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B3503EAE-1E1F-4FFD-9157-F514E25EF88A}" xr6:coauthVersionLast="47" xr6:coauthVersionMax="47" xr10:uidLastSave="{00000000-0000-0000-0000-000000000000}"/>
  <bookViews>
    <workbookView xWindow="-110" yWindow="-110" windowWidth="22780" windowHeight="14540" tabRatio="581" activeTab="3" xr2:uid="{00000000-000D-0000-FFFF-FFFF00000000}"/>
  </bookViews>
  <sheets>
    <sheet name="様式４号_提案書記載項目対応表" sheetId="21" r:id="rId1"/>
    <sheet name="様式５号_ツリー図" sheetId="22" r:id="rId2"/>
    <sheet name="様式５号_（機能要件記入要領）" sheetId="24" r:id="rId3"/>
    <sheet name="様式５号_1.障害者福祉共通" sheetId="99" r:id="rId4"/>
    <sheet name="様式５号_2.身体障害者手帳" sheetId="26" r:id="rId5"/>
    <sheet name="様式５号_3.療育手帳" sheetId="27" r:id="rId6"/>
    <sheet name="様式５号_4.精神障害者保健福祉手帳" sheetId="28" r:id="rId7"/>
    <sheet name="様式５号_5.国制度手当" sheetId="29" r:id="rId8"/>
    <sheet name="様式５号_6.障害福祉サービス等（受給者管理）" sheetId="30" r:id="rId9"/>
    <sheet name="様式５号_7.障害福祉サービス等（給付管理）" sheetId="31" r:id="rId10"/>
    <sheet name="様式５号_8.自立支援医療（更生医療）" sheetId="32" r:id="rId11"/>
    <sheet name="様式５号_9.自立支援医療（育成医療）" sheetId="33" r:id="rId12"/>
    <sheet name="様式５号_10.自立支援医療（精神通院医療）" sheetId="34" r:id="rId13"/>
    <sheet name="様式５号_11. 補装具" sheetId="35" r:id="rId14"/>
    <sheet name="様式５号_12.特別児童扶養手当" sheetId="36" r:id="rId15"/>
    <sheet name="様式５号_ツリー図 (指定都市)" sheetId="98" r:id="rId16"/>
    <sheet name="様式５号_（機能要件記入要領）（指定都市）" sheetId="54" r:id="rId17"/>
    <sheet name="様式５号_1.障害者福祉共通（指定都市）" sheetId="55" r:id="rId18"/>
    <sheet name="様式５号_2.身体障害者手帳（指定都市）" sheetId="56" r:id="rId19"/>
    <sheet name="様式５号_3.療育手帳（指定都市）" sheetId="57" r:id="rId20"/>
    <sheet name="様式５号_4.精神障害者保健福祉手帳（指定都市）" sheetId="58" r:id="rId21"/>
    <sheet name="様式５号_5.国制度手当（指定都市）" sheetId="59" r:id="rId22"/>
    <sheet name="様式５号_6.障害福祉サービス等（受給者管理） （指定都市）" sheetId="60" r:id="rId23"/>
    <sheet name="様式５号_7.障害福祉サービス等（給付管理）（指定都市）" sheetId="61" r:id="rId24"/>
    <sheet name="様式５号_8.自立支援医療（更生医療）（指定都市）" sheetId="62" r:id="rId25"/>
    <sheet name="様式５号_9.自立支援医療（育成医療） （指定都市）" sheetId="63" r:id="rId26"/>
    <sheet name="様式５号_10.　自立支援医療（精神通院医療） （指定都市）" sheetId="64" r:id="rId27"/>
    <sheet name="様式５号_11. 補装具（指定都市）" sheetId="65" r:id="rId28"/>
    <sheet name="様式５号_12.特別児童扶養手当 （指定都市）" sheetId="66" r:id="rId29"/>
    <sheet name="様式５号_（機能要件記入要領） (標準化対象外)" sheetId="67" r:id="rId30"/>
    <sheet name="様式５号_1.日常生活用具 (標準化対象外)" sheetId="68" r:id="rId31"/>
    <sheet name="様式５号_2.障害者医療 (標準化対象外)" sheetId="69" r:id="rId32"/>
    <sheet name="様式５号_3.地域生活支援事業 (標準化対象外)" sheetId="70" r:id="rId33"/>
    <sheet name="様式５号4.総合上限 (標準化対象外)" sheetId="71" r:id="rId34"/>
    <sheet name="様式５号_5.児童入所 (標準化対象外)" sheetId="72" r:id="rId35"/>
    <sheet name="様式５号_6.特別対策 (標準化対象外)" sheetId="73" r:id="rId36"/>
    <sheet name="様式５号_7.外国籍 (標準化対象外)" sheetId="74" r:id="rId37"/>
    <sheet name="様式５号_8.老人医療 (標準化対象外)" sheetId="75" r:id="rId38"/>
    <sheet name="様式５号_9.子ども医療 (標準化対象外)" sheetId="76" r:id="rId39"/>
    <sheet name="様式５号_10.ひとり親医療 (標準化対象外)" sheetId="77" r:id="rId40"/>
    <sheet name="様式５号_11.健康管理費 (標準化対象外)" sheetId="78" r:id="rId41"/>
    <sheet name="Sheet1" sheetId="79" state="hidden" r:id="rId42"/>
    <sheet name="様式６号_記入要領" sheetId="80" r:id="rId43"/>
    <sheet name="様式６号_Ⅰ全庁的要求事項シート" sheetId="81" r:id="rId44"/>
    <sheet name="様式６号_Ⅱ業務主管部門要求事項シート" sheetId="82" r:id="rId45"/>
    <sheet name="様式６号_Ⅲ実現方法要求事項シート" sheetId="83" r:id="rId46"/>
    <sheet name="様式７号_システム構成図" sheetId="85" r:id="rId47"/>
    <sheet name="様式８号_ソフトウェア構成" sheetId="86" r:id="rId48"/>
    <sheet name="様式８号_【記載例】ソフトウェア構成" sheetId="87" r:id="rId49"/>
    <sheet name="様式９号_基幹系業務システムサーバ構成一覧表" sheetId="88" r:id="rId50"/>
  </sheets>
  <definedNames>
    <definedName name="__SS1" localSheetId="2" hidden="1">{"'運用フロー'!$A$1:$G$119"}</definedName>
    <definedName name="__SS1" localSheetId="29" hidden="1">{"'運用フロー'!$A$1:$G$119"}</definedName>
    <definedName name="__SS1" localSheetId="16" hidden="1">{"'運用フロー'!$A$1:$G$119"}</definedName>
    <definedName name="__SS1" localSheetId="3" hidden="1">{"'運用フロー'!$A$1:$G$119"}</definedName>
    <definedName name="__SS1" hidden="1">{"'運用フロー'!$A$1:$G$119"}</definedName>
    <definedName name="__xlfn.BAHTTEXT" hidden="1">#NAME?</definedName>
    <definedName name="_1VF1_支払等業務">#REF!</definedName>
    <definedName name="_2VF3_市町村事務共同処理業務">#REF!</definedName>
    <definedName name="_3VFZ_開発運用支援">#REF!</definedName>
    <definedName name="_a" hidden="1">#REF!</definedName>
    <definedName name="_aaa1" localSheetId="2" hidden="1">{#N/A,#N/A,FALSE,"予算表";#N/A,#N/A,FALSE,"人件費"}</definedName>
    <definedName name="_aaa1" localSheetId="29" hidden="1">{#N/A,#N/A,FALSE,"予算表";#N/A,#N/A,FALSE,"人件費"}</definedName>
    <definedName name="_aaa1" localSheetId="16" hidden="1">{#N/A,#N/A,FALSE,"予算表";#N/A,#N/A,FALSE,"人件費"}</definedName>
    <definedName name="_aaa1" localSheetId="3" hidden="1">{#N/A,#N/A,FALSE,"予算表";#N/A,#N/A,FALSE,"人件費"}</definedName>
    <definedName name="_aaa1" hidden="1">{#N/A,#N/A,FALSE,"予算表";#N/A,#N/A,FALSE,"人件費"}</definedName>
    <definedName name="_aaa2" localSheetId="2" hidden="1">{#N/A,#N/A,FALSE,"予算表";#N/A,#N/A,FALSE,"人件費"}</definedName>
    <definedName name="_aaa2" localSheetId="29" hidden="1">{#N/A,#N/A,FALSE,"予算表";#N/A,#N/A,FALSE,"人件費"}</definedName>
    <definedName name="_aaa2" localSheetId="16" hidden="1">{#N/A,#N/A,FALSE,"予算表";#N/A,#N/A,FALSE,"人件費"}</definedName>
    <definedName name="_aaa2" localSheetId="3" hidden="1">{#N/A,#N/A,FALSE,"予算表";#N/A,#N/A,FALSE,"人件費"}</definedName>
    <definedName name="_aaa2" hidden="1">{#N/A,#N/A,FALSE,"予算表";#N/A,#N/A,FALSE,"人件費"}</definedName>
    <definedName name="_B16" localSheetId="2" hidden="1">{"'発注データ送信 確認事項'!$A$1:$D$28"}</definedName>
    <definedName name="_B16" localSheetId="29" hidden="1">{"'発注データ送信 確認事項'!$A$1:$D$28"}</definedName>
    <definedName name="_B16" localSheetId="16" hidden="1">{"'発注データ送信 確認事項'!$A$1:$D$28"}</definedName>
    <definedName name="_B16" localSheetId="3" hidden="1">{"'発注データ送信 確認事項'!$A$1:$D$28"}</definedName>
    <definedName name="_B16" hidden="1">{"'発注データ送信 確認事項'!$A$1:$D$28"}</definedName>
    <definedName name="_B6" localSheetId="2" hidden="1">{"'発注データ送信 確認事項'!$A$1:$D$28"}</definedName>
    <definedName name="_B6" localSheetId="29" hidden="1">{"'発注データ送信 確認事項'!$A$1:$D$28"}</definedName>
    <definedName name="_B6" localSheetId="16" hidden="1">{"'発注データ送信 確認事項'!$A$1:$D$28"}</definedName>
    <definedName name="_B6" localSheetId="3" hidden="1">{"'発注データ送信 確認事項'!$A$1:$D$28"}</definedName>
    <definedName name="_B6" hidden="1">{"'発注データ送信 確認事項'!$A$1:$D$28"}</definedName>
    <definedName name="_Dist_Bin" hidden="1">#REF!</definedName>
    <definedName name="_Dist_Values" hidden="1">#REF!</definedName>
    <definedName name="_Fill" hidden="1">#REF!</definedName>
    <definedName name="_xlnm._FilterDatabase" localSheetId="0" hidden="1">様式４号_提案書記載項目対応表!$A$2:$H$22</definedName>
    <definedName name="_xlnm._FilterDatabase" localSheetId="3" hidden="1">様式５号_1.障害者福祉共通!$B$4:$O$240</definedName>
    <definedName name="_xlnm._FilterDatabase" localSheetId="17" hidden="1">'様式５号_1.障害者福祉共通（指定都市）'!$A$4:$O$27</definedName>
    <definedName name="_xlnm._FilterDatabase" localSheetId="30" hidden="1">'様式５号_1.日常生活用具 (標準化対象外)'!$A$3:$K$3</definedName>
    <definedName name="_xlnm._FilterDatabase" localSheetId="26" hidden="1">'様式５号_10.　自立支援医療（精神通院医療） （指定都市）'!$A$4:$O$11</definedName>
    <definedName name="_xlnm._FilterDatabase" localSheetId="39" hidden="1">'様式５号_10.ひとり親医療 (標準化対象外)'!$A$3:$K$3</definedName>
    <definedName name="_xlnm._FilterDatabase" localSheetId="12" hidden="1">'様式５号_10.自立支援医療（精神通院医療）'!$A$4:$O$97</definedName>
    <definedName name="_xlnm._FilterDatabase" localSheetId="13" hidden="1">'様式５号_11. 補装具'!$A$4:$O$76</definedName>
    <definedName name="_xlnm._FilterDatabase" localSheetId="27" hidden="1">'様式５号_11. 補装具（指定都市）'!$A$4:$O$4</definedName>
    <definedName name="_xlnm._FilterDatabase" localSheetId="40" hidden="1">'様式５号_11.健康管理費 (標準化対象外)'!$A$3:$K$189</definedName>
    <definedName name="_xlnm._FilterDatabase" localSheetId="14" hidden="1">様式５号_12.特別児童扶養手当!$A$4:$O$115</definedName>
    <definedName name="_xlnm._FilterDatabase" localSheetId="28" hidden="1">'様式５号_12.特別児童扶養手当 （指定都市）'!$A$4:$O$10</definedName>
    <definedName name="_xlnm._FilterDatabase" localSheetId="31" hidden="1">'様式５号_2.障害者医療 (標準化対象外)'!$A$3:$K$3</definedName>
    <definedName name="_xlnm._FilterDatabase" localSheetId="4" hidden="1">様式５号_2.身体障害者手帳!$A$4:$O$87</definedName>
    <definedName name="_xlnm._FilterDatabase" localSheetId="18" hidden="1">'様式５号_2.身体障害者手帳（指定都市）'!$A$4:$O$15</definedName>
    <definedName name="_xlnm._FilterDatabase" localSheetId="32" hidden="1">'様式５号_3.地域生活支援事業 (標準化対象外)'!$A$3:$K$3</definedName>
    <definedName name="_xlnm._FilterDatabase" localSheetId="5" hidden="1">様式５号_3.療育手帳!$A$4:$O$76</definedName>
    <definedName name="_xlnm._FilterDatabase" localSheetId="19" hidden="1">'様式５号_3.療育手帳（指定都市）'!$A$4:$O$12</definedName>
    <definedName name="_xlnm._FilterDatabase" localSheetId="6" hidden="1">様式５号_4.精神障害者保健福祉手帳!$A$4:$O$4</definedName>
    <definedName name="_xlnm._FilterDatabase" localSheetId="20" hidden="1">'様式５号_4.精神障害者保健福祉手帳（指定都市）'!$A$4:$O$11</definedName>
    <definedName name="_xlnm._FilterDatabase" localSheetId="7" hidden="1">様式５号_5.国制度手当!$A$4:$O$131</definedName>
    <definedName name="_xlnm._FilterDatabase" localSheetId="21" hidden="1">'様式５号_5.国制度手当（指定都市）'!$A$4:$O$4</definedName>
    <definedName name="_xlnm._FilterDatabase" localSheetId="34" hidden="1">'様式５号_5.児童入所 (標準化対象外)'!$A$3:$K$3</definedName>
    <definedName name="_xlnm._FilterDatabase" localSheetId="8" hidden="1">'様式５号_6.障害福祉サービス等（受給者管理）'!$A$4:$O$221</definedName>
    <definedName name="_xlnm._FilterDatabase" localSheetId="22" hidden="1">'様式５号_6.障害福祉サービス等（受給者管理） （指定都市）'!$A$4:$O$9</definedName>
    <definedName name="_xlnm._FilterDatabase" localSheetId="35" hidden="1">'様式５号_6.特別対策 (標準化対象外)'!$A$3:$K$3</definedName>
    <definedName name="_xlnm._FilterDatabase" localSheetId="36" hidden="1">'様式５号_7.外国籍 (標準化対象外)'!$A$3:$K$3</definedName>
    <definedName name="_xlnm._FilterDatabase" localSheetId="9" hidden="1">'様式５号_7.障害福祉サービス等（給付管理）'!$A$4:$Q$92</definedName>
    <definedName name="_xlnm._FilterDatabase" localSheetId="23" hidden="1">'様式５号_7.障害福祉サービス等（給付管理）（指定都市）'!$A$4:$O$4</definedName>
    <definedName name="_xlnm._FilterDatabase" localSheetId="10" hidden="1">'様式５号_8.自立支援医療（更生医療）'!$A$4:$O$96</definedName>
    <definedName name="_xlnm._FilterDatabase" localSheetId="24" hidden="1">'様式５号_8.自立支援医療（更生医療）（指定都市）'!$A$4:$O$4</definedName>
    <definedName name="_xlnm._FilterDatabase" localSheetId="37" hidden="1">'様式５号_8.老人医療 (標準化対象外)'!$A$3:$K$3</definedName>
    <definedName name="_xlnm._FilterDatabase" localSheetId="38" hidden="1">'様式５号_9.子ども医療 (標準化対象外)'!$A$3:$K$3</definedName>
    <definedName name="_xlnm._FilterDatabase" localSheetId="11" hidden="1">'様式５号_9.自立支援医療（育成医療）'!$A$4:$O$90</definedName>
    <definedName name="_xlnm._FilterDatabase" localSheetId="25" hidden="1">'様式５号_9.自立支援医療（育成医療） （指定都市）'!$A$4:$O$4</definedName>
    <definedName name="_xlnm._FilterDatabase" localSheetId="33" hidden="1">'様式５号4.総合上限 (標準化対象外)'!$A$3:$K$3</definedName>
    <definedName name="_xlnm._FilterDatabase" localSheetId="43" hidden="1">様式６号_Ⅰ全庁的要求事項シート!#REF!</definedName>
    <definedName name="_xlnm._FilterDatabase" localSheetId="44" hidden="1">様式６号_Ⅱ業務主管部門要求事項シート!$A$2:$S$2</definedName>
    <definedName name="_xlnm._FilterDatabase" localSheetId="45" hidden="1">様式６号_Ⅲ実現方法要求事項シート!$A$2:$S$2</definedName>
    <definedName name="_xlnm._FilterDatabase" localSheetId="49" hidden="1">様式９号_基幹系業務システムサーバ構成一覧表!$A$3:$K$3</definedName>
    <definedName name="_xlnm._FilterDatabase" hidden="1">#REF!</definedName>
    <definedName name="_Key1" localSheetId="49" hidden="1">#REF!</definedName>
    <definedName name="_Key1" hidden="1">#REF!</definedName>
    <definedName name="_Key2" localSheetId="49" hidden="1">#REF!</definedName>
    <definedName name="_Key2" hidden="1">#REF!</definedName>
    <definedName name="_LO2"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Order1" hidden="1">255</definedName>
    <definedName name="_Order2" hidden="1">255</definedName>
    <definedName name="_Regression_X" hidden="1">#REF!</definedName>
    <definedName name="_SN200">#REF!</definedName>
    <definedName name="_Sort" localSheetId="49" hidden="1">#REF!</definedName>
    <definedName name="_Sort" hidden="1">#REF!</definedName>
    <definedName name="_SS1" localSheetId="2" hidden="1">{"'運用フロー'!$A$1:$G$119"}</definedName>
    <definedName name="_SS1" localSheetId="29" hidden="1">{"'運用フロー'!$A$1:$G$119"}</definedName>
    <definedName name="_SS1" localSheetId="16" hidden="1">{"'運用フロー'!$A$1:$G$119"}</definedName>
    <definedName name="_SS1" localSheetId="3" hidden="1">{"'運用フロー'!$A$1:$G$119"}</definedName>
    <definedName name="_SS1" hidden="1">{"'運用フロー'!$A$1:$G$119"}</definedName>
    <definedName name="_Table2_In1" hidden="1">#N/A</definedName>
    <definedName name="_Table2_In2" hidden="1">#N/A</definedName>
    <definedName name="_Table2_Out" hidden="1">#N/A</definedName>
    <definedName name="_Toc136173264" localSheetId="0">様式４号_提案書記載項目対応表!#REF!</definedName>
    <definedName name="_xx1" localSheetId="2" hidden="1">{"'フローチャート'!$A$1:$AO$191"}</definedName>
    <definedName name="_xx1" localSheetId="29" hidden="1">{"'フローチャート'!$A$1:$AO$191"}</definedName>
    <definedName name="_xx1" localSheetId="16" hidden="1">{"'フローチャート'!$A$1:$AO$191"}</definedName>
    <definedName name="_xx1" localSheetId="3" hidden="1">{"'フローチャート'!$A$1:$AO$191"}</definedName>
    <definedName name="_xx1" hidden="1">{"'フローチャート'!$A$1:$AO$191"}</definedName>
    <definedName name="a" localSheetId="2" hidden="1">{"'フローチャート'!$A$1:$AO$191"}</definedName>
    <definedName name="a" localSheetId="29" hidden="1">{"'フローチャート'!$A$1:$AO$191"}</definedName>
    <definedName name="a" localSheetId="16" hidden="1">{"'フローチャート'!$A$1:$AO$191"}</definedName>
    <definedName name="a" localSheetId="3" hidden="1">{"'フローチャート'!$A$1:$AO$191"}</definedName>
    <definedName name="a" hidden="1">{"'フローチャート'!$A$1:$AO$191"}</definedName>
    <definedName name="aa" localSheetId="2" hidden="1">{"'フローチャート'!$A$1:$AO$191"}</definedName>
    <definedName name="aa" localSheetId="29" hidden="1">{"'フローチャート'!$A$1:$AO$191"}</definedName>
    <definedName name="aa" localSheetId="16" hidden="1">{"'フローチャート'!$A$1:$AO$191"}</definedName>
    <definedName name="aa" localSheetId="3" hidden="1">{"'フローチャート'!$A$1:$AO$191"}</definedName>
    <definedName name="aa" hidden="1">{"'フローチャート'!$A$1:$AO$191"}</definedName>
    <definedName name="aaa" localSheetId="2" hidden="1">{"'フローチャート'!$A$1:$AO$191"}</definedName>
    <definedName name="aaa" localSheetId="29" hidden="1">{"'フローチャート'!$A$1:$AO$191"}</definedName>
    <definedName name="aaa" localSheetId="16" hidden="1">{"'フローチャート'!$A$1:$AO$191"}</definedName>
    <definedName name="aaa" localSheetId="3" hidden="1">{"'フローチャート'!$A$1:$AO$191"}</definedName>
    <definedName name="aaa" hidden="1">{"'フローチャート'!$A$1:$AO$191"}</definedName>
    <definedName name="aaaa1" localSheetId="2" hidden="1">{"'100DPro'!$A$1:$H$149"}</definedName>
    <definedName name="aaaa1" localSheetId="29" hidden="1">{"'100DPro'!$A$1:$H$149"}</definedName>
    <definedName name="aaaa1" localSheetId="16" hidden="1">{"'100DPro'!$A$1:$H$149"}</definedName>
    <definedName name="aaaa1" localSheetId="3" hidden="1">{"'100DPro'!$A$1:$H$149"}</definedName>
    <definedName name="aaaa1" hidden="1">{"'100DPro'!$A$1:$H$149"}</definedName>
    <definedName name="aaaaa" localSheetId="2" hidden="1">{"'100DPro'!$A$1:$H$149"}</definedName>
    <definedName name="aaaaa" localSheetId="29" hidden="1">{"'100DPro'!$A$1:$H$149"}</definedName>
    <definedName name="aaaaa" localSheetId="16" hidden="1">{"'100DPro'!$A$1:$H$149"}</definedName>
    <definedName name="aaaaa" localSheetId="3" hidden="1">{"'100DPro'!$A$1:$H$149"}</definedName>
    <definedName name="aaaaa" hidden="1">{"'100DPro'!$A$1:$H$149"}</definedName>
    <definedName name="aaaaaaaa" localSheetId="2" hidden="1">{"収支６",#N/A,FALSE,"収支実績表"}</definedName>
    <definedName name="aaaaaaaa" localSheetId="29" hidden="1">{"収支６",#N/A,FALSE,"収支実績表"}</definedName>
    <definedName name="aaaaaaaa" localSheetId="16" hidden="1">{"収支６",#N/A,FALSE,"収支実績表"}</definedName>
    <definedName name="aaaaaaaa" localSheetId="3" hidden="1">{"収支６",#N/A,FALSE,"収支実績表"}</definedName>
    <definedName name="aaaaaaaa" hidden="1">{"収支６",#N/A,FALSE,"収支実績表"}</definedName>
    <definedName name="aaaaaaaaa" localSheetId="3" hidden="1">{"'Sheet1'!$A$1:$I$163"}</definedName>
    <definedName name="aaaaaaaaa" hidden="1">{"'Sheet1'!$A$1:$I$163"}</definedName>
    <definedName name="ACbox">#REF!</definedName>
    <definedName name="Access_Button" hidden="1">"価格H_hard_諸元___2__List"</definedName>
    <definedName name="AccessDatabase" hidden="1">"C:\MTAKAHAS\価格H.mdb"</definedName>
    <definedName name="Addressing">#REF!</definedName>
    <definedName name="aj" localSheetId="2" hidden="1">{"'100DPro'!$A$1:$H$149"}</definedName>
    <definedName name="aj" localSheetId="29" hidden="1">{"'100DPro'!$A$1:$H$149"}</definedName>
    <definedName name="aj" localSheetId="16" hidden="1">{"'100DPro'!$A$1:$H$149"}</definedName>
    <definedName name="aj" localSheetId="3" hidden="1">{"'100DPro'!$A$1:$H$149"}</definedName>
    <definedName name="aj" hidden="1">{"'100DPro'!$A$1:$H$149"}</definedName>
    <definedName name="aofkjaigjahoeigjhae" localSheetId="2" hidden="1">{#N/A,#N/A,FALSE,"予算表";#N/A,#N/A,FALSE,"人件費"}</definedName>
    <definedName name="aofkjaigjahoeigjhae" localSheetId="29" hidden="1">{#N/A,#N/A,FALSE,"予算表";#N/A,#N/A,FALSE,"人件費"}</definedName>
    <definedName name="aofkjaigjahoeigjhae" localSheetId="16" hidden="1">{#N/A,#N/A,FALSE,"予算表";#N/A,#N/A,FALSE,"人件費"}</definedName>
    <definedName name="aofkjaigjahoeigjhae" localSheetId="3" hidden="1">{#N/A,#N/A,FALSE,"予算表";#N/A,#N/A,FALSE,"人件費"}</definedName>
    <definedName name="aofkjaigjahoeigjhae" hidden="1">{#N/A,#N/A,FALSE,"予算表";#N/A,#N/A,FALSE,"人件費"}</definedName>
    <definedName name="as" localSheetId="2" hidden="1">{"'100DPro'!$A$1:$H$149"}</definedName>
    <definedName name="as" localSheetId="29" hidden="1">{"'100DPro'!$A$1:$H$149"}</definedName>
    <definedName name="as" localSheetId="16" hidden="1">{"'100DPro'!$A$1:$H$149"}</definedName>
    <definedName name="as" localSheetId="3" hidden="1">{"'100DPro'!$A$1:$H$149"}</definedName>
    <definedName name="as" hidden="1">{"'100DPro'!$A$1:$H$149"}</definedName>
    <definedName name="AS2DocOpenMode" hidden="1">"AS2DocumentEdit"</definedName>
    <definedName name="aw" localSheetId="2" hidden="1">{#N/A,#N/A,FALSE,"予算表";#N/A,#N/A,FALSE,"人件費"}</definedName>
    <definedName name="aw" localSheetId="29" hidden="1">{#N/A,#N/A,FALSE,"予算表";#N/A,#N/A,FALSE,"人件費"}</definedName>
    <definedName name="aw" localSheetId="16" hidden="1">{#N/A,#N/A,FALSE,"予算表";#N/A,#N/A,FALSE,"人件費"}</definedName>
    <definedName name="aw" localSheetId="3" hidden="1">{#N/A,#N/A,FALSE,"予算表";#N/A,#N/A,FALSE,"人件費"}</definedName>
    <definedName name="aw" hidden="1">{#N/A,#N/A,FALSE,"予算表";#N/A,#N/A,FALSE,"人件費"}</definedName>
    <definedName name="awe" localSheetId="2" hidden="1">{#N/A,#N/A,FALSE,"予算表";#N/A,#N/A,FALSE,"人件費"}</definedName>
    <definedName name="awe" localSheetId="29" hidden="1">{#N/A,#N/A,FALSE,"予算表";#N/A,#N/A,FALSE,"人件費"}</definedName>
    <definedName name="awe" localSheetId="16" hidden="1">{#N/A,#N/A,FALSE,"予算表";#N/A,#N/A,FALSE,"人件費"}</definedName>
    <definedName name="awe" localSheetId="3" hidden="1">{#N/A,#N/A,FALSE,"予算表";#N/A,#N/A,FALSE,"人件費"}</definedName>
    <definedName name="awe" hidden="1">{#N/A,#N/A,FALSE,"予算表";#N/A,#N/A,FALSE,"人件費"}</definedName>
    <definedName name="awer" localSheetId="2" hidden="1">{#N/A,#N/A,FALSE,"予算表";#N/A,#N/A,FALSE,"人件費"}</definedName>
    <definedName name="awer" localSheetId="29" hidden="1">{#N/A,#N/A,FALSE,"予算表";#N/A,#N/A,FALSE,"人件費"}</definedName>
    <definedName name="awer" localSheetId="16" hidden="1">{#N/A,#N/A,FALSE,"予算表";#N/A,#N/A,FALSE,"人件費"}</definedName>
    <definedName name="awer" localSheetId="3" hidden="1">{#N/A,#N/A,FALSE,"予算表";#N/A,#N/A,FALSE,"人件費"}</definedName>
    <definedName name="awer" hidden="1">{#N/A,#N/A,FALSE,"予算表";#N/A,#N/A,FALSE,"人件費"}</definedName>
    <definedName name="Base_0001" hidden="1">#REF!</definedName>
    <definedName name="basedisk">#REF!</definedName>
    <definedName name="baseunit">#REF!</definedName>
    <definedName name="bbb" localSheetId="2" hidden="1">{"HCDN_注釈以外",#N/A,FALSE,"10.0対応";"HCDN_注釈",#N/A,FALSE,"10.0対応";"HCDN_注釈以外",#N/A,FALSE,"9.0対応";"HCDN_注釈",#N/A,FALSE,"9.0対応";#N/A,#N/A,FALSE,"ﾏﾆｭｱﾙ一覧";#N/A,#N/A,FALSE,"ﾏﾆｭｱﾙ一覧 (2)"}</definedName>
    <definedName name="bbb" localSheetId="29" hidden="1">{"HCDN_注釈以外",#N/A,FALSE,"10.0対応";"HCDN_注釈",#N/A,FALSE,"10.0対応";"HCDN_注釈以外",#N/A,FALSE,"9.0対応";"HCDN_注釈",#N/A,FALSE,"9.0対応";#N/A,#N/A,FALSE,"ﾏﾆｭｱﾙ一覧";#N/A,#N/A,FALSE,"ﾏﾆｭｱﾙ一覧 (2)"}</definedName>
    <definedName name="bbb" localSheetId="16" hidden="1">{"HCDN_注釈以外",#N/A,FALSE,"10.0対応";"HCDN_注釈",#N/A,FALSE,"10.0対応";"HCDN_注釈以外",#N/A,FALSE,"9.0対応";"HCDN_注釈",#N/A,FALSE,"9.0対応";#N/A,#N/A,FALSE,"ﾏﾆｭｱﾙ一覧";#N/A,#N/A,FALSE,"ﾏﾆｭｱﾙ一覧 (2)"}</definedName>
    <definedName name="bbb" localSheetId="3" hidden="1">{"HCDN_注釈以外",#N/A,FALSE,"10.0対応";"HCDN_注釈",#N/A,FALSE,"10.0対応";"HCDN_注釈以外",#N/A,FALSE,"9.0対応";"HCDN_注釈",#N/A,FALSE,"9.0対応";#N/A,#N/A,FALSE,"ﾏﾆｭｱﾙ一覧";#N/A,#N/A,FALSE,"ﾏﾆｭｱﾙ一覧 (2)"}</definedName>
    <definedName name="bbb" localSheetId="49" hidden="1">#REF!</definedName>
    <definedName name="bbb" hidden="1">{"HCDN_注釈以外",#N/A,FALSE,"10.0対応";"HCDN_注釈",#N/A,FALSE,"10.0対応";"HCDN_注釈以外",#N/A,FALSE,"9.0対応";"HCDN_注釈",#N/A,FALSE,"9.0対応";#N/A,#N/A,FALSE,"ﾏﾆｭｱﾙ一覧";#N/A,#N/A,FALSE,"ﾏﾆｭｱﾙ一覧 (2)"}</definedName>
    <definedName name="BuildingLAN_10001" hidden="1">#REF!</definedName>
    <definedName name="BuildingLAN_10002" hidden="1">#REF!</definedName>
    <definedName name="BuildingLAN_10003" hidden="1">#REF!</definedName>
    <definedName name="BuildingLAN_10004" hidden="1">#REF!</definedName>
    <definedName name="BuildingLAN_10005" hidden="1">#REF!</definedName>
    <definedName name="BuildingLAN_20000" hidden="1">#REF!</definedName>
    <definedName name="CA">#REF!</definedName>
    <definedName name="CABLE">#REF!</definedName>
    <definedName name="cache">#REF!</definedName>
    <definedName name="ｃｃ" localSheetId="2" hidden="1">{"'100DPro'!$A$1:$H$149"}</definedName>
    <definedName name="ｃｃ" localSheetId="29" hidden="1">{"'100DPro'!$A$1:$H$149"}</definedName>
    <definedName name="ｃｃ" localSheetId="16" hidden="1">{"'100DPro'!$A$1:$H$149"}</definedName>
    <definedName name="ｃｃ" localSheetId="3" hidden="1">{"'100DPro'!$A$1:$H$149"}</definedName>
    <definedName name="ｃｃ" hidden="1">{"'100DPro'!$A$1:$H$149"}</definedName>
    <definedName name="ｃｃｃ" hidden="1">#REF!</definedName>
    <definedName name="centertable">#REF!</definedName>
    <definedName name="check1">#REF!</definedName>
    <definedName name="check2">#REF!</definedName>
    <definedName name="checklist">#REF!</definedName>
    <definedName name="Confirm_10000" hidden="1">#REF!</definedName>
    <definedName name="controller">#REF!</definedName>
    <definedName name="CRKKNDT">#REF!</definedName>
    <definedName name="CRMDKKNDT">#REF!</definedName>
    <definedName name="CRMDSEID">#REF!</definedName>
    <definedName name="CRMDSEID_BU">#REF!</definedName>
    <definedName name="CRSEID">#REF!</definedName>
    <definedName name="CRSEID_BU">#REF!</definedName>
    <definedName name="ＣＴＣ" localSheetId="2"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ＣＴＣ" localSheetId="29"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ＣＴＣ" localSheetId="16"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ＣＴＣ" localSheetId="3"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ＣＴＣ"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ｄ" localSheetId="2" hidden="1">{"'フローチャート'!$A$1:$AO$191"}</definedName>
    <definedName name="ｄ" localSheetId="29" hidden="1">{"'フローチャート'!$A$1:$AO$191"}</definedName>
    <definedName name="ｄ" localSheetId="16" hidden="1">{"'フローチャート'!$A$1:$AO$191"}</definedName>
    <definedName name="ｄ" localSheetId="3" hidden="1">{"'フローチャート'!$A$1:$AO$191"}</definedName>
    <definedName name="ｄ" hidden="1">{"'フローチャート'!$A$1:$AO$191"}</definedName>
    <definedName name="date">#REF!</definedName>
    <definedName name="DBPARTNER" localSheetId="2" hidden="1">{"'2.3 NT(ｱｶｳﾝﾄ)基本方針2'!$A$1:$AN$62"}</definedName>
    <definedName name="DBPARTNER" localSheetId="29" hidden="1">{"'2.3 NT(ｱｶｳﾝﾄ)基本方針2'!$A$1:$AN$62"}</definedName>
    <definedName name="DBPARTNER" localSheetId="16" hidden="1">{"'2.3 NT(ｱｶｳﾝﾄ)基本方針2'!$A$1:$AN$62"}</definedName>
    <definedName name="DBPARTNER" localSheetId="3" hidden="1">{"'2.3 NT(ｱｶｳﾝﾄ)基本方針2'!$A$1:$AN$62"}</definedName>
    <definedName name="DBPARTNER" hidden="1">{"'2.3 NT(ｱｶｳﾝﾄ)基本方針2'!$A$1:$AN$62"}</definedName>
    <definedName name="DD">#REF!</definedName>
    <definedName name="ddd" localSheetId="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d" localSheetId="29"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d" localSheetId="16"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d" localSheetId="3"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d"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F" localSheetId="2"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 localSheetId="29"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 localSheetId="16"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 localSheetId="3"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E">#REF!</definedName>
    <definedName name="Delivery_10100" hidden="1">#REF!</definedName>
    <definedName name="Delivery_10200" hidden="1">#REF!</definedName>
    <definedName name="Delivery_10300" hidden="1">#REF!</definedName>
    <definedName name="Delivery_10401" hidden="1">#REF!</definedName>
    <definedName name="Delivery_10402" hidden="1">#REF!</definedName>
    <definedName name="Delivery_10501" hidden="1">#REF!</definedName>
    <definedName name="Delivery_10502" hidden="1">#REF!</definedName>
    <definedName name="Delivery_20000" hidden="1">#REF!</definedName>
    <definedName name="diskname">#REF!</definedName>
    <definedName name="disknames">#REF!</definedName>
    <definedName name="dist" hidden="1">#REF!</definedName>
    <definedName name="dotFax" localSheetId="2" hidden="1">{#N/A,#N/A,FALSE,"予算表";#N/A,#N/A,FALSE,"人件費"}</definedName>
    <definedName name="dotFax" localSheetId="29" hidden="1">{#N/A,#N/A,FALSE,"予算表";#N/A,#N/A,FALSE,"人件費"}</definedName>
    <definedName name="dotFax" localSheetId="16" hidden="1">{#N/A,#N/A,FALSE,"予算表";#N/A,#N/A,FALSE,"人件費"}</definedName>
    <definedName name="dotFax" localSheetId="3" hidden="1">{#N/A,#N/A,FALSE,"予算表";#N/A,#N/A,FALSE,"人件費"}</definedName>
    <definedName name="dotFax" hidden="1">{#N/A,#N/A,FALSE,"予算表";#N/A,#N/A,FALSE,"人件費"}</definedName>
    <definedName name="DrSum" localSheetId="2" hidden="1">{"'運用フロー'!$A$1:$G$119"}</definedName>
    <definedName name="DrSum" localSheetId="29" hidden="1">{"'運用フロー'!$A$1:$G$119"}</definedName>
    <definedName name="DrSum" localSheetId="16" hidden="1">{"'運用フロー'!$A$1:$G$119"}</definedName>
    <definedName name="DrSum" localSheetId="3" hidden="1">{"'運用フロー'!$A$1:$G$119"}</definedName>
    <definedName name="DrSum" hidden="1">{"'運用フロー'!$A$1:$G$119"}</definedName>
    <definedName name="ｄｓｄｓｄｓ" localSheetId="2" hidden="1">{#N/A,#N/A,FALSE,"予算表";#N/A,#N/A,FALSE,"人件費"}</definedName>
    <definedName name="ｄｓｄｓｄｓ" localSheetId="29" hidden="1">{#N/A,#N/A,FALSE,"予算表";#N/A,#N/A,FALSE,"人件費"}</definedName>
    <definedName name="ｄｓｄｓｄｓ" localSheetId="16" hidden="1">{#N/A,#N/A,FALSE,"予算表";#N/A,#N/A,FALSE,"人件費"}</definedName>
    <definedName name="ｄｓｄｓｄｓ" localSheetId="3" hidden="1">{#N/A,#N/A,FALSE,"予算表";#N/A,#N/A,FALSE,"人件費"}</definedName>
    <definedName name="ｄｓｄｓｄｓ" hidden="1">{#N/A,#N/A,FALSE,"予算表";#N/A,#N/A,FALSE,"人件費"}</definedName>
    <definedName name="e" localSheetId="2" hidden="1">{#N/A,#N/A,FALSE,"Windows";#N/A,#N/A,FALSE,"Windows (2)";#N/A,#N/A,FALSE,"Windows(Note)";#N/A,#N/A,FALSE,"Windows(Note) (2)";#N/A,#N/A,FALSE,"Macintosh";#N/A,#N/A,FALSE,"Macintosh (2)"}</definedName>
    <definedName name="e" localSheetId="29" hidden="1">{#N/A,#N/A,FALSE,"Windows";#N/A,#N/A,FALSE,"Windows (2)";#N/A,#N/A,FALSE,"Windows(Note)";#N/A,#N/A,FALSE,"Windows(Note) (2)";#N/A,#N/A,FALSE,"Macintosh";#N/A,#N/A,FALSE,"Macintosh (2)"}</definedName>
    <definedName name="e" localSheetId="16" hidden="1">{#N/A,#N/A,FALSE,"Windows";#N/A,#N/A,FALSE,"Windows (2)";#N/A,#N/A,FALSE,"Windows(Note)";#N/A,#N/A,FALSE,"Windows(Note) (2)";#N/A,#N/A,FALSE,"Macintosh";#N/A,#N/A,FALSE,"Macintosh (2)"}</definedName>
    <definedName name="e" localSheetId="3" hidden="1">{#N/A,#N/A,FALSE,"Windows";#N/A,#N/A,FALSE,"Windows (2)";#N/A,#N/A,FALSE,"Windows(Note)";#N/A,#N/A,FALSE,"Windows(Note) (2)";#N/A,#N/A,FALSE,"Macintosh";#N/A,#N/A,FALSE,"Macintosh (2)"}</definedName>
    <definedName name="e" hidden="1">{#N/A,#N/A,FALSE,"Windows";#N/A,#N/A,FALSE,"Windows (2)";#N/A,#N/A,FALSE,"Windows(Note)";#N/A,#N/A,FALSE,"Windows(Note) (2)";#N/A,#N/A,FALSE,"Macintosh";#N/A,#N/A,FALSE,"Macintosh (2)"}</definedName>
    <definedName name="ee" localSheetId="2" hidden="1">{"'100DPro'!$A$1:$H$149"}</definedName>
    <definedName name="ee" localSheetId="29" hidden="1">{"'100DPro'!$A$1:$H$149"}</definedName>
    <definedName name="ee" localSheetId="16" hidden="1">{"'100DPro'!$A$1:$H$149"}</definedName>
    <definedName name="ee" localSheetId="3" hidden="1">{"'100DPro'!$A$1:$H$149"}</definedName>
    <definedName name="ee" hidden="1">{"'100DPro'!$A$1:$H$149"}</definedName>
    <definedName name="eee" localSheetId="2" hidden="1">{#N/A,#N/A,TRUE,"ﾊﾟﾀｰﾝ1";#N/A,#N/A,TRUE,"ﾊﾟﾀｰﾝ2";#N/A,#N/A,TRUE,"ﾊﾟﾀｰﾝ3";#N/A,#N/A,TRUE,"ﾊﾟﾀｰﾝ4"}</definedName>
    <definedName name="eee" localSheetId="29" hidden="1">{#N/A,#N/A,TRUE,"ﾊﾟﾀｰﾝ1";#N/A,#N/A,TRUE,"ﾊﾟﾀｰﾝ2";#N/A,#N/A,TRUE,"ﾊﾟﾀｰﾝ3";#N/A,#N/A,TRUE,"ﾊﾟﾀｰﾝ4"}</definedName>
    <definedName name="eee" localSheetId="16" hidden="1">{#N/A,#N/A,TRUE,"ﾊﾟﾀｰﾝ1";#N/A,#N/A,TRUE,"ﾊﾟﾀｰﾝ2";#N/A,#N/A,TRUE,"ﾊﾟﾀｰﾝ3";#N/A,#N/A,TRUE,"ﾊﾟﾀｰﾝ4"}</definedName>
    <definedName name="eee" localSheetId="3" hidden="1">{#N/A,#N/A,TRUE,"ﾊﾟﾀｰﾝ1";#N/A,#N/A,TRUE,"ﾊﾟﾀｰﾝ2";#N/A,#N/A,TRUE,"ﾊﾟﾀｰﾝ3";#N/A,#N/A,TRUE,"ﾊﾟﾀｰﾝ4"}</definedName>
    <definedName name="eee" hidden="1">{#N/A,#N/A,TRUE,"ﾊﾟﾀｰﾝ1";#N/A,#N/A,TRUE,"ﾊﾟﾀｰﾝ2";#N/A,#N/A,TRUE,"ﾊﾟﾀｰﾝ3";#N/A,#N/A,TRUE,"ﾊﾟﾀｰﾝ4"}</definedName>
    <definedName name="eeeee" localSheetId="2" hidden="1">{"'100DPro'!$A$1:$H$149"}</definedName>
    <definedName name="eeeee" localSheetId="29" hidden="1">{"'100DPro'!$A$1:$H$149"}</definedName>
    <definedName name="eeeee" localSheetId="16" hidden="1">{"'100DPro'!$A$1:$H$149"}</definedName>
    <definedName name="eeeee" localSheetId="3" hidden="1">{"'100DPro'!$A$1:$H$149"}</definedName>
    <definedName name="eeeee" hidden="1">{"'100DPro'!$A$1:$H$149"}</definedName>
    <definedName name="eeeeeeeeeeeeee" localSheetId="2" hidden="1">{"'100DPro'!$A$1:$H$149"}</definedName>
    <definedName name="eeeeeeeeeeeeee" localSheetId="29" hidden="1">{"'100DPro'!$A$1:$H$149"}</definedName>
    <definedName name="eeeeeeeeeeeeee" localSheetId="16" hidden="1">{"'100DPro'!$A$1:$H$149"}</definedName>
    <definedName name="eeeeeeeeeeeeee" localSheetId="3" hidden="1">{"'100DPro'!$A$1:$H$149"}</definedName>
    <definedName name="eeeeeeeeeeeeee" hidden="1">{"'100DPro'!$A$1:$H$149"}</definedName>
    <definedName name="eeewq" localSheetId="2" hidden="1">{#N/A,#N/A,FALSE,"Windows";#N/A,#N/A,FALSE,"Windows (2)";#N/A,#N/A,FALSE,"Windows(Note)";#N/A,#N/A,FALSE,"Windows(Note) (2)";#N/A,#N/A,FALSE,"Macintosh";#N/A,#N/A,FALSE,"Macintosh (2)"}</definedName>
    <definedName name="eeewq" localSheetId="29" hidden="1">{#N/A,#N/A,FALSE,"Windows";#N/A,#N/A,FALSE,"Windows (2)";#N/A,#N/A,FALSE,"Windows(Note)";#N/A,#N/A,FALSE,"Windows(Note) (2)";#N/A,#N/A,FALSE,"Macintosh";#N/A,#N/A,FALSE,"Macintosh (2)"}</definedName>
    <definedName name="eeewq" localSheetId="16" hidden="1">{#N/A,#N/A,FALSE,"Windows";#N/A,#N/A,FALSE,"Windows (2)";#N/A,#N/A,FALSE,"Windows(Note)";#N/A,#N/A,FALSE,"Windows(Note) (2)";#N/A,#N/A,FALSE,"Macintosh";#N/A,#N/A,FALSE,"Macintosh (2)"}</definedName>
    <definedName name="eeewq" localSheetId="3" hidden="1">{#N/A,#N/A,FALSE,"Windows";#N/A,#N/A,FALSE,"Windows (2)";#N/A,#N/A,FALSE,"Windows(Note)";#N/A,#N/A,FALSE,"Windows(Note) (2)";#N/A,#N/A,FALSE,"Macintosh";#N/A,#N/A,FALSE,"Macintosh (2)"}</definedName>
    <definedName name="eeewq" hidden="1">{#N/A,#N/A,FALSE,"Windows";#N/A,#N/A,FALSE,"Windows (2)";#N/A,#N/A,FALSE,"Windows(Note)";#N/A,#N/A,FALSE,"Windows(Note) (2)";#N/A,#N/A,FALSE,"Macintosh";#N/A,#N/A,FALSE,"Macintosh (2)"}</definedName>
    <definedName name="ESWE" localSheetId="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 localSheetId="29"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 localSheetId="16"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 localSheetId="3"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C_730">#REF!</definedName>
    <definedName name="ｆｆｆｆ" localSheetId="2" hidden="1">{"'100DPro'!$A$1:$H$149"}</definedName>
    <definedName name="ｆｆｆｆ" localSheetId="29" hidden="1">{"'100DPro'!$A$1:$H$149"}</definedName>
    <definedName name="ｆｆｆｆ" localSheetId="16" hidden="1">{"'100DPro'!$A$1:$H$149"}</definedName>
    <definedName name="ｆｆｆｆ" localSheetId="3" hidden="1">{"'100DPro'!$A$1:$H$149"}</definedName>
    <definedName name="ｆｆｆｆ" hidden="1">{"'100DPro'!$A$1:$H$149"}</definedName>
    <definedName name="FGG" localSheetId="2"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 localSheetId="29"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 localSheetId="16"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 localSheetId="3"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YU" localSheetId="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 localSheetId="29"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 localSheetId="16"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 localSheetId="3"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rame">#REF!</definedName>
    <definedName name="FREE_1">#REF!</definedName>
    <definedName name="FREE_2">#REF!</definedName>
    <definedName name="FREE_3">#REF!</definedName>
    <definedName name="FRGT" localSheetId="2"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 localSheetId="29"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 localSheetId="16"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 localSheetId="3"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g" localSheetId="2" hidden="1">{#N/A,#N/A,TRUE,"ﾊﾟﾀｰﾝ1";#N/A,#N/A,TRUE,"ﾊﾟﾀｰﾝ2";#N/A,#N/A,TRUE,"ﾊﾟﾀｰﾝ3";#N/A,#N/A,TRUE,"ﾊﾟﾀｰﾝ4"}</definedName>
    <definedName name="g" localSheetId="29" hidden="1">{#N/A,#N/A,TRUE,"ﾊﾟﾀｰﾝ1";#N/A,#N/A,TRUE,"ﾊﾟﾀｰﾝ2";#N/A,#N/A,TRUE,"ﾊﾟﾀｰﾝ3";#N/A,#N/A,TRUE,"ﾊﾟﾀｰﾝ4"}</definedName>
    <definedName name="g" localSheetId="16" hidden="1">{#N/A,#N/A,TRUE,"ﾊﾟﾀｰﾝ1";#N/A,#N/A,TRUE,"ﾊﾟﾀｰﾝ2";#N/A,#N/A,TRUE,"ﾊﾟﾀｰﾝ3";#N/A,#N/A,TRUE,"ﾊﾟﾀｰﾝ4"}</definedName>
    <definedName name="g" localSheetId="3" hidden="1">{#N/A,#N/A,TRUE,"ﾊﾟﾀｰﾝ1";#N/A,#N/A,TRUE,"ﾊﾟﾀｰﾝ2";#N/A,#N/A,TRUE,"ﾊﾟﾀｰﾝ3";#N/A,#N/A,TRUE,"ﾊﾟﾀｰﾝ4"}</definedName>
    <definedName name="g" hidden="1">{#N/A,#N/A,TRUE,"ﾊﾟﾀｰﾝ1";#N/A,#N/A,TRUE,"ﾊﾟﾀｰﾝ2";#N/A,#N/A,TRUE,"ﾊﾟﾀｰﾝ3";#N/A,#N/A,TRUE,"ﾊﾟﾀｰﾝ4"}</definedName>
    <definedName name="GENIN_KASYO">#REF!</definedName>
    <definedName name="GENIN_KASYO_KBN_CD">#REF!</definedName>
    <definedName name="GFD" localSheetId="2"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 localSheetId="29"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 localSheetId="16"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 localSheetId="3"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HJU" localSheetId="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 localSheetId="29"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 localSheetId="16"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 localSheetId="3"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R72FC">#REF!</definedName>
    <definedName name="GR72SCSI">#REF!</definedName>
    <definedName name="GR73FC">#REF!</definedName>
    <definedName name="GR73SCSI">#REF!</definedName>
    <definedName name="GRmgr">#REF!</definedName>
    <definedName name="groupMeeting_Area1">#REF!</definedName>
    <definedName name="groupMeeting_Area2">#REF!</definedName>
    <definedName name="ＧＷメッセージ一覧" hidden="1">#REF!</definedName>
    <definedName name="H" localSheetId="2" hidden="1">{"'フローチャート'!$A$1:$AO$191"}</definedName>
    <definedName name="H" localSheetId="29" hidden="1">{"'フローチャート'!$A$1:$AO$191"}</definedName>
    <definedName name="H" localSheetId="16" hidden="1">{"'フローチャート'!$A$1:$AO$191"}</definedName>
    <definedName name="H" localSheetId="3" hidden="1">{"'フローチャート'!$A$1:$AO$191"}</definedName>
    <definedName name="H" hidden="1">{"'フローチャート'!$A$1:$AO$191"}</definedName>
    <definedName name="ha" localSheetId="2" hidden="1">{"HCDN_注釈以外",#N/A,FALSE,"10.0対応";"HCDN_注釈",#N/A,FALSE,"10.0対応";"HCDN_注釈以外",#N/A,FALSE,"9.0対応";"HCDN_注釈",#N/A,FALSE,"9.0対応";#N/A,#N/A,FALSE,"ﾏﾆｭｱﾙ一覧";#N/A,#N/A,FALSE,"ﾏﾆｭｱﾙ一覧 (2)"}</definedName>
    <definedName name="ha" localSheetId="29" hidden="1">{"HCDN_注釈以外",#N/A,FALSE,"10.0対応";"HCDN_注釈",#N/A,FALSE,"10.0対応";"HCDN_注釈以外",#N/A,FALSE,"9.0対応";"HCDN_注釈",#N/A,FALSE,"9.0対応";#N/A,#N/A,FALSE,"ﾏﾆｭｱﾙ一覧";#N/A,#N/A,FALSE,"ﾏﾆｭｱﾙ一覧 (2)"}</definedName>
    <definedName name="ha" localSheetId="16" hidden="1">{"HCDN_注釈以外",#N/A,FALSE,"10.0対応";"HCDN_注釈",#N/A,FALSE,"10.0対応";"HCDN_注釈以外",#N/A,FALSE,"9.0対応";"HCDN_注釈",#N/A,FALSE,"9.0対応";#N/A,#N/A,FALSE,"ﾏﾆｭｱﾙ一覧";#N/A,#N/A,FALSE,"ﾏﾆｭｱﾙ一覧 (2)"}</definedName>
    <definedName name="ha" localSheetId="3" hidden="1">{"HCDN_注釈以外",#N/A,FALSE,"10.0対応";"HCDN_注釈",#N/A,FALSE,"10.0対応";"HCDN_注釈以外",#N/A,FALSE,"9.0対応";"HCDN_注釈",#N/A,FALSE,"9.0対応";#N/A,#N/A,FALSE,"ﾏﾆｭｱﾙ一覧";#N/A,#N/A,FALSE,"ﾏﾆｭｱﾙ一覧 (2)"}</definedName>
    <definedName name="ha" hidden="1">{"HCDN_注釈以外",#N/A,FALSE,"10.0対応";"HCDN_注釈",#N/A,FALSE,"10.0対応";"HCDN_注釈以外",#N/A,FALSE,"9.0対応";"HCDN_注釈",#N/A,FALSE,"9.0対応";#N/A,#N/A,FALSE,"ﾏﾆｭｱﾙ一覧";#N/A,#N/A,FALSE,"ﾏﾆｭｱﾙ一覧 (2)"}</definedName>
    <definedName name="HASSEI_HIN">#REF!</definedName>
    <definedName name="HASSEI_KASYO">#REF!</definedName>
    <definedName name="HASSEI_KASYO_KBN_CD">#REF!</definedName>
    <definedName name="hex">#REF!</definedName>
    <definedName name="hhhhhhhhhhh" localSheetId="2" hidden="1">{#N/A,#N/A,FALSE,"Windows";#N/A,#N/A,FALSE,"Windows (2)";#N/A,#N/A,FALSE,"Windows(Note)";#N/A,#N/A,FALSE,"Windows(Note) (2)";#N/A,#N/A,FALSE,"Macintosh";#N/A,#N/A,FALSE,"Macintosh (2)"}</definedName>
    <definedName name="hhhhhhhhhhh" localSheetId="29" hidden="1">{#N/A,#N/A,FALSE,"Windows";#N/A,#N/A,FALSE,"Windows (2)";#N/A,#N/A,FALSE,"Windows(Note)";#N/A,#N/A,FALSE,"Windows(Note) (2)";#N/A,#N/A,FALSE,"Macintosh";#N/A,#N/A,FALSE,"Macintosh (2)"}</definedName>
    <definedName name="hhhhhhhhhhh" localSheetId="16" hidden="1">{#N/A,#N/A,FALSE,"Windows";#N/A,#N/A,FALSE,"Windows (2)";#N/A,#N/A,FALSE,"Windows(Note)";#N/A,#N/A,FALSE,"Windows(Note) (2)";#N/A,#N/A,FALSE,"Macintosh";#N/A,#N/A,FALSE,"Macintosh (2)"}</definedName>
    <definedName name="hhhhhhhhhhh" localSheetId="3" hidden="1">{#N/A,#N/A,FALSE,"Windows";#N/A,#N/A,FALSE,"Windows (2)";#N/A,#N/A,FALSE,"Windows(Note)";#N/A,#N/A,FALSE,"Windows(Note) (2)";#N/A,#N/A,FALSE,"Macintosh";#N/A,#N/A,FALSE,"Macintosh (2)"}</definedName>
    <definedName name="hhhhhhhhhhh" hidden="1">{#N/A,#N/A,FALSE,"Windows";#N/A,#N/A,FALSE,"Windows (2)";#N/A,#N/A,FALSE,"Windows(Note)";#N/A,#N/A,FALSE,"Windows(Note) (2)";#N/A,#N/A,FALSE,"Macintosh";#N/A,#N/A,FALSE,"Macintosh (2)"}</definedName>
    <definedName name="hhtm_control" localSheetId="2" hidden="1">{"'財務会計②'!$A$1:$L$64","'財務会計①'!$A$1:$L$64","'福祉情報'!$A$1:$H$35","'別紙'!$A$1:$K$78","'その他②'!$A$1:$L$63","'INFRATAC'!$A$1:$L$64","'その他①'!$A$1:$K$65"}</definedName>
    <definedName name="hhtm_control" localSheetId="29" hidden="1">{"'財務会計②'!$A$1:$L$64","'財務会計①'!$A$1:$L$64","'福祉情報'!$A$1:$H$35","'別紙'!$A$1:$K$78","'その他②'!$A$1:$L$63","'INFRATAC'!$A$1:$L$64","'その他①'!$A$1:$K$65"}</definedName>
    <definedName name="hhtm_control" localSheetId="16" hidden="1">{"'財務会計②'!$A$1:$L$64","'財務会計①'!$A$1:$L$64","'福祉情報'!$A$1:$H$35","'別紙'!$A$1:$K$78","'その他②'!$A$1:$L$63","'INFRATAC'!$A$1:$L$64","'その他①'!$A$1:$K$65"}</definedName>
    <definedName name="hhtm_control" localSheetId="3" hidden="1">{"'財務会計②'!$A$1:$L$64","'財務会計①'!$A$1:$L$64","'福祉情報'!$A$1:$H$35","'別紙'!$A$1:$K$78","'その他②'!$A$1:$L$63","'INFRATAC'!$A$1:$L$64","'その他①'!$A$1:$K$65"}</definedName>
    <definedName name="hhtm_control" hidden="1">{"'財務会計②'!$A$1:$L$64","'財務会計①'!$A$1:$L$64","'福祉情報'!$A$1:$H$35","'別紙'!$A$1:$K$78","'その他②'!$A$1:$L$63","'INFRATAC'!$A$1:$L$64","'その他①'!$A$1:$K$65"}</definedName>
    <definedName name="Host_No">#REF!</definedName>
    <definedName name="HTML" localSheetId="2" hidden="1">{"'100DPro'!$A$1:$H$149"}</definedName>
    <definedName name="HTML" localSheetId="29" hidden="1">{"'100DPro'!$A$1:$H$149"}</definedName>
    <definedName name="HTML" localSheetId="16" hidden="1">{"'100DPro'!$A$1:$H$149"}</definedName>
    <definedName name="HTML" localSheetId="3" hidden="1">{"'100DPro'!$A$1:$H$149"}</definedName>
    <definedName name="HTML" hidden="1">{"'100DPro'!$A$1:$H$149"}</definedName>
    <definedName name="HTML_CodePage" hidden="1">932</definedName>
    <definedName name="HTML_Control" localSheetId="2" hidden="1">{"'フローチャート'!$A$1:$AO$191"}</definedName>
    <definedName name="HTML_Control" localSheetId="29" hidden="1">{"'フローチャート'!$A$1:$AO$191"}</definedName>
    <definedName name="HTML_Control" localSheetId="16" hidden="1">{"'フローチャート'!$A$1:$AO$191"}</definedName>
    <definedName name="HTML_Control" localSheetId="3" hidden="1">{"'フローチャート'!$A$1:$AO$191"}</definedName>
    <definedName name="HTML_Control" localSheetId="49" hidden="1">{"'Sheet1'!$A$1:$I$163"}</definedName>
    <definedName name="HTML_Control" hidden="1">{"'フローチャート'!$A$1:$AO$191"}</definedName>
    <definedName name="HTML_Control001" localSheetId="2" hidden="1">{"'100DPro'!$A$1:$H$149"}</definedName>
    <definedName name="HTML_Control001" localSheetId="29" hidden="1">{"'100DPro'!$A$1:$H$149"}</definedName>
    <definedName name="HTML_Control001" localSheetId="16" hidden="1">{"'100DPro'!$A$1:$H$149"}</definedName>
    <definedName name="HTML_Control001" localSheetId="3" hidden="1">{"'100DPro'!$A$1:$H$149"}</definedName>
    <definedName name="HTML_Control001" hidden="1">{"'100DPro'!$A$1:$H$149"}</definedName>
    <definedName name="HTML_Control01" localSheetId="2" hidden="1">{"'100DPro'!$A$1:$H$149"}</definedName>
    <definedName name="HTML_Control01" localSheetId="29" hidden="1">{"'100DPro'!$A$1:$H$149"}</definedName>
    <definedName name="HTML_Control01" localSheetId="16" hidden="1">{"'100DPro'!$A$1:$H$149"}</definedName>
    <definedName name="HTML_Control01" localSheetId="3" hidden="1">{"'100DPro'!$A$1:$H$149"}</definedName>
    <definedName name="HTML_Control01" hidden="1">{"'100DPro'!$A$1:$H$149"}</definedName>
    <definedName name="HTML_Control1" localSheetId="2" hidden="1">{"'100DPro'!$A$1:$H$149"}</definedName>
    <definedName name="HTML_Control1" localSheetId="29" hidden="1">{"'100DPro'!$A$1:$H$149"}</definedName>
    <definedName name="HTML_Control1" localSheetId="16" hidden="1">{"'100DPro'!$A$1:$H$149"}</definedName>
    <definedName name="HTML_Control1" localSheetId="3" hidden="1">{"'100DPro'!$A$1:$H$149"}</definedName>
    <definedName name="HTML_Control1" hidden="1">{"'100DPro'!$A$1:$H$149"}</definedName>
    <definedName name="HTML_Control2" localSheetId="2" hidden="1">{"'端末一覧'!$B$2:$N$25","'システムテスト進捗管理表'!$B$1:$CF$183"}</definedName>
    <definedName name="HTML_Control2" localSheetId="29" hidden="1">{"'端末一覧'!$B$2:$N$25","'システムテスト進捗管理表'!$B$1:$CF$183"}</definedName>
    <definedName name="HTML_Control2" localSheetId="16" hidden="1">{"'端末一覧'!$B$2:$N$25","'システムテスト進捗管理表'!$B$1:$CF$183"}</definedName>
    <definedName name="HTML_Control2" localSheetId="3" hidden="1">{"'端末一覧'!$B$2:$N$25","'システムテスト進捗管理表'!$B$1:$CF$183"}</definedName>
    <definedName name="HTML_Control2" hidden="1">{"'端末一覧'!$B$2:$N$25","'システムテスト進捗管理表'!$B$1:$CF$183"}</definedName>
    <definedName name="HTML_Description" hidden="1">""</definedName>
    <definedName name="HTML_Email" hidden="1">""</definedName>
    <definedName name="HTML_Header" localSheetId="49" hidden="1">"Sheet1"</definedName>
    <definedName name="HTML_Header" hidden="1">"フローチャート"</definedName>
    <definedName name="HTML_LastUpdate" localSheetId="49" hidden="1">"00/05/25"</definedName>
    <definedName name="HTML_LastUpdate" hidden="1">"00/07/22"</definedName>
    <definedName name="HTML_LineAfter" hidden="1">FALSE</definedName>
    <definedName name="HTML_LineBefore" hidden="1">FALSE</definedName>
    <definedName name="HTML_Name" localSheetId="49" hidden="1">"hashimoto"</definedName>
    <definedName name="HTML_Name" hidden="1">"三井貴司"</definedName>
    <definedName name="HTML_OBDlg2" hidden="1">TRUE</definedName>
    <definedName name="HTML_OBDlg4" hidden="1">TRUE</definedName>
    <definedName name="HTML_OS" hidden="1">0</definedName>
    <definedName name="HTML_PathFile" localSheetId="49" hidden="1">"C:\MyDocument\MyHTML.htm"</definedName>
    <definedName name="HTML_PathFile" hidden="1">"G:\PROJECT\BlueShark\システムデザインシート\三井作成中\ｈｔｍｌ\MyHTML.htm"</definedName>
    <definedName name="HTML_Title" localSheetId="49" hidden="1">"WBS解説"</definedName>
    <definedName name="HTML_Title" hidden="1">"フローチャート"</definedName>
    <definedName name="HTML1_1" hidden="1">"[PRIXV352.XLS]ISM352!$D$45:$H$337"</definedName>
    <definedName name="HTML1_10" hidden="1">""</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5" hidden="1">""</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0" hidden="1">""</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5" hidden="1">""</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0" hidden="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5" hidden="1">""</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0" hidden="1">""</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0" hidden="1">""</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0" hidden="1">""</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0" hidden="1">""</definedName>
    <definedName name="HTML7_11" hidden="1">1</definedName>
    <definedName name="HTML7_12" hidden="1">"C:\ALAIN\ISM\price\wkg.htm"</definedName>
    <definedName name="HTML7_2" hidden="1">1</definedName>
    <definedName name="HTML7_3" hidden="1">""</definedName>
    <definedName name="HTML7_4" hidden="1">"PC-Workgroup Master"</definedName>
    <definedName name="HTML7_5" hidden="1">""</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0" hidden="1">""</definedName>
    <definedName name="HTML8_11" hidden="1">1</definedName>
    <definedName name="HTML8_12" hidden="1">"C:\ALAIN\ISM\PRICE\Tk.htm"</definedName>
    <definedName name="HTML8_2" hidden="1">1</definedName>
    <definedName name="HTML8_3" hidden="1">""</definedName>
    <definedName name="HTML8_4" hidden="1">"ISM/OpenMaster Toolkits"</definedName>
    <definedName name="HTML8_5" hidden="1">""</definedName>
    <definedName name="HTML8_6" hidden="1">1</definedName>
    <definedName name="HTML8_7" hidden="1">-4146</definedName>
    <definedName name="HTML8_8" hidden="1">35218</definedName>
    <definedName name="HTML8_9" hidden="1">"MARGERIDE"</definedName>
    <definedName name="HTMLCount" hidden="1">8</definedName>
    <definedName name="HUB">#REF!</definedName>
    <definedName name="HUBGBIC">#REF!</definedName>
    <definedName name="I" localSheetId="2" hidden="1">{"'フローチャート'!$A$1:$AO$191"}</definedName>
    <definedName name="I" localSheetId="29" hidden="1">{"'フローチャート'!$A$1:$AO$191"}</definedName>
    <definedName name="I" localSheetId="16" hidden="1">{"'フローチャート'!$A$1:$AO$191"}</definedName>
    <definedName name="I" localSheetId="3" hidden="1">{"'フローチャート'!$A$1:$AO$191"}</definedName>
    <definedName name="I" hidden="1">{"'フローチャート'!$A$1:$AO$191"}</definedName>
    <definedName name="IF">#REF!</definedName>
    <definedName name="II" localSheetId="2" hidden="1">{#N/A,#N/A,FALSE,"予算表";#N/A,#N/A,FALSE,"人件費"}</definedName>
    <definedName name="II" localSheetId="29" hidden="1">{#N/A,#N/A,FALSE,"予算表";#N/A,#N/A,FALSE,"人件費"}</definedName>
    <definedName name="II" localSheetId="16" hidden="1">{#N/A,#N/A,FALSE,"予算表";#N/A,#N/A,FALSE,"人件費"}</definedName>
    <definedName name="II" localSheetId="3" hidden="1">{#N/A,#N/A,FALSE,"予算表";#N/A,#N/A,FALSE,"人件費"}</definedName>
    <definedName name="II" hidden="1">{#N/A,#N/A,FALSE,"予算表";#N/A,#N/A,FALSE,"人件費"}</definedName>
    <definedName name="iii" localSheetId="2" hidden="1">{#N/A,#N/A,TRUE,"ﾊﾟﾀｰﾝ1";#N/A,#N/A,TRUE,"ﾊﾟﾀｰﾝ2";#N/A,#N/A,TRUE,"ﾊﾟﾀｰﾝ3";#N/A,#N/A,TRUE,"ﾊﾟﾀｰﾝ4"}</definedName>
    <definedName name="iii" localSheetId="29" hidden="1">{#N/A,#N/A,TRUE,"ﾊﾟﾀｰﾝ1";#N/A,#N/A,TRUE,"ﾊﾟﾀｰﾝ2";#N/A,#N/A,TRUE,"ﾊﾟﾀｰﾝ3";#N/A,#N/A,TRUE,"ﾊﾟﾀｰﾝ4"}</definedName>
    <definedName name="iii" localSheetId="16" hidden="1">{#N/A,#N/A,TRUE,"ﾊﾟﾀｰﾝ1";#N/A,#N/A,TRUE,"ﾊﾟﾀｰﾝ2";#N/A,#N/A,TRUE,"ﾊﾟﾀｰﾝ3";#N/A,#N/A,TRUE,"ﾊﾟﾀｰﾝ4"}</definedName>
    <definedName name="iii" localSheetId="3" hidden="1">{#N/A,#N/A,TRUE,"ﾊﾟﾀｰﾝ1";#N/A,#N/A,TRUE,"ﾊﾟﾀｰﾝ2";#N/A,#N/A,TRUE,"ﾊﾟﾀｰﾝ3";#N/A,#N/A,TRUE,"ﾊﾟﾀｰﾝ4"}</definedName>
    <definedName name="iii" hidden="1">{#N/A,#N/A,TRUE,"ﾊﾟﾀｰﾝ1";#N/A,#N/A,TRUE,"ﾊﾟﾀｰﾝ2";#N/A,#N/A,TRUE,"ﾊﾟﾀｰﾝ3";#N/A,#N/A,TRUE,"ﾊﾟﾀｰﾝ4"}</definedName>
    <definedName name="Inst6" localSheetId="2" hidden="1">{#N/A,#N/A,TRUE,"ﾊﾟﾀｰﾝ1";#N/A,#N/A,TRUE,"ﾊﾟﾀｰﾝ2";#N/A,#N/A,TRUE,"ﾊﾟﾀｰﾝ3";#N/A,#N/A,TRUE,"ﾊﾟﾀｰﾝ4"}</definedName>
    <definedName name="Inst6" localSheetId="29" hidden="1">{#N/A,#N/A,TRUE,"ﾊﾟﾀｰﾝ1";#N/A,#N/A,TRUE,"ﾊﾟﾀｰﾝ2";#N/A,#N/A,TRUE,"ﾊﾟﾀｰﾝ3";#N/A,#N/A,TRUE,"ﾊﾟﾀｰﾝ4"}</definedName>
    <definedName name="Inst6" localSheetId="16" hidden="1">{#N/A,#N/A,TRUE,"ﾊﾟﾀｰﾝ1";#N/A,#N/A,TRUE,"ﾊﾟﾀｰﾝ2";#N/A,#N/A,TRUE,"ﾊﾟﾀｰﾝ3";#N/A,#N/A,TRUE,"ﾊﾟﾀｰﾝ4"}</definedName>
    <definedName name="Inst6" localSheetId="3" hidden="1">{#N/A,#N/A,TRUE,"ﾊﾟﾀｰﾝ1";#N/A,#N/A,TRUE,"ﾊﾟﾀｰﾝ2";#N/A,#N/A,TRUE,"ﾊﾟﾀｰﾝ3";#N/A,#N/A,TRUE,"ﾊﾟﾀｰﾝ4"}</definedName>
    <definedName name="Inst6" hidden="1">{#N/A,#N/A,TRUE,"ﾊﾟﾀｰﾝ1";#N/A,#N/A,TRUE,"ﾊﾟﾀｰﾝ2";#N/A,#N/A,TRUE,"ﾊﾟﾀｰﾝ3";#N/A,#N/A,TRUE,"ﾊﾟﾀｰﾝ4"}</definedName>
    <definedName name="InstallDesign_10101" hidden="1">#REF!</definedName>
    <definedName name="InstallDesign_10102" hidden="1">#REF!</definedName>
    <definedName name="InstallDesign_10201" hidden="1">#REF!</definedName>
    <definedName name="InstallDesign_10202" hidden="1">#REF!</definedName>
    <definedName name="InstallDesign_10301" hidden="1">#REF!</definedName>
    <definedName name="InstallDesign_10401" hidden="1">#REF!</definedName>
    <definedName name="InstallDesign_10401s" hidden="1">#REF!</definedName>
    <definedName name="InstallDesign_10401sVD" hidden="1">#REF!</definedName>
    <definedName name="InstallDesign_10401VD" hidden="1">#REF!</definedName>
    <definedName name="InstallDesign_10402" hidden="1">#REF!</definedName>
    <definedName name="InstallDesign_10402s" hidden="1">#REF!</definedName>
    <definedName name="InstallDesign_10402sVD" hidden="1">#REF!</definedName>
    <definedName name="InstallDesign_10402VD" hidden="1">#REF!</definedName>
    <definedName name="InstallDesign_10403" hidden="1">#REF!</definedName>
    <definedName name="InstallDesign_10403s" hidden="1">#REF!</definedName>
    <definedName name="InstallDesign_10403sVD" hidden="1">#REF!</definedName>
    <definedName name="InstallDesign_10403VD" hidden="1">#REF!</definedName>
    <definedName name="InstallDesign_10404" hidden="1">#REF!</definedName>
    <definedName name="InstallDesign_10404VD" hidden="1">#REF!</definedName>
    <definedName name="InstallDesign_10501" hidden="1">#REF!</definedName>
    <definedName name="InstallDesign_10501s" hidden="1">#REF!</definedName>
    <definedName name="InstallDesign_10501sVD" hidden="1">#REF!</definedName>
    <definedName name="InstallDesign_10501VD" hidden="1">#REF!</definedName>
    <definedName name="InstallDesign_10601" hidden="1">#REF!</definedName>
    <definedName name="InstallDesign_10601VD" hidden="1">#REF!</definedName>
    <definedName name="InstallDesign_10701" hidden="1">#REF!</definedName>
    <definedName name="InstallDesign_10801" hidden="1">#REF!</definedName>
    <definedName name="InstallDesign_10901" hidden="1">#REF!</definedName>
    <definedName name="InstallDesign_20101" hidden="1">#REF!</definedName>
    <definedName name="InstallDesign_20102" hidden="1">#REF!</definedName>
    <definedName name="InstallDesign_20201" hidden="1">#REF!</definedName>
    <definedName name="InstallDesign_20202" hidden="1">#REF!</definedName>
    <definedName name="InstallDesign_20301" hidden="1">#REF!</definedName>
    <definedName name="InstallDesign_20401" hidden="1">#REF!</definedName>
    <definedName name="InstallDesign_20401VD" hidden="1">#REF!</definedName>
    <definedName name="InstallDesign_20402" hidden="1">#REF!</definedName>
    <definedName name="InstallDesign_20402VD" hidden="1">#REF!</definedName>
    <definedName name="InstallDesign_20501" hidden="1">#REF!</definedName>
    <definedName name="InstallDesign_20501VD" hidden="1">#REF!</definedName>
    <definedName name="InstallDesign_20502" hidden="1">#REF!</definedName>
    <definedName name="InstallDesign_20502VD" hidden="1">#REF!</definedName>
    <definedName name="InstallDesign_20601" hidden="1">#REF!</definedName>
    <definedName name="InstallDesign_30101" hidden="1">#REF!</definedName>
    <definedName name="InstallDesign_30201" hidden="1">#REF!</definedName>
    <definedName name="InstallOperation_10101" hidden="1">#REF!</definedName>
    <definedName name="InstallOperation_10102" hidden="1">#REF!</definedName>
    <definedName name="InstallOperation_10201" hidden="1">#REF!</definedName>
    <definedName name="InstallOperation_10202" hidden="1">#REF!</definedName>
    <definedName name="InstallOperation_10301" hidden="1">#REF!</definedName>
    <definedName name="InstallOperation_10401" hidden="1">#REF!</definedName>
    <definedName name="InstallOperation_10401s" hidden="1">#REF!</definedName>
    <definedName name="InstallOperation_10402" hidden="1">#REF!</definedName>
    <definedName name="InstallOperation_10402s" hidden="1">#REF!</definedName>
    <definedName name="InstallOperation_10403" hidden="1">#REF!</definedName>
    <definedName name="InstallOperation_10403s" hidden="1">#REF!</definedName>
    <definedName name="InstallOperation_10501" hidden="1">#REF!</definedName>
    <definedName name="InstallOperation_10501s" hidden="1">#REF!</definedName>
    <definedName name="InstallOperation_10601" hidden="1">#REF!</definedName>
    <definedName name="InstallOperation_10701" hidden="1">#REF!</definedName>
    <definedName name="InstallOperation_10801" hidden="1">#REF!</definedName>
    <definedName name="InstallOperation_10901" hidden="1">#REF!</definedName>
    <definedName name="InstallOperation_10902" hidden="1">#REF!</definedName>
    <definedName name="InstallOperation_11001" hidden="1">#REF!</definedName>
    <definedName name="InstallOperation_11002" hidden="1">#REF!</definedName>
    <definedName name="InstallOperation_11003" hidden="1">#REF!</definedName>
    <definedName name="InstallOperation_11004" hidden="1">#REF!</definedName>
    <definedName name="InstallOperation_20101" hidden="1">#REF!</definedName>
    <definedName name="InstallOperation_20201" hidden="1">#REF!</definedName>
    <definedName name="InstallOperation_20301" hidden="1">#REF!</definedName>
    <definedName name="InstallOperation_20401" hidden="1">#REF!</definedName>
    <definedName name="InstallOperation_20402" hidden="1">#REF!</definedName>
    <definedName name="InstallOperation_20501" hidden="1">#REF!</definedName>
    <definedName name="InstallOperation_20502" hidden="1">#REF!</definedName>
    <definedName name="InstallOperation_20601" hidden="1">#REF!</definedName>
    <definedName name="InstallOperation_30101" hidden="1">#REF!</definedName>
    <definedName name="InstallOperation_30102" hidden="1">#REF!</definedName>
    <definedName name="InstallOperation_30201" hidden="1">#REF!</definedName>
    <definedName name="InstallOperation_30301" hidden="1">#REF!</definedName>
    <definedName name="InstallOperation_30401" hidden="1">#REF!</definedName>
    <definedName name="InstallOperation_40101" hidden="1">#REF!</definedName>
    <definedName name="InstallOperation_40201" hidden="1">#REF!</definedName>
    <definedName name="InstallOperation_40301" hidden="1">#REF!</definedName>
    <definedName name="InstallOperation_40401" hidden="1">#REF!</definedName>
    <definedName name="j" localSheetId="2" hidden="1">{#N/A,#N/A,FALSE,"Windows";#N/A,#N/A,FALSE,"Windows (2)";#N/A,#N/A,FALSE,"Windows(Note)";#N/A,#N/A,FALSE,"Windows(Note) (2)";#N/A,#N/A,FALSE,"Macintosh";#N/A,#N/A,FALSE,"Macintosh (2)"}</definedName>
    <definedName name="j" localSheetId="29" hidden="1">{#N/A,#N/A,FALSE,"Windows";#N/A,#N/A,FALSE,"Windows (2)";#N/A,#N/A,FALSE,"Windows(Note)";#N/A,#N/A,FALSE,"Windows(Note) (2)";#N/A,#N/A,FALSE,"Macintosh";#N/A,#N/A,FALSE,"Macintosh (2)"}</definedName>
    <definedName name="j" localSheetId="16" hidden="1">{#N/A,#N/A,FALSE,"Windows";#N/A,#N/A,FALSE,"Windows (2)";#N/A,#N/A,FALSE,"Windows(Note)";#N/A,#N/A,FALSE,"Windows(Note) (2)";#N/A,#N/A,FALSE,"Macintosh";#N/A,#N/A,FALSE,"Macintosh (2)"}</definedName>
    <definedName name="j" localSheetId="3" hidden="1">{#N/A,#N/A,FALSE,"Windows";#N/A,#N/A,FALSE,"Windows (2)";#N/A,#N/A,FALSE,"Windows(Note)";#N/A,#N/A,FALSE,"Windows(Note) (2)";#N/A,#N/A,FALSE,"Macintosh";#N/A,#N/A,FALSE,"Macintosh (2)"}</definedName>
    <definedName name="j" hidden="1">{#N/A,#N/A,FALSE,"Windows";#N/A,#N/A,FALSE,"Windows (2)";#N/A,#N/A,FALSE,"Windows(Note)";#N/A,#N/A,FALSE,"Windows(Note) (2)";#N/A,#N/A,FALSE,"Macintosh";#N/A,#N/A,FALSE,"Macintosh (2)"}</definedName>
    <definedName name="KARI1" hidden="1">#REF!</definedName>
    <definedName name="KARI2" hidden="1">#REF!</definedName>
    <definedName name="KARI3" hidden="1">#REF!</definedName>
    <definedName name="KARI4" hidden="1">#REF!</definedName>
    <definedName name="KARINONAMAE01" localSheetId="2" hidden="1">{"'ISM454'!$C$71:$F$81"}</definedName>
    <definedName name="KARINONAMAE01" localSheetId="29" hidden="1">{"'ISM454'!$C$71:$F$81"}</definedName>
    <definedName name="KARINONAMAE01" localSheetId="16" hidden="1">{"'ISM454'!$C$71:$F$81"}</definedName>
    <definedName name="KARINONAMAE01" localSheetId="3" hidden="1">{"'ISM454'!$C$71:$F$81"}</definedName>
    <definedName name="KARINONAMAE01" hidden="1">{"'ISM454'!$C$71:$F$81"}</definedName>
    <definedName name="KI"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KI"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O"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O" hidden="1">{#N/A,#N/A,TRUE,"表紙";#N/A,#N/A,TRUE,"ﾌｧｲﾙ一覧";#N/A,#N/A,TRUE,"補足説明";#N/A,#N/A,TRUE,"顧客ﾏｽﾀ";#N/A,#N/A,TRUE,"団体ﾏｽﾀ";#N/A,#N/A,TRUE,"事業実施";#N/A,#N/A,TRUE,"測定受診状況";#N/A,#N/A,TRUE,"操作者ﾏｽﾀ";#N/A,#N/A,TRUE,"翻訳ﾏｽﾀ";#N/A,#N/A,TRUE,"翻訳ﾏｽﾀ(ﾃﾞｰﾀ一覧)"}</definedName>
    <definedName name="KON" localSheetId="2" hidden="1">{"'企画'!$B$1:$H$24"}</definedName>
    <definedName name="KON" localSheetId="29" hidden="1">{"'企画'!$B$1:$H$24"}</definedName>
    <definedName name="KON" localSheetId="16" hidden="1">{"'企画'!$B$1:$H$24"}</definedName>
    <definedName name="KON" localSheetId="3" hidden="1">{"'企画'!$B$1:$H$24"}</definedName>
    <definedName name="KON" hidden="1">{"'企画'!$B$1:$H$24"}</definedName>
    <definedName name="kouse" localSheetId="2" hidden="1">{"HCDN_注釈以外",#N/A,FALSE,"10.0対応";"HCDN_注釈",#N/A,FALSE,"10.0対応";"HCDN_注釈以外",#N/A,FALSE,"9.0対応";"HCDN_注釈",#N/A,FALSE,"9.0対応";#N/A,#N/A,FALSE,"ﾏﾆｭｱﾙ一覧";#N/A,#N/A,FALSE,"ﾏﾆｭｱﾙ一覧 (2)"}</definedName>
    <definedName name="kouse" localSheetId="29" hidden="1">{"HCDN_注釈以外",#N/A,FALSE,"10.0対応";"HCDN_注釈",#N/A,FALSE,"10.0対応";"HCDN_注釈以外",#N/A,FALSE,"9.0対応";"HCDN_注釈",#N/A,FALSE,"9.0対応";#N/A,#N/A,FALSE,"ﾏﾆｭｱﾙ一覧";#N/A,#N/A,FALSE,"ﾏﾆｭｱﾙ一覧 (2)"}</definedName>
    <definedName name="kouse" localSheetId="16" hidden="1">{"HCDN_注釈以外",#N/A,FALSE,"10.0対応";"HCDN_注釈",#N/A,FALSE,"10.0対応";"HCDN_注釈以外",#N/A,FALSE,"9.0対応";"HCDN_注釈",#N/A,FALSE,"9.0対応";#N/A,#N/A,FALSE,"ﾏﾆｭｱﾙ一覧";#N/A,#N/A,FALSE,"ﾏﾆｭｱﾙ一覧 (2)"}</definedName>
    <definedName name="kouse" localSheetId="3" hidden="1">{"HCDN_注釈以外",#N/A,FALSE,"10.0対応";"HCDN_注釈",#N/A,FALSE,"10.0対応";"HCDN_注釈以外",#N/A,FALSE,"9.0対応";"HCDN_注釈",#N/A,FALSE,"9.0対応";#N/A,#N/A,FALSE,"ﾏﾆｭｱﾙ一覧";#N/A,#N/A,FALSE,"ﾏﾆｭｱﾙ一覧 (2)"}</definedName>
    <definedName name="kouse" hidden="1">{"HCDN_注釈以外",#N/A,FALSE,"10.0対応";"HCDN_注釈",#N/A,FALSE,"10.0対応";"HCDN_注釈以外",#N/A,FALSE,"9.0対応";"HCDN_注釈",#N/A,FALSE,"9.0対応";#N/A,#N/A,FALSE,"ﾏﾆｭｱﾙ一覧";#N/A,#N/A,FALSE,"ﾏﾆｭｱﾙ一覧 (2)"}</definedName>
    <definedName name="KSCODE">#REF!</definedName>
    <definedName name="KTCODE">#REF!</definedName>
    <definedName name="KUBUNR_CD">#REF!</definedName>
    <definedName name="KubunR2">#REF!</definedName>
    <definedName name="KubunR2_CD">#REF!</definedName>
    <definedName name="KubunR3">#REF!</definedName>
    <definedName name="KubunR3_CD">#REF!</definedName>
    <definedName name="lefttable">#REF!</definedName>
    <definedName name="list_a">#REF!</definedName>
    <definedName name="list_b">#REF!</definedName>
    <definedName name="list_c">#REF!</definedName>
    <definedName name="list_d">#REF!</definedName>
    <definedName name="LL"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ｌｌｌ" localSheetId="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 localSheetId="29"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 localSheetId="16"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 localSheetId="3"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ｌ" localSheetId="2" hidden="1">{#N/A,#N/A,TRUE,"ﾊﾟﾀｰﾝ1";#N/A,#N/A,TRUE,"ﾊﾟﾀｰﾝ2";#N/A,#N/A,TRUE,"ﾊﾟﾀｰﾝ3";#N/A,#N/A,TRUE,"ﾊﾟﾀｰﾝ4"}</definedName>
    <definedName name="ｌｌｌｌ" localSheetId="29" hidden="1">{#N/A,#N/A,TRUE,"ﾊﾟﾀｰﾝ1";#N/A,#N/A,TRUE,"ﾊﾟﾀｰﾝ2";#N/A,#N/A,TRUE,"ﾊﾟﾀｰﾝ3";#N/A,#N/A,TRUE,"ﾊﾟﾀｰﾝ4"}</definedName>
    <definedName name="ｌｌｌｌ" localSheetId="16" hidden="1">{#N/A,#N/A,TRUE,"ﾊﾟﾀｰﾝ1";#N/A,#N/A,TRUE,"ﾊﾟﾀｰﾝ2";#N/A,#N/A,TRUE,"ﾊﾟﾀｰﾝ3";#N/A,#N/A,TRUE,"ﾊﾟﾀｰﾝ4"}</definedName>
    <definedName name="ｌｌｌｌ" localSheetId="3" hidden="1">{#N/A,#N/A,TRUE,"ﾊﾟﾀｰﾝ1";#N/A,#N/A,TRUE,"ﾊﾟﾀｰﾝ2";#N/A,#N/A,TRUE,"ﾊﾟﾀｰﾝ3";#N/A,#N/A,TRUE,"ﾊﾟﾀｰﾝ4"}</definedName>
    <definedName name="ｌｌｌｌ" hidden="1">{#N/A,#N/A,TRUE,"ﾊﾟﾀｰﾝ1";#N/A,#N/A,TRUE,"ﾊﾟﾀｰﾝ2";#N/A,#N/A,TRUE,"ﾊﾟﾀｰﾝ3";#N/A,#N/A,TRUE,"ﾊﾟﾀｰﾝ4"}</definedName>
    <definedName name="ｌｌｌｌｌｌｌｌｌｌｌｌｌｌｌｌｌｌｌｌｌｌｌｌｌｌ" localSheetId="2" hidden="1">{"RBOD1",#N/A,FALSE,"保険課ＯＡシステム生産管理表";"RBOD2",#N/A,FALSE,"保険課ＯＡシステム生産管理表";"RBOD3",#N/A,FALSE,"保険課ＯＡシステム生産管理表"}</definedName>
    <definedName name="ｌｌｌｌｌｌｌｌｌｌｌｌｌｌｌｌｌｌｌｌｌｌｌｌｌｌ" localSheetId="29" hidden="1">{"RBOD1",#N/A,FALSE,"保険課ＯＡシステム生産管理表";"RBOD2",#N/A,FALSE,"保険課ＯＡシステム生産管理表";"RBOD3",#N/A,FALSE,"保険課ＯＡシステム生産管理表"}</definedName>
    <definedName name="ｌｌｌｌｌｌｌｌｌｌｌｌｌｌｌｌｌｌｌｌｌｌｌｌｌｌ" localSheetId="16" hidden="1">{"RBOD1",#N/A,FALSE,"保険課ＯＡシステム生産管理表";"RBOD2",#N/A,FALSE,"保険課ＯＡシステム生産管理表";"RBOD3",#N/A,FALSE,"保険課ＯＡシステム生産管理表"}</definedName>
    <definedName name="ｌｌｌｌｌｌｌｌｌｌｌｌｌｌｌｌｌｌｌｌｌｌｌｌｌｌ" localSheetId="3" hidden="1">{"RBOD1",#N/A,FALSE,"保険課ＯＡシステム生産管理表";"RBOD2",#N/A,FALSE,"保険課ＯＡシステム生産管理表";"RBOD3",#N/A,FALSE,"保険課ＯＡシステム生産管理表"}</definedName>
    <definedName name="ｌｌｌｌｌｌｌｌｌｌｌｌｌｌｌｌｌｌｌｌｌｌｌｌｌｌ" hidden="1">{"RBOD1",#N/A,FALSE,"保険課ＯＡシステム生産管理表";"RBOD2",#N/A,FALSE,"保険課ＯＡシステム生産管理表";"RBOD3",#N/A,FALSE,"保険課ＯＡシステム生産管理表"}</definedName>
    <definedName name="LO"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LO" hidden="1">{#N/A,#N/A,TRUE,"表紙";#N/A,#N/A,TRUE,"ﾌｧｲﾙ一覧";#N/A,#N/A,TRUE,"補足説明";#N/A,#N/A,TRUE,"顧客ﾏｽﾀ";#N/A,#N/A,TRUE,"団体ﾏｽﾀ";#N/A,#N/A,TRUE,"事業実施";#N/A,#N/A,TRUE,"測定受診状況";#N/A,#N/A,TRUE,"操作者ﾏｽﾀ";#N/A,#N/A,TRUE,"翻訳ﾏｽﾀ";#N/A,#N/A,TRUE,"翻訳ﾏｽﾀ(ﾃﾞｰﾀ一覧)"}</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I"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LOI" hidden="1">{#N/A,#N/A,TRUE,"表紙";#N/A,#N/A,TRUE,"ﾌｧｲﾙ一覧";#N/A,#N/A,TRUE,"補足説明";#N/A,#N/A,TRUE,"顧客ﾏｽﾀ";#N/A,#N/A,TRUE,"団体ﾏｽﾀ";#N/A,#N/A,TRUE,"事業実施";#N/A,#N/A,TRUE,"測定受診状況";#N/A,#N/A,TRUE,"操作者ﾏｽﾀ";#N/A,#N/A,TRUE,"翻訳ﾏｽﾀ";#N/A,#N/A,TRUE,"翻訳ﾏｽﾀ(ﾃﾞｰﾀ一覧)"}</definedName>
    <definedName name="LUmap">#REF!</definedName>
    <definedName name="LUmap2">#REF!</definedName>
    <definedName name="LUNmap">#REF!</definedName>
    <definedName name="LUNmap2">#REF!</definedName>
    <definedName name="M20マトリックス">#REF!</definedName>
    <definedName name="M40マトリックス">#REF!</definedName>
    <definedName name="Move_10101" hidden="1">#REF!</definedName>
    <definedName name="Move_10102" hidden="1">#REF!</definedName>
    <definedName name="Move_10103" hidden="1">#REF!</definedName>
    <definedName name="Move_10104" hidden="1">#REF!</definedName>
    <definedName name="Move_10105" hidden="1">#REF!</definedName>
    <definedName name="Move_10106" hidden="1">#REF!</definedName>
    <definedName name="Move_10201" hidden="1">#REF!</definedName>
    <definedName name="Move_10202" hidden="1">#REF!</definedName>
    <definedName name="Move_10203" hidden="1">#REF!</definedName>
    <definedName name="Move_10204" hidden="1">#REF!</definedName>
    <definedName name="Move_10205" hidden="1">#REF!</definedName>
    <definedName name="Move_10206" hidden="1">#REF!</definedName>
    <definedName name="Move_10301" hidden="1">#REF!</definedName>
    <definedName name="Move_10302" hidden="1">#REF!</definedName>
    <definedName name="Move_10303" hidden="1">#REF!</definedName>
    <definedName name="Move_10304" hidden="1">#REF!</definedName>
    <definedName name="Move_10305" hidden="1">#REF!</definedName>
    <definedName name="Move_10306" hidden="1">#REF!</definedName>
    <definedName name="Move_20101" hidden="1">#REF!</definedName>
    <definedName name="Move_20102" hidden="1">#REF!</definedName>
    <definedName name="Move_20103" hidden="1">#REF!</definedName>
    <definedName name="Move_20104" hidden="1">#REF!</definedName>
    <definedName name="Move_20105" hidden="1">#REF!</definedName>
    <definedName name="Move_20106" hidden="1">#REF!</definedName>
    <definedName name="Move_20107" hidden="1">#REF!</definedName>
    <definedName name="Move_20108" hidden="1">#REF!</definedName>
    <definedName name="Move_20201" hidden="1">#REF!</definedName>
    <definedName name="Move_20202" hidden="1">#REF!</definedName>
    <definedName name="Move_20203" hidden="1">#REF!</definedName>
    <definedName name="Move_20204" hidden="1">#REF!</definedName>
    <definedName name="Move_20205" hidden="1">#REF!</definedName>
    <definedName name="Move_20206" hidden="1">#REF!</definedName>
    <definedName name="Move_20207" hidden="1">#REF!</definedName>
    <definedName name="Move_20208" hidden="1">#REF!</definedName>
    <definedName name="ＭＳＫＫ" localSheetId="2"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ＳＫＫ" localSheetId="29"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ＳＫＫ" localSheetId="16"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ＳＫＫ" localSheetId="3"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ＳＫＫ"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ｎ" localSheetId="2" hidden="1">{#N/A,#N/A,FALSE,"予算表";#N/A,#N/A,FALSE,"人件費"}</definedName>
    <definedName name="ｎ" localSheetId="29" hidden="1">{#N/A,#N/A,FALSE,"予算表";#N/A,#N/A,FALSE,"人件費"}</definedName>
    <definedName name="ｎ" localSheetId="16" hidden="1">{#N/A,#N/A,FALSE,"予算表";#N/A,#N/A,FALSE,"人件費"}</definedName>
    <definedName name="ｎ" localSheetId="3" hidden="1">{#N/A,#N/A,FALSE,"予算表";#N/A,#N/A,FALSE,"人件費"}</definedName>
    <definedName name="ｎ" hidden="1">{#N/A,#N/A,FALSE,"予算表";#N/A,#N/A,FALSE,"人件費"}</definedName>
    <definedName name="nn" localSheetId="2" hidden="1">{"'フローチャート'!$A$1:$AO$191"}</definedName>
    <definedName name="nn" localSheetId="29" hidden="1">{"'フローチャート'!$A$1:$AO$191"}</definedName>
    <definedName name="nn" localSheetId="16" hidden="1">{"'フローチャート'!$A$1:$AO$191"}</definedName>
    <definedName name="nn" localSheetId="3" hidden="1">{"'フローチャート'!$A$1:$AO$191"}</definedName>
    <definedName name="nn" hidden="1">{"'フローチャート'!$A$1:$AO$191"}</definedName>
    <definedName name="oi" localSheetId="2" hidden="1">{#N/A,#N/A,FALSE,"予算表";#N/A,#N/A,FALSE,"人件費"}</definedName>
    <definedName name="oi" localSheetId="29" hidden="1">{#N/A,#N/A,FALSE,"予算表";#N/A,#N/A,FALSE,"人件費"}</definedName>
    <definedName name="oi" localSheetId="16" hidden="1">{#N/A,#N/A,FALSE,"予算表";#N/A,#N/A,FALSE,"人件費"}</definedName>
    <definedName name="oi" localSheetId="3" hidden="1">{#N/A,#N/A,FALSE,"予算表";#N/A,#N/A,FALSE,"人件費"}</definedName>
    <definedName name="oi" hidden="1">{#N/A,#N/A,FALSE,"予算表";#N/A,#N/A,FALSE,"人件費"}</definedName>
    <definedName name="OOOOO" localSheetId="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 localSheetId="29"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 localSheetId="16"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 localSheetId="3"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PC">#REF!</definedName>
    <definedName name="OPC_SET">#REF!</definedName>
    <definedName name="PERIOD">#REF!</definedName>
    <definedName name="PGMCODE2">#REF!</definedName>
    <definedName name="PGMCODE3">#REF!</definedName>
    <definedName name="PGMCODE4">#REF!</definedName>
    <definedName name="PGMCODE5">#REF!</definedName>
    <definedName name="PGMCODE6">#REF!</definedName>
    <definedName name="PJTBL">#REF!</definedName>
    <definedName name="PNAME">#REF!</definedName>
    <definedName name="PRCSCODE">#REF!</definedName>
    <definedName name="PRCSCODE1">#REF!</definedName>
    <definedName name="PRCSCODE2">#REF!</definedName>
    <definedName name="PRCSCODE3">#REF!</definedName>
    <definedName name="PRCSCODE4">#REF!</definedName>
    <definedName name="PRCSCODE5">#REF!</definedName>
    <definedName name="PRCSCODE6">#REF!</definedName>
    <definedName name="_xlnm.Print_Area" localSheetId="2">'様式５号_（機能要件記入要領）'!$A$1:$M$26</definedName>
    <definedName name="_xlnm.Print_Area" localSheetId="29">'様式５号_（機能要件記入要領） (標準化対象外)'!$A$1:$M$22</definedName>
    <definedName name="_xlnm.Print_Area" localSheetId="16">'様式５号_（機能要件記入要領）（指定都市）'!$A$1:$M$26</definedName>
    <definedName name="_xlnm.Print_Area" localSheetId="3">様式５号_1.障害者福祉共通!$A$1:$O$240</definedName>
    <definedName name="_xlnm.Print_Area" localSheetId="17">'様式５号_1.障害者福祉共通（指定都市）'!$A$1:$O$27</definedName>
    <definedName name="_xlnm.Print_Area" localSheetId="30">'様式５号_1.日常生活用具 (標準化対象外)'!$A$1:$K$36</definedName>
    <definedName name="_xlnm.Print_Area" localSheetId="26">'様式５号_10.　自立支援医療（精神通院医療） （指定都市）'!$A$1:$O$11</definedName>
    <definedName name="_xlnm.Print_Area" localSheetId="39">'様式５号_10.ひとり親医療 (標準化対象外)'!$A$1:$K$108</definedName>
    <definedName name="_xlnm.Print_Area" localSheetId="12">'様式５号_10.自立支援医療（精神通院医療）'!$A$1:$O$97</definedName>
    <definedName name="_xlnm.Print_Area" localSheetId="13">'様式５号_11. 補装具'!$A$1:$O$76</definedName>
    <definedName name="_xlnm.Print_Area" localSheetId="27">'様式５号_11. 補装具（指定都市）'!$A$1:$O$9</definedName>
    <definedName name="_xlnm.Print_Area" localSheetId="40">'様式５号_11.健康管理費 (標準化対象外)'!$A$1:$K$190</definedName>
    <definedName name="_xlnm.Print_Area" localSheetId="14">様式５号_12.特別児童扶養手当!$A$1:$O$115</definedName>
    <definedName name="_xlnm.Print_Area" localSheetId="28">'様式５号_12.特別児童扶養手当 （指定都市）'!$A$1:$O$10</definedName>
    <definedName name="_xlnm.Print_Area" localSheetId="31">'様式５号_2.障害者医療 (標準化対象外)'!$A$1:$K$130</definedName>
    <definedName name="_xlnm.Print_Area" localSheetId="4">様式５号_2.身体障害者手帳!$A$1:$O$87</definedName>
    <definedName name="_xlnm.Print_Area" localSheetId="18">'様式５号_2.身体障害者手帳（指定都市）'!$A$1:$O$15</definedName>
    <definedName name="_xlnm.Print_Area" localSheetId="32">'様式５号_3.地域生活支援事業 (標準化対象外)'!$A$1:$K$71</definedName>
    <definedName name="_xlnm.Print_Area" localSheetId="5">様式５号_3.療育手帳!$A$1:$O$76</definedName>
    <definedName name="_xlnm.Print_Area" localSheetId="19">'様式５号_3.療育手帳（指定都市）'!$A$1:$O$12</definedName>
    <definedName name="_xlnm.Print_Area" localSheetId="6">様式５号_4.精神障害者保健福祉手帳!$A$1:$O$73</definedName>
    <definedName name="_xlnm.Print_Area" localSheetId="20">'様式５号_4.精神障害者保健福祉手帳（指定都市）'!$A$1:$O$11</definedName>
    <definedName name="_xlnm.Print_Area" localSheetId="7">様式５号_5.国制度手当!$A$1:$O$131</definedName>
    <definedName name="_xlnm.Print_Area" localSheetId="21">'様式５号_5.国制度手当（指定都市）'!$A$1:$O$5</definedName>
    <definedName name="_xlnm.Print_Area" localSheetId="34">'様式５号_5.児童入所 (標準化対象外)'!$A$1:$K$24</definedName>
    <definedName name="_xlnm.Print_Area" localSheetId="8">'様式５号_6.障害福祉サービス等（受給者管理）'!$A$1:$O$221</definedName>
    <definedName name="_xlnm.Print_Area" localSheetId="22">'様式５号_6.障害福祉サービス等（受給者管理） （指定都市）'!$A$1:$O$9</definedName>
    <definedName name="_xlnm.Print_Area" localSheetId="35">'様式５号_6.特別対策 (標準化対象外)'!$A$1:$K$7</definedName>
    <definedName name="_xlnm.Print_Area" localSheetId="9">'様式５号_7.障害福祉サービス等（給付管理）'!$A$1:$O$92</definedName>
    <definedName name="_xlnm.Print_Area" localSheetId="23">'様式５号_7.障害福祉サービス等（給付管理）（指定都市）'!$A$1:$O$6</definedName>
    <definedName name="_xlnm.Print_Area" localSheetId="10">'様式５号_8.自立支援医療（更生医療）'!$A$1:$O$96</definedName>
    <definedName name="_xlnm.Print_Area" localSheetId="24">'様式５号_8.自立支援医療（更生医療）（指定都市）'!$A$1:$O$10</definedName>
    <definedName name="_xlnm.Print_Area" localSheetId="37">'様式５号_8.老人医療 (標準化対象外)'!$A$1:$K$162</definedName>
    <definedName name="_xlnm.Print_Area" localSheetId="38">'様式５号_9.子ども医療 (標準化対象外)'!$A$1:$K$115</definedName>
    <definedName name="_xlnm.Print_Area" localSheetId="11">'様式５号_9.自立支援医療（育成医療）'!$A$1:$O$90</definedName>
    <definedName name="_xlnm.Print_Area" localSheetId="25">'様式５号_9.自立支援医療（育成医療） （指定都市）'!$A$1:$O$9</definedName>
    <definedName name="_xlnm.Print_Area" localSheetId="1">様式５号_ツリー図!$A$1:$G$94</definedName>
    <definedName name="_xlnm.Print_Area" localSheetId="15">'様式５号_ツリー図 (指定都市)'!$A$1:$G$51</definedName>
    <definedName name="_xlnm.Print_Area" localSheetId="33">'様式５号4.総合上限 (標準化対象外)'!$A$1:$K$17</definedName>
    <definedName name="_xlnm.Print_Area" localSheetId="43">様式６号_Ⅰ全庁的要求事項シート!$A$1:$W$18</definedName>
    <definedName name="_xlnm.Print_Area" localSheetId="44">様式６号_Ⅱ業務主管部門要求事項シート!$A$1:$W$31</definedName>
    <definedName name="_xlnm.Print_Area" localSheetId="45">様式６号_Ⅲ実現方法要求事項シート!$A$1:$W$21</definedName>
    <definedName name="_xlnm.Print_Area" localSheetId="42">様式６号_記入要領!$A$1:$E$45</definedName>
    <definedName name="_xlnm.Print_Area" localSheetId="48">様式８号_【記載例】ソフトウェア構成!$A$1:$M$24</definedName>
    <definedName name="_xlnm.Print_Area" localSheetId="47">様式８号_ソフトウェア構成!$A$1:$M$36</definedName>
    <definedName name="_xlnm.Print_Titles" localSheetId="0">様式４号_提案書記載項目対応表!$1:$2</definedName>
    <definedName name="_xlnm.Print_Titles" localSheetId="3">様式５号_1.障害者福祉共通!$1:$4</definedName>
    <definedName name="_xlnm.Print_Titles" localSheetId="17">'様式５号_1.障害者福祉共通（指定都市）'!$1:$4</definedName>
    <definedName name="_xlnm.Print_Titles" localSheetId="30">'様式５号_1.日常生活用具 (標準化対象外)'!$2:$3</definedName>
    <definedName name="_xlnm.Print_Titles" localSheetId="26">'様式５号_10.　自立支援医療（精神通院医療） （指定都市）'!$1:$4</definedName>
    <definedName name="_xlnm.Print_Titles" localSheetId="39">'様式５号_10.ひとり親医療 (標準化対象外)'!$2:$3</definedName>
    <definedName name="_xlnm.Print_Titles" localSheetId="12">'様式５号_10.自立支援医療（精神通院医療）'!$1:$4</definedName>
    <definedName name="_xlnm.Print_Titles" localSheetId="13">'様式５号_11. 補装具'!$1:$4</definedName>
    <definedName name="_xlnm.Print_Titles" localSheetId="27">'様式５号_11. 補装具（指定都市）'!$1:$4</definedName>
    <definedName name="_xlnm.Print_Titles" localSheetId="40">'様式５号_11.健康管理費 (標準化対象外)'!$2:$3</definedName>
    <definedName name="_xlnm.Print_Titles" localSheetId="14">様式５号_12.特別児童扶養手当!$1:$4</definedName>
    <definedName name="_xlnm.Print_Titles" localSheetId="28">'様式５号_12.特別児童扶養手当 （指定都市）'!$1:$4</definedName>
    <definedName name="_xlnm.Print_Titles" localSheetId="31">'様式５号_2.障害者医療 (標準化対象外)'!$2:$3</definedName>
    <definedName name="_xlnm.Print_Titles" localSheetId="4">様式５号_2.身体障害者手帳!$1:$4</definedName>
    <definedName name="_xlnm.Print_Titles" localSheetId="18">'様式５号_2.身体障害者手帳（指定都市）'!$1:$4</definedName>
    <definedName name="_xlnm.Print_Titles" localSheetId="32">'様式５号_3.地域生活支援事業 (標準化対象外)'!$2:$3</definedName>
    <definedName name="_xlnm.Print_Titles" localSheetId="5">様式５号_3.療育手帳!$1:$4</definedName>
    <definedName name="_xlnm.Print_Titles" localSheetId="19">'様式５号_3.療育手帳（指定都市）'!$1:$4</definedName>
    <definedName name="_xlnm.Print_Titles" localSheetId="6">様式５号_4.精神障害者保健福祉手帳!$1:$4</definedName>
    <definedName name="_xlnm.Print_Titles" localSheetId="20">'様式５号_4.精神障害者保健福祉手帳（指定都市）'!$1:$4</definedName>
    <definedName name="_xlnm.Print_Titles" localSheetId="7">様式５号_5.国制度手当!$1:$4</definedName>
    <definedName name="_xlnm.Print_Titles" localSheetId="21">'様式５号_5.国制度手当（指定都市）'!$1:$4</definedName>
    <definedName name="_xlnm.Print_Titles" localSheetId="34">'様式５号_5.児童入所 (標準化対象外)'!$2:$3</definedName>
    <definedName name="_xlnm.Print_Titles" localSheetId="8">'様式５号_6.障害福祉サービス等（受給者管理）'!$1:$4</definedName>
    <definedName name="_xlnm.Print_Titles" localSheetId="22">'様式５号_6.障害福祉サービス等（受給者管理） （指定都市）'!$1:$4</definedName>
    <definedName name="_xlnm.Print_Titles" localSheetId="35">'様式５号_6.特別対策 (標準化対象外)'!$2:$3</definedName>
    <definedName name="_xlnm.Print_Titles" localSheetId="36">'様式５号_7.外国籍 (標準化対象外)'!$2:$3</definedName>
    <definedName name="_xlnm.Print_Titles" localSheetId="9">'様式５号_7.障害福祉サービス等（給付管理）'!$1:$4</definedName>
    <definedName name="_xlnm.Print_Titles" localSheetId="23">'様式５号_7.障害福祉サービス等（給付管理）（指定都市）'!$1:$4</definedName>
    <definedName name="_xlnm.Print_Titles" localSheetId="10">'様式５号_8.自立支援医療（更生医療）'!$1:$4</definedName>
    <definedName name="_xlnm.Print_Titles" localSheetId="24">'様式５号_8.自立支援医療（更生医療）（指定都市）'!$1:$4</definedName>
    <definedName name="_xlnm.Print_Titles" localSheetId="37">'様式５号_8.老人医療 (標準化対象外)'!$2:$3</definedName>
    <definedName name="_xlnm.Print_Titles" localSheetId="38">'様式５号_9.子ども医療 (標準化対象外)'!$2:$3</definedName>
    <definedName name="_xlnm.Print_Titles" localSheetId="11">'様式５号_9.自立支援医療（育成医療）'!$1:$4</definedName>
    <definedName name="_xlnm.Print_Titles" localSheetId="25">'様式５号_9.自立支援医療（育成医療） （指定都市）'!$1:$4</definedName>
    <definedName name="_xlnm.Print_Titles" localSheetId="1">様式５号_ツリー図!$1:$3</definedName>
    <definedName name="_xlnm.Print_Titles" localSheetId="15">'様式５号_ツリー図 (指定都市)'!$1:$3</definedName>
    <definedName name="_xlnm.Print_Titles" localSheetId="33">'様式５号4.総合上限 (標準化対象外)'!$2:$3</definedName>
    <definedName name="_xlnm.Print_Titles" localSheetId="43">様式６号_Ⅰ全庁的要求事項シート!$1:$2</definedName>
    <definedName name="_xlnm.Print_Titles" localSheetId="44">様式６号_Ⅱ業務主管部門要求事項シート!$1:$2</definedName>
    <definedName name="_xlnm.Print_Titles" localSheetId="45">様式６号_Ⅲ実現方法要求事項シート!$1:$2</definedName>
    <definedName name="prjMeeting_Area1">#REF!</definedName>
    <definedName name="prjMeeting_Area2">#REF!</definedName>
    <definedName name="q_1">#REF!</definedName>
    <definedName name="qq" localSheetId="2" hidden="1">{#N/A,#N/A,FALSE,"予算表";#N/A,#N/A,FALSE,"人件費"}</definedName>
    <definedName name="qq" localSheetId="29" hidden="1">{#N/A,#N/A,FALSE,"予算表";#N/A,#N/A,FALSE,"人件費"}</definedName>
    <definedName name="qq" localSheetId="16" hidden="1">{#N/A,#N/A,FALSE,"予算表";#N/A,#N/A,FALSE,"人件費"}</definedName>
    <definedName name="qq" localSheetId="3" hidden="1">{#N/A,#N/A,FALSE,"予算表";#N/A,#N/A,FALSE,"人件費"}</definedName>
    <definedName name="qq" hidden="1">{#N/A,#N/A,FALSE,"予算表";#N/A,#N/A,FALSE,"人件費"}</definedName>
    <definedName name="ｑｑｑ" localSheetId="2" hidden="1">{#N/A,#N/A,FALSE,"予算表";#N/A,#N/A,FALSE,"人件費"}</definedName>
    <definedName name="ｑｑｑ" localSheetId="29" hidden="1">{#N/A,#N/A,FALSE,"予算表";#N/A,#N/A,FALSE,"人件費"}</definedName>
    <definedName name="ｑｑｑ" localSheetId="16" hidden="1">{#N/A,#N/A,FALSE,"予算表";#N/A,#N/A,FALSE,"人件費"}</definedName>
    <definedName name="ｑｑｑ" localSheetId="3" hidden="1">{#N/A,#N/A,FALSE,"予算表";#N/A,#N/A,FALSE,"人件費"}</definedName>
    <definedName name="ｑｑｑ" hidden="1">{#N/A,#N/A,FALSE,"予算表";#N/A,#N/A,FALSE,"人件費"}</definedName>
    <definedName name="QZ" localSheetId="2" hidden="1">{"'100DPro'!$A$1:$H$149"}</definedName>
    <definedName name="QZ" localSheetId="29" hidden="1">{"'100DPro'!$A$1:$H$149"}</definedName>
    <definedName name="QZ" localSheetId="16" hidden="1">{"'100DPro'!$A$1:$H$149"}</definedName>
    <definedName name="QZ" localSheetId="3" hidden="1">{"'100DPro'!$A$1:$H$149"}</definedName>
    <definedName name="QZ" hidden="1">{"'100DPro'!$A$1:$H$149"}</definedName>
    <definedName name="R_ID_PREFIX">#REF!</definedName>
    <definedName name="R_KSCODE">#REF!</definedName>
    <definedName name="R_KTCODE">#REF!</definedName>
    <definedName name="RANK">#REF!</definedName>
    <definedName name="RCVBCODE">#REF!</definedName>
    <definedName name="REFRANK_CD">#REF!</definedName>
    <definedName name="REQDAY">#REF!</definedName>
    <definedName name="right">#REF!</definedName>
    <definedName name="Righttable">#REF!</definedName>
    <definedName name="Righttable2">#REF!</definedName>
    <definedName name="RK" localSheetId="2" hidden="1">{"'100DPro'!$A$1:$H$149"}</definedName>
    <definedName name="RK" localSheetId="29" hidden="1">{"'100DPro'!$A$1:$H$149"}</definedName>
    <definedName name="RK" localSheetId="16" hidden="1">{"'100DPro'!$A$1:$H$149"}</definedName>
    <definedName name="RK" localSheetId="3" hidden="1">{"'100DPro'!$A$1:$H$149"}</definedName>
    <definedName name="RK" hidden="1">{"'100DPro'!$A$1:$H$149"}</definedName>
    <definedName name="RKOTCODE">#REF!</definedName>
    <definedName name="RKRK" localSheetId="2" hidden="1">{"'100DPro'!$A$1:$H$149"}</definedName>
    <definedName name="RKRK" localSheetId="29" hidden="1">{"'100DPro'!$A$1:$H$149"}</definedName>
    <definedName name="RKRK" localSheetId="16" hidden="1">{"'100DPro'!$A$1:$H$149"}</definedName>
    <definedName name="RKRK" localSheetId="3" hidden="1">{"'100DPro'!$A$1:$H$149"}</definedName>
    <definedName name="RKRK" hidden="1">{"'100DPro'!$A$1:$H$149"}</definedName>
    <definedName name="S" localSheetId="3" hidden="1">{"'運用フロー'!$A$1:$G$119"}</definedName>
    <definedName name="S" hidden="1">{"'運用フロー'!$A$1:$G$119"}</definedName>
    <definedName name="SAIGENSEI">#REF!</definedName>
    <definedName name="SAIGENSEI_KBN_CD">#REF!</definedName>
    <definedName name="SAWEE" localSheetId="2" hidden="1">{"'100DPro'!$A$1:$H$149"}</definedName>
    <definedName name="SAWEE" localSheetId="29" hidden="1">{"'100DPro'!$A$1:$H$149"}</definedName>
    <definedName name="SAWEE" localSheetId="16" hidden="1">{"'100DPro'!$A$1:$H$149"}</definedName>
    <definedName name="SAWEE" localSheetId="3" hidden="1">{"'100DPro'!$A$1:$H$149"}</definedName>
    <definedName name="SAWEE" hidden="1">{"'100DPro'!$A$1:$H$149"}</definedName>
    <definedName name="servername">#REF!</definedName>
    <definedName name="Setup_10100" hidden="1">#REF!</definedName>
    <definedName name="Setup_10200" hidden="1">#REF!</definedName>
    <definedName name="Setup_10201" hidden="1">#REF!</definedName>
    <definedName name="Setup_10300" hidden="1">#REF!</definedName>
    <definedName name="Setup_10400" hidden="1">#REF!</definedName>
    <definedName name="Setup_10500" hidden="1">#REF!</definedName>
    <definedName name="Setup_10600" hidden="1">#REF!</definedName>
    <definedName name="Setup_10701" hidden="1">#REF!</definedName>
    <definedName name="Setup_10702" hidden="1">#REF!</definedName>
    <definedName name="Setup_10703" hidden="1">#REF!</definedName>
    <definedName name="Setup_20100" hidden="1">#REF!</definedName>
    <definedName name="Setup_20200" hidden="1">#REF!</definedName>
    <definedName name="Setup_20300" hidden="1">#REF!</definedName>
    <definedName name="Setup_20400" hidden="1">#REF!</definedName>
    <definedName name="Setup_20500" hidden="1">#REF!</definedName>
    <definedName name="Setup_20600" hidden="1">#REF!</definedName>
    <definedName name="Setup_20700" hidden="1">#REF!</definedName>
    <definedName name="Setup_30100" hidden="1">#REF!</definedName>
    <definedName name="Setup_30200" hidden="1">#REF!</definedName>
    <definedName name="Setup_30201" hidden="1">#REF!</definedName>
    <definedName name="Setup_30300" hidden="1">#REF!</definedName>
    <definedName name="Setup_30400" hidden="1">#REF!</definedName>
    <definedName name="Setup_30500" hidden="1">#REF!</definedName>
    <definedName name="Setup_30600" hidden="1">#REF!</definedName>
    <definedName name="Setup_30700" hidden="1">#REF!</definedName>
    <definedName name="Setup_40000" hidden="1">#REF!</definedName>
    <definedName name="ＳＨＨＳ" localSheetId="2" hidden="1">{"'運用フロー'!$A$1:$G$119"}</definedName>
    <definedName name="ＳＨＨＳ" localSheetId="29" hidden="1">{"'運用フロー'!$A$1:$G$119"}</definedName>
    <definedName name="ＳＨＨＳ" localSheetId="16" hidden="1">{"'運用フロー'!$A$1:$G$119"}</definedName>
    <definedName name="ＳＨＨＳ" localSheetId="3" hidden="1">{"'運用フロー'!$A$1:$G$119"}</definedName>
    <definedName name="ＳＨＨＳ" hidden="1">{"'運用フロー'!$A$1:$G$119"}</definedName>
    <definedName name="SIYOHENKONUM">#REF!</definedName>
    <definedName name="SIYOHENKOUMU">#REF!</definedName>
    <definedName name="SNGBIC">#REF!</definedName>
    <definedName name="SNSDT">#REF!</definedName>
    <definedName name="SNSSEID">#REF!</definedName>
    <definedName name="SNSSEID_BU">#REF!</definedName>
    <definedName name="sss" localSheetId="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localSheetId="29"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localSheetId="16"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localSheetId="3"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ff" localSheetId="2" hidden="1">{"'100DPro'!$A$1:$H$149"}</definedName>
    <definedName name="sssff" localSheetId="29" hidden="1">{"'100DPro'!$A$1:$H$149"}</definedName>
    <definedName name="sssff" localSheetId="16" hidden="1">{"'100DPro'!$A$1:$H$149"}</definedName>
    <definedName name="sssff" localSheetId="3" hidden="1">{"'100DPro'!$A$1:$H$149"}</definedName>
    <definedName name="sssff" hidden="1">{"'100DPro'!$A$1:$H$149"}</definedName>
    <definedName name="ｓｓｓｓ" localSheetId="2" hidden="1">{"'100DPro'!$A$1:$H$149"}</definedName>
    <definedName name="ｓｓｓｓ" localSheetId="29" hidden="1">{"'100DPro'!$A$1:$H$149"}</definedName>
    <definedName name="ｓｓｓｓ" localSheetId="16" hidden="1">{"'100DPro'!$A$1:$H$149"}</definedName>
    <definedName name="ｓｓｓｓ" localSheetId="3" hidden="1">{"'100DPro'!$A$1:$H$149"}</definedName>
    <definedName name="ｓｓｓｓ" hidden="1">{"'100DPro'!$A$1:$H$149"}</definedName>
    <definedName name="sssss" localSheetId="2" hidden="1">{#N/A,#N/A,FALSE,"予算表";#N/A,#N/A,FALSE,"人件費"}</definedName>
    <definedName name="sssss" localSheetId="29" hidden="1">{#N/A,#N/A,FALSE,"予算表";#N/A,#N/A,FALSE,"人件費"}</definedName>
    <definedName name="sssss" localSheetId="16" hidden="1">{#N/A,#N/A,FALSE,"予算表";#N/A,#N/A,FALSE,"人件費"}</definedName>
    <definedName name="sssss" localSheetId="3" hidden="1">{#N/A,#N/A,FALSE,"予算表";#N/A,#N/A,FALSE,"人件費"}</definedName>
    <definedName name="sssss" hidden="1">{#N/A,#N/A,FALSE,"予算表";#N/A,#N/A,FALSE,"人件費"}</definedName>
    <definedName name="ＳＳＷＳＷ" localSheetId="2" hidden="1">{"'運用フロー'!$A$1:$G$119"}</definedName>
    <definedName name="ＳＳＷＳＷ" localSheetId="29" hidden="1">{"'運用フロー'!$A$1:$G$119"}</definedName>
    <definedName name="ＳＳＷＳＷ" localSheetId="16" hidden="1">{"'運用フロー'!$A$1:$G$119"}</definedName>
    <definedName name="ＳＳＷＳＷ" localSheetId="3" hidden="1">{"'運用フロー'!$A$1:$G$119"}</definedName>
    <definedName name="ＳＳＷＳＷ" hidden="1">{"'運用フロー'!$A$1:$G$119"}</definedName>
    <definedName name="STRBCODE">#REF!</definedName>
    <definedName name="Support_10000" hidden="1">#REF!</definedName>
    <definedName name="Support_10001" hidden="1">#REF!</definedName>
    <definedName name="Support_10002" hidden="1">#REF!</definedName>
    <definedName name="Support_10003" hidden="1">#REF!</definedName>
    <definedName name="Support_10004" hidden="1">#REF!</definedName>
    <definedName name="Support_10011" hidden="1">#REF!</definedName>
    <definedName name="SYOGAISTATE_KUBUN">#REF!</definedName>
    <definedName name="t" localSheetId="2" hidden="1">{#N/A,#N/A,TRUE,"ﾊﾟﾀｰﾝ1";#N/A,#N/A,TRUE,"ﾊﾟﾀｰﾝ2";#N/A,#N/A,TRUE,"ﾊﾟﾀｰﾝ3";#N/A,#N/A,TRUE,"ﾊﾟﾀｰﾝ4"}</definedName>
    <definedName name="t" localSheetId="29" hidden="1">{#N/A,#N/A,TRUE,"ﾊﾟﾀｰﾝ1";#N/A,#N/A,TRUE,"ﾊﾟﾀｰﾝ2";#N/A,#N/A,TRUE,"ﾊﾟﾀｰﾝ3";#N/A,#N/A,TRUE,"ﾊﾟﾀｰﾝ4"}</definedName>
    <definedName name="t" localSheetId="16" hidden="1">{#N/A,#N/A,TRUE,"ﾊﾟﾀｰﾝ1";#N/A,#N/A,TRUE,"ﾊﾟﾀｰﾝ2";#N/A,#N/A,TRUE,"ﾊﾟﾀｰﾝ3";#N/A,#N/A,TRUE,"ﾊﾟﾀｰﾝ4"}</definedName>
    <definedName name="t" localSheetId="3" hidden="1">{#N/A,#N/A,TRUE,"ﾊﾟﾀｰﾝ1";#N/A,#N/A,TRUE,"ﾊﾟﾀｰﾝ2";#N/A,#N/A,TRUE,"ﾊﾟﾀｰﾝ3";#N/A,#N/A,TRUE,"ﾊﾟﾀｰﾝ4"}</definedName>
    <definedName name="t" hidden="1">{#N/A,#N/A,TRUE,"ﾊﾟﾀｰﾝ1";#N/A,#N/A,TRUE,"ﾊﾟﾀｰﾝ2";#N/A,#N/A,TRUE,"ﾊﾟﾀｰﾝ3";#N/A,#N/A,TRUE,"ﾊﾟﾀｰﾝ4"}</definedName>
    <definedName name="TAIOUKUBUN">#REF!</definedName>
    <definedName name="TAIOUKUBUN_CD">#REF!</definedName>
    <definedName name="TAISYO_VL_KBN">#REF!</definedName>
    <definedName name="Target1">#REF!</definedName>
    <definedName name="Target2">#REF!</definedName>
    <definedName name="test">#REF!</definedName>
    <definedName name="test2" localSheetId="2" hidden="1">{#N/A,#N/A,TRUE,"ﾊﾟﾀｰﾝ1";#N/A,#N/A,TRUE,"ﾊﾟﾀｰﾝ2";#N/A,#N/A,TRUE,"ﾊﾟﾀｰﾝ3";#N/A,#N/A,TRUE,"ﾊﾟﾀｰﾝ4"}</definedName>
    <definedName name="test2" localSheetId="29" hidden="1">{#N/A,#N/A,TRUE,"ﾊﾟﾀｰﾝ1";#N/A,#N/A,TRUE,"ﾊﾟﾀｰﾝ2";#N/A,#N/A,TRUE,"ﾊﾟﾀｰﾝ3";#N/A,#N/A,TRUE,"ﾊﾟﾀｰﾝ4"}</definedName>
    <definedName name="test2" localSheetId="16" hidden="1">{#N/A,#N/A,TRUE,"ﾊﾟﾀｰﾝ1";#N/A,#N/A,TRUE,"ﾊﾟﾀｰﾝ2";#N/A,#N/A,TRUE,"ﾊﾟﾀｰﾝ3";#N/A,#N/A,TRUE,"ﾊﾟﾀｰﾝ4"}</definedName>
    <definedName name="test2" localSheetId="3" hidden="1">{#N/A,#N/A,TRUE,"ﾊﾟﾀｰﾝ1";#N/A,#N/A,TRUE,"ﾊﾟﾀｰﾝ2";#N/A,#N/A,TRUE,"ﾊﾟﾀｰﾝ3";#N/A,#N/A,TRUE,"ﾊﾟﾀｰﾝ4"}</definedName>
    <definedName name="test2" hidden="1">{#N/A,#N/A,TRUE,"ﾊﾟﾀｰﾝ1";#N/A,#N/A,TRUE,"ﾊﾟﾀｰﾝ2";#N/A,#N/A,TRUE,"ﾊﾟﾀｰﾝ3";#N/A,#N/A,TRUE,"ﾊﾟﾀｰﾝ4"}</definedName>
    <definedName name="TISEID">#REF!</definedName>
    <definedName name="TISEID_BU">#REF!</definedName>
    <definedName name="TISYKKNDT">#REF!</definedName>
    <definedName name="TISYMDKKNDT">#REF!</definedName>
    <definedName name="TISYSEID">#REF!</definedName>
    <definedName name="TISYSEID_BU">#REF!</definedName>
    <definedName name="TMPURL">#REF!</definedName>
    <definedName name="TMPURLTITL">#REF!</definedName>
    <definedName name="to" localSheetId="2" hidden="1">{#N/A,#N/A,FALSE,"Windows";#N/A,#N/A,FALSE,"Windows (2)";#N/A,#N/A,FALSE,"Windows(Note)";#N/A,#N/A,FALSE,"Windows(Note) (2)";#N/A,#N/A,FALSE,"Macintosh";#N/A,#N/A,FALSE,"Macintosh (2)"}</definedName>
    <definedName name="to" localSheetId="29" hidden="1">{#N/A,#N/A,FALSE,"Windows";#N/A,#N/A,FALSE,"Windows (2)";#N/A,#N/A,FALSE,"Windows(Note)";#N/A,#N/A,FALSE,"Windows(Note) (2)";#N/A,#N/A,FALSE,"Macintosh";#N/A,#N/A,FALSE,"Macintosh (2)"}</definedName>
    <definedName name="to" localSheetId="16" hidden="1">{#N/A,#N/A,FALSE,"Windows";#N/A,#N/A,FALSE,"Windows (2)";#N/A,#N/A,FALSE,"Windows(Note)";#N/A,#N/A,FALSE,"Windows(Note) (2)";#N/A,#N/A,FALSE,"Macintosh";#N/A,#N/A,FALSE,"Macintosh (2)"}</definedName>
    <definedName name="to" localSheetId="3" hidden="1">{#N/A,#N/A,FALSE,"Windows";#N/A,#N/A,FALSE,"Windows (2)";#N/A,#N/A,FALSE,"Windows(Note)";#N/A,#N/A,FALSE,"Windows(Note) (2)";#N/A,#N/A,FALSE,"Macintosh";#N/A,#N/A,FALSE,"Macintosh (2)"}</definedName>
    <definedName name="to" hidden="1">{#N/A,#N/A,FALSE,"Windows";#N/A,#N/A,FALSE,"Windows (2)";#N/A,#N/A,FALSE,"Windows(Note)";#N/A,#N/A,FALSE,"Windows(Note) (2)";#N/A,#N/A,FALSE,"Macintosh";#N/A,#N/A,FALSE,"Macintosh (2)"}</definedName>
    <definedName name="Training_10000" hidden="1">#REF!</definedName>
    <definedName name="Training_10100" hidden="1">#REF!</definedName>
    <definedName name="TRBLNIY">#REF!</definedName>
    <definedName name="TRBLNY">#REF!</definedName>
    <definedName name="ttt" localSheetId="2" hidden="1">{#N/A,#N/A,FALSE,"Windows";#N/A,#N/A,FALSE,"Windows (2)";#N/A,#N/A,FALSE,"Windows(Note)";#N/A,#N/A,FALSE,"Windows(Note) (2)";#N/A,#N/A,FALSE,"Macintosh";#N/A,#N/A,FALSE,"Macintosh (2)"}</definedName>
    <definedName name="ttt" localSheetId="29" hidden="1">{#N/A,#N/A,FALSE,"Windows";#N/A,#N/A,FALSE,"Windows (2)";#N/A,#N/A,FALSE,"Windows(Note)";#N/A,#N/A,FALSE,"Windows(Note) (2)";#N/A,#N/A,FALSE,"Macintosh";#N/A,#N/A,FALSE,"Macintosh (2)"}</definedName>
    <definedName name="ttt" localSheetId="16" hidden="1">{#N/A,#N/A,FALSE,"Windows";#N/A,#N/A,FALSE,"Windows (2)";#N/A,#N/A,FALSE,"Windows(Note)";#N/A,#N/A,FALSE,"Windows(Note) (2)";#N/A,#N/A,FALSE,"Macintosh";#N/A,#N/A,FALSE,"Macintosh (2)"}</definedName>
    <definedName name="ttt" localSheetId="3" hidden="1">{#N/A,#N/A,FALSE,"Windows";#N/A,#N/A,FALSE,"Windows (2)";#N/A,#N/A,FALSE,"Windows(Note)";#N/A,#N/A,FALSE,"Windows(Note) (2)";#N/A,#N/A,FALSE,"Macintosh";#N/A,#N/A,FALSE,"Macintosh (2)"}</definedName>
    <definedName name="ttt" hidden="1">{#N/A,#N/A,FALSE,"Windows";#N/A,#N/A,FALSE,"Windows (2)";#N/A,#N/A,FALSE,"Windows(Note)";#N/A,#N/A,FALSE,"Windows(Note) (2)";#N/A,#N/A,FALSE,"Macintosh";#N/A,#N/A,FALSE,"Macintosh (2)"}</definedName>
    <definedName name="u" localSheetId="2" hidden="1">{#N/A,#N/A,FALSE,"予算表";#N/A,#N/A,FALSE,"人件費"}</definedName>
    <definedName name="u" localSheetId="29" hidden="1">{#N/A,#N/A,FALSE,"予算表";#N/A,#N/A,FALSE,"人件費"}</definedName>
    <definedName name="u" localSheetId="16" hidden="1">{#N/A,#N/A,FALSE,"予算表";#N/A,#N/A,FALSE,"人件費"}</definedName>
    <definedName name="u" localSheetId="3" hidden="1">{#N/A,#N/A,FALSE,"予算表";#N/A,#N/A,FALSE,"人件費"}</definedName>
    <definedName name="u" hidden="1">{#N/A,#N/A,FALSE,"予算表";#N/A,#N/A,FALSE,"人件費"}</definedName>
    <definedName name="ui" localSheetId="2" hidden="1">{#N/A,#N/A,FALSE,"予算表";#N/A,#N/A,FALSE,"人件費"}</definedName>
    <definedName name="ui" localSheetId="29" hidden="1">{#N/A,#N/A,FALSE,"予算表";#N/A,#N/A,FALSE,"人件費"}</definedName>
    <definedName name="ui" localSheetId="16" hidden="1">{#N/A,#N/A,FALSE,"予算表";#N/A,#N/A,FALSE,"人件費"}</definedName>
    <definedName name="ui" localSheetId="3" hidden="1">{#N/A,#N/A,FALSE,"予算表";#N/A,#N/A,FALSE,"人件費"}</definedName>
    <definedName name="ui" hidden="1">{#N/A,#N/A,FALSE,"予算表";#N/A,#N/A,FALSE,"人件費"}</definedName>
    <definedName name="Upgrade_10101" hidden="1">#REF!</definedName>
    <definedName name="Upgrade_10102" hidden="1">#REF!</definedName>
    <definedName name="Upgrade_10201" hidden="1">#REF!</definedName>
    <definedName name="Upgrade_10202" hidden="1">#REF!</definedName>
    <definedName name="Upgrade_10301" hidden="1">#REF!</definedName>
    <definedName name="Upgrade_20101" hidden="1">#REF!</definedName>
    <definedName name="Upgrade_20102" hidden="1">#REF!</definedName>
    <definedName name="Upgrade_20103" hidden="1">#REF!</definedName>
    <definedName name="Upgrade_20201" hidden="1">#REF!</definedName>
    <definedName name="Upgrade_20202" hidden="1">#REF!</definedName>
    <definedName name="Upgrade_20203" hidden="1">#REF!</definedName>
    <definedName name="Upgrade_20301" hidden="1">#REF!</definedName>
    <definedName name="Upgrade_20302" hidden="1">#REF!</definedName>
    <definedName name="Upgrade_20303" hidden="1">#REF!</definedName>
    <definedName name="Upgrade_20304" hidden="1">#REF!</definedName>
    <definedName name="Upgrade_20311" hidden="1">#REF!</definedName>
    <definedName name="Upgrade_20312" hidden="1">#REF!</definedName>
    <definedName name="Upgrade_20313" hidden="1">#REF!</definedName>
    <definedName name="Upgrade_20314" hidden="1">#REF!</definedName>
    <definedName name="Upgrade_20401" hidden="1">#REF!</definedName>
    <definedName name="Upgrade_20501" hidden="1">#REF!</definedName>
    <definedName name="Upgrade_20502" hidden="1">#REF!</definedName>
    <definedName name="Upgrade_30000" hidden="1">#REF!</definedName>
    <definedName name="Upgrade_40000" hidden="1">#REF!</definedName>
    <definedName name="Upgrade_40001" hidden="1">#REF!</definedName>
    <definedName name="Upgrade_40002" hidden="1">#REF!</definedName>
    <definedName name="Upgrade_40003" hidden="1">#REF!</definedName>
    <definedName name="ｖｗｅｂ" localSheetId="2" hidden="1">{"'財務会計②'!$A$1:$L$64","'財務会計①'!$A$1:$L$64","'福祉情報'!$A$1:$H$35","'別紙'!$A$1:$K$78","'その他②'!$A$1:$L$63","'INFRATAC'!$A$1:$L$64","'その他①'!$A$1:$K$65"}</definedName>
    <definedName name="ｖｗｅｂ" localSheetId="29" hidden="1">{"'財務会計②'!$A$1:$L$64","'財務会計①'!$A$1:$L$64","'福祉情報'!$A$1:$H$35","'別紙'!$A$1:$K$78","'その他②'!$A$1:$L$63","'INFRATAC'!$A$1:$L$64","'その他①'!$A$1:$K$65"}</definedName>
    <definedName name="ｖｗｅｂ" localSheetId="16" hidden="1">{"'財務会計②'!$A$1:$L$64","'財務会計①'!$A$1:$L$64","'福祉情報'!$A$1:$H$35","'別紙'!$A$1:$K$78","'その他②'!$A$1:$L$63","'INFRATAC'!$A$1:$L$64","'その他①'!$A$1:$K$65"}</definedName>
    <definedName name="ｖｗｅｂ" localSheetId="3" hidden="1">{"'財務会計②'!$A$1:$L$64","'財務会計①'!$A$1:$L$64","'福祉情報'!$A$1:$H$35","'別紙'!$A$1:$K$78","'その他②'!$A$1:$L$63","'INFRATAC'!$A$1:$L$64","'その他①'!$A$1:$K$65"}</definedName>
    <definedName name="ｖｗｅｂ" hidden="1">{"'財務会計②'!$A$1:$L$64","'財務会計①'!$A$1:$L$64","'福祉情報'!$A$1:$H$35","'別紙'!$A$1:$K$78","'その他②'!$A$1:$L$63","'INFRATAC'!$A$1:$L$64","'その他①'!$A$1:$K$65"}</definedName>
    <definedName name="we" localSheetId="2" hidden="1">{#N/A,#N/A,FALSE,"予算表";#N/A,#N/A,FALSE,"人件費"}</definedName>
    <definedName name="we" localSheetId="29" hidden="1">{#N/A,#N/A,FALSE,"予算表";#N/A,#N/A,FALSE,"人件費"}</definedName>
    <definedName name="we" localSheetId="16" hidden="1">{#N/A,#N/A,FALSE,"予算表";#N/A,#N/A,FALSE,"人件費"}</definedName>
    <definedName name="we" localSheetId="3" hidden="1">{#N/A,#N/A,FALSE,"予算表";#N/A,#N/A,FALSE,"人件費"}</definedName>
    <definedName name="we" hidden="1">{#N/A,#N/A,FALSE,"予算表";#N/A,#N/A,FALSE,"人件費"}</definedName>
    <definedName name="wer" localSheetId="2" hidden="1">{#N/A,#N/A,FALSE,"予算表";#N/A,#N/A,FALSE,"人件費"}</definedName>
    <definedName name="wer" localSheetId="29" hidden="1">{#N/A,#N/A,FALSE,"予算表";#N/A,#N/A,FALSE,"人件費"}</definedName>
    <definedName name="wer" localSheetId="16" hidden="1">{#N/A,#N/A,FALSE,"予算表";#N/A,#N/A,FALSE,"人件費"}</definedName>
    <definedName name="wer" localSheetId="3" hidden="1">{#N/A,#N/A,FALSE,"予算表";#N/A,#N/A,FALSE,"人件費"}</definedName>
    <definedName name="wer" hidden="1">{#N/A,#N/A,FALSE,"予算表";#N/A,#N/A,FALSE,"人件費"}</definedName>
    <definedName name="WERT" localSheetId="2"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 localSheetId="29"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 localSheetId="16"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 localSheetId="3"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ork" localSheetId="3" hidden="1">{"'Sheet1'!$A$1:$I$163"}</definedName>
    <definedName name="work" hidden="1">{"'Sheet1'!$A$1:$I$163"}</definedName>
    <definedName name="wrn.１０月度." localSheetId="2" hidden="1">{"収支１",#N/A,FALSE,"収支実績表"}</definedName>
    <definedName name="wrn.１０月度." localSheetId="29" hidden="1">{"収支１",#N/A,FALSE,"収支実績表"}</definedName>
    <definedName name="wrn.１０月度." localSheetId="16" hidden="1">{"収支１",#N/A,FALSE,"収支実績表"}</definedName>
    <definedName name="wrn.１０月度." localSheetId="3" hidden="1">{"収支１",#N/A,FALSE,"収支実績表"}</definedName>
    <definedName name="wrn.１０月度." hidden="1">{"収支１",#N/A,FALSE,"収支実績表"}</definedName>
    <definedName name="wrn.１１月度." localSheetId="2" hidden="1">{"収支２",#N/A,FALSE,"収支実績表"}</definedName>
    <definedName name="wrn.１１月度." localSheetId="29" hidden="1">{"収支２",#N/A,FALSE,"収支実績表"}</definedName>
    <definedName name="wrn.１１月度." localSheetId="16" hidden="1">{"収支２",#N/A,FALSE,"収支実績表"}</definedName>
    <definedName name="wrn.１１月度." localSheetId="3" hidden="1">{"収支２",#N/A,FALSE,"収支実績表"}</definedName>
    <definedName name="wrn.１１月度." hidden="1">{"収支２",#N/A,FALSE,"収支実績表"}</definedName>
    <definedName name="wrn.１２月度." localSheetId="2" hidden="1">{"収支３",#N/A,FALSE,"収支実績表"}</definedName>
    <definedName name="wrn.１２月度." localSheetId="29" hidden="1">{"収支３",#N/A,FALSE,"収支実績表"}</definedName>
    <definedName name="wrn.１２月度." localSheetId="16" hidden="1">{"収支３",#N/A,FALSE,"収支実績表"}</definedName>
    <definedName name="wrn.１２月度." localSheetId="3" hidden="1">{"収支３",#N/A,FALSE,"収支実績表"}</definedName>
    <definedName name="wrn.１２月度." hidden="1">{"収支３",#N/A,FALSE,"収支実績表"}</definedName>
    <definedName name="wrn.１月度." localSheetId="2" hidden="1">{"収支４",#N/A,FALSE,"収支実績表"}</definedName>
    <definedName name="wrn.１月度." localSheetId="29" hidden="1">{"収支４",#N/A,FALSE,"収支実績表"}</definedName>
    <definedName name="wrn.１月度." localSheetId="16" hidden="1">{"収支４",#N/A,FALSE,"収支実績表"}</definedName>
    <definedName name="wrn.１月度." localSheetId="3" hidden="1">{"収支４",#N/A,FALSE,"収支実績表"}</definedName>
    <definedName name="wrn.１月度." hidden="1">{"収支４",#N/A,FALSE,"収支実績表"}</definedName>
    <definedName name="wrn.２月度." localSheetId="2" hidden="1">{"収支５",#N/A,FALSE,"収支実績表"}</definedName>
    <definedName name="wrn.２月度." localSheetId="29" hidden="1">{"収支５",#N/A,FALSE,"収支実績表"}</definedName>
    <definedName name="wrn.２月度." localSheetId="16" hidden="1">{"収支５",#N/A,FALSE,"収支実績表"}</definedName>
    <definedName name="wrn.２月度." localSheetId="3" hidden="1">{"収支５",#N/A,FALSE,"収支実績表"}</definedName>
    <definedName name="wrn.２月度." hidden="1">{"収支５",#N/A,FALSE,"収支実績表"}</definedName>
    <definedName name="wrn.３月度." localSheetId="2" hidden="1">{"収支６",#N/A,FALSE,"収支実績表"}</definedName>
    <definedName name="wrn.３月度." localSheetId="29" hidden="1">{"収支６",#N/A,FALSE,"収支実績表"}</definedName>
    <definedName name="wrn.３月度." localSheetId="16" hidden="1">{"収支６",#N/A,FALSE,"収支実績表"}</definedName>
    <definedName name="wrn.３月度." localSheetId="3" hidden="1">{"収支６",#N/A,FALSE,"収支実績表"}</definedName>
    <definedName name="wrn.３月度." hidden="1">{"収支６",#N/A,FALSE,"収支実績表"}</definedName>
    <definedName name="wrn.ALL." localSheetId="2" hidden="1">{"C_6",#N/A,FALSE,"C-6";"C_5",#N/A,FALSE,"C-5";"C_4",#N/A,FALSE,"C-4";"C_3",#N/A,FALSE,"C-3";"C_2",#N/A,FALSE,"C-2";"C_1",#N/A,FALSE,"C-1";"B_2",#N/A,FALSE,"B-2";"B_1",#N/A,FALSE,"B-1";"A_6",#N/A,FALSE,"A-6";"A_5",#N/A,FALSE,"A-5";"A_4",#N/A,FALSE,"A-4";"A_3",#N/A,FALSE,"A-3";"A_2",#N/A,FALSE,"A-2";"A_1",#N/A,FALSE,"A-1";"表",#N/A,FALSE,"表紙"}</definedName>
    <definedName name="wrn.ALL." localSheetId="29" hidden="1">{"C_6",#N/A,FALSE,"C-6";"C_5",#N/A,FALSE,"C-5";"C_4",#N/A,FALSE,"C-4";"C_3",#N/A,FALSE,"C-3";"C_2",#N/A,FALSE,"C-2";"C_1",#N/A,FALSE,"C-1";"B_2",#N/A,FALSE,"B-2";"B_1",#N/A,FALSE,"B-1";"A_6",#N/A,FALSE,"A-6";"A_5",#N/A,FALSE,"A-5";"A_4",#N/A,FALSE,"A-4";"A_3",#N/A,FALSE,"A-3";"A_2",#N/A,FALSE,"A-2";"A_1",#N/A,FALSE,"A-1";"表",#N/A,FALSE,"表紙"}</definedName>
    <definedName name="wrn.ALL." localSheetId="16" hidden="1">{"C_6",#N/A,FALSE,"C-6";"C_5",#N/A,FALSE,"C-5";"C_4",#N/A,FALSE,"C-4";"C_3",#N/A,FALSE,"C-3";"C_2",#N/A,FALSE,"C-2";"C_1",#N/A,FALSE,"C-1";"B_2",#N/A,FALSE,"B-2";"B_1",#N/A,FALSE,"B-1";"A_6",#N/A,FALSE,"A-6";"A_5",#N/A,FALSE,"A-5";"A_4",#N/A,FALSE,"A-4";"A_3",#N/A,FALSE,"A-3";"A_2",#N/A,FALSE,"A-2";"A_1",#N/A,FALSE,"A-1";"表",#N/A,FALSE,"表紙"}</definedName>
    <definedName name="wrn.ALL." localSheetId="3" hidden="1">{"C_6",#N/A,FALSE,"C-6";"C_5",#N/A,FALSE,"C-5";"C_4",#N/A,FALSE,"C-4";"C_3",#N/A,FALSE,"C-3";"C_2",#N/A,FALSE,"C-2";"C_1",#N/A,FALSE,"C-1";"B_2",#N/A,FALSE,"B-2";"B_1",#N/A,FALSE,"B-1";"A_6",#N/A,FALSE,"A-6";"A_5",#N/A,FALSE,"A-5";"A_4",#N/A,FALSE,"A-4";"A_3",#N/A,FALSE,"A-3";"A_2",#N/A,FALSE,"A-2";"A_1",#N/A,FALSE,"A-1";"表",#N/A,FALSE,"表紙"}</definedName>
    <definedName name="wrn.ALL." hidden="1">{"C_6",#N/A,FALSE,"C-6";"C_5",#N/A,FALSE,"C-5";"C_4",#N/A,FALSE,"C-4";"C_3",#N/A,FALSE,"C-3";"C_2",#N/A,FALSE,"C-2";"C_1",#N/A,FALSE,"C-1";"B_2",#N/A,FALSE,"B-2";"B_1",#N/A,FALSE,"B-1";"A_6",#N/A,FALSE,"A-6";"A_5",#N/A,FALSE,"A-5";"A_4",#N/A,FALSE,"A-4";"A_3",#N/A,FALSE,"A-3";"A_2",#N/A,FALSE,"A-2";"A_1",#N/A,FALSE,"A-1";"表",#N/A,FALSE,"表紙"}</definedName>
    <definedName name="wrn.HCDN_全印刷." localSheetId="2" hidden="1">{"HCDN_注釈以外",#N/A,FALSE,"10.0対応";"HCDN_注釈",#N/A,FALSE,"10.0対応";"HCDN_注釈以外",#N/A,FALSE,"9.0対応";"HCDN_注釈",#N/A,FALSE,"9.0対応";#N/A,#N/A,FALSE,"ﾏﾆｭｱﾙ一覧";#N/A,#N/A,FALSE,"ﾏﾆｭｱﾙ一覧 (2)"}</definedName>
    <definedName name="wrn.HCDN_全印刷." localSheetId="29" hidden="1">{"HCDN_注釈以外",#N/A,FALSE,"10.0対応";"HCDN_注釈",#N/A,FALSE,"10.0対応";"HCDN_注釈以外",#N/A,FALSE,"9.0対応";"HCDN_注釈",#N/A,FALSE,"9.0対応";#N/A,#N/A,FALSE,"ﾏﾆｭｱﾙ一覧";#N/A,#N/A,FALSE,"ﾏﾆｭｱﾙ一覧 (2)"}</definedName>
    <definedName name="wrn.HCDN_全印刷." localSheetId="16" hidden="1">{"HCDN_注釈以外",#N/A,FALSE,"10.0対応";"HCDN_注釈",#N/A,FALSE,"10.0対応";"HCDN_注釈以外",#N/A,FALSE,"9.0対応";"HCDN_注釈",#N/A,FALSE,"9.0対応";#N/A,#N/A,FALSE,"ﾏﾆｭｱﾙ一覧";#N/A,#N/A,FALSE,"ﾏﾆｭｱﾙ一覧 (2)"}</definedName>
    <definedName name="wrn.HCDN_全印刷." localSheetId="3" hidden="1">{"HCDN_注釈以外",#N/A,FALSE,"10.0対応";"HCDN_注釈",#N/A,FALSE,"10.0対応";"HCDN_注釈以外",#N/A,FALSE,"9.0対応";"HCDN_注釈",#N/A,FALSE,"9.0対応";#N/A,#N/A,FALSE,"ﾏﾆｭｱﾙ一覧";#N/A,#N/A,FALSE,"ﾏﾆｭｱﾙ一覧 (2)"}</definedName>
    <definedName name="wrn.HCDN_全印刷." hidden="1">{"HCDN_注釈以外",#N/A,FALSE,"10.0対応";"HCDN_注釈",#N/A,FALSE,"10.0対応";"HCDN_注釈以外",#N/A,FALSE,"9.0対応";"HCDN_注釈",#N/A,FALSE,"9.0対応";#N/A,#N/A,FALSE,"ﾏﾆｭｱﾙ一覧";#N/A,#N/A,FALSE,"ﾏﾆｭｱﾙ一覧 (2)"}</definedName>
    <definedName name="wrn.ichiran." localSheetId="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localSheetId="29"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localSheetId="16"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localSheetId="3"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kyuyod." localSheetId="2"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localSheetId="29"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localSheetId="16"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localSheetId="3"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newkyud." localSheetId="2"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localSheetId="29"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localSheetId="16"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localSheetId="3"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2." localSheetId="2"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localSheetId="29"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localSheetId="16"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localSheetId="3"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P." localSheetId="2" hidden="1">{"P",#N/A,FALSE,"受取利息";"Q",#N/A,FALSE,"雑益";"S",#N/A,FALSE,"支払利息";"T",#N/A,FALSE,"雑損"}</definedName>
    <definedName name="wrn.P." localSheetId="29" hidden="1">{"P",#N/A,FALSE,"受取利息";"Q",#N/A,FALSE,"雑益";"S",#N/A,FALSE,"支払利息";"T",#N/A,FALSE,"雑損"}</definedName>
    <definedName name="wrn.P." localSheetId="16" hidden="1">{"P",#N/A,FALSE,"受取利息";"Q",#N/A,FALSE,"雑益";"S",#N/A,FALSE,"支払利息";"T",#N/A,FALSE,"雑損"}</definedName>
    <definedName name="wrn.P." localSheetId="3" hidden="1">{"P",#N/A,FALSE,"受取利息";"Q",#N/A,FALSE,"雑益";"S",#N/A,FALSE,"支払利息";"T",#N/A,FALSE,"雑損"}</definedName>
    <definedName name="wrn.P." hidden="1">{"P",#N/A,FALSE,"受取利息";"Q",#N/A,FALSE,"雑益";"S",#N/A,FALSE,"支払利息";"T",#N/A,FALSE,"雑損"}</definedName>
    <definedName name="wrn.PRINT." localSheetId="2" hidden="1">{"事業部外有り",#N/A,FALSE,"事業部別";"事業部外無し",#N/A,FALSE,"事業部別";#N/A,#N/A,FALSE,"第一ＳＩ";#N/A,#N/A,FALSE,"第二ＳＩ";#N/A,#N/A,FALSE,"第三ＳＩ";#N/A,#N/A,FALSE,"第四ＳＩ";#N/A,#N/A,FALSE,"ＳＩ営業";#N/A,#N/A,FALSE,"一体型";#N/A,#N/A,FALSE,"事業部外"}</definedName>
    <definedName name="wrn.PRINT." localSheetId="29" hidden="1">{"事業部外有り",#N/A,FALSE,"事業部別";"事業部外無し",#N/A,FALSE,"事業部別";#N/A,#N/A,FALSE,"第一ＳＩ";#N/A,#N/A,FALSE,"第二ＳＩ";#N/A,#N/A,FALSE,"第三ＳＩ";#N/A,#N/A,FALSE,"第四ＳＩ";#N/A,#N/A,FALSE,"ＳＩ営業";#N/A,#N/A,FALSE,"一体型";#N/A,#N/A,FALSE,"事業部外"}</definedName>
    <definedName name="wrn.PRINT." localSheetId="16" hidden="1">{"事業部外有り",#N/A,FALSE,"事業部別";"事業部外無し",#N/A,FALSE,"事業部別";#N/A,#N/A,FALSE,"第一ＳＩ";#N/A,#N/A,FALSE,"第二ＳＩ";#N/A,#N/A,FALSE,"第三ＳＩ";#N/A,#N/A,FALSE,"第四ＳＩ";#N/A,#N/A,FALSE,"ＳＩ営業";#N/A,#N/A,FALSE,"一体型";#N/A,#N/A,FALSE,"事業部外"}</definedName>
    <definedName name="wrn.PRINT." localSheetId="3" hidden="1">{"事業部外有り",#N/A,FALSE,"事業部別";"事業部外無し",#N/A,FALSE,"事業部別";#N/A,#N/A,FALSE,"第一ＳＩ";#N/A,#N/A,FALSE,"第二ＳＩ";#N/A,#N/A,FALSE,"第三ＳＩ";#N/A,#N/A,FALSE,"第四ＳＩ";#N/A,#N/A,FALSE,"ＳＩ営業";#N/A,#N/A,FALSE,"一体型";#N/A,#N/A,FALSE,"事業部外"}</definedName>
    <definedName name="wrn.PRINT." hidden="1">{"事業部外有り",#N/A,FALSE,"事業部別";"事業部外無し",#N/A,FALSE,"事業部別";#N/A,#N/A,FALSE,"第一ＳＩ";#N/A,#N/A,FALSE,"第二ＳＩ";#N/A,#N/A,FALSE,"第三ＳＩ";#N/A,#N/A,FALSE,"第四ＳＩ";#N/A,#N/A,FALSE,"ＳＩ営業";#N/A,#N/A,FALSE,"一体型";#N/A,#N/A,FALSE,"事業部外"}</definedName>
    <definedName name="wrn.PRN1." localSheetId="2" hidden="1">{#N/A,#N/A,TRUE,"委託";#N/A,#N/A,TRUE,"概要";#N/A,#N/A,TRUE,"依頼作業";#N/A,#N/A,TRUE,"貸与仕様";#N/A,#N/A,TRUE,"作業条件";#N/A,#N/A,TRUE,"納入検収条件";#N/A,#N/A,TRUE,"検収計画";#N/A,#N/A,TRUE,"発注内容";#N/A,#N/A,TRUE,"支払計画"}</definedName>
    <definedName name="wrn.PRN1." localSheetId="29" hidden="1">{#N/A,#N/A,TRUE,"委託";#N/A,#N/A,TRUE,"概要";#N/A,#N/A,TRUE,"依頼作業";#N/A,#N/A,TRUE,"貸与仕様";#N/A,#N/A,TRUE,"作業条件";#N/A,#N/A,TRUE,"納入検収条件";#N/A,#N/A,TRUE,"検収計画";#N/A,#N/A,TRUE,"発注内容";#N/A,#N/A,TRUE,"支払計画"}</definedName>
    <definedName name="wrn.PRN1." localSheetId="16" hidden="1">{#N/A,#N/A,TRUE,"委託";#N/A,#N/A,TRUE,"概要";#N/A,#N/A,TRUE,"依頼作業";#N/A,#N/A,TRUE,"貸与仕様";#N/A,#N/A,TRUE,"作業条件";#N/A,#N/A,TRUE,"納入検収条件";#N/A,#N/A,TRUE,"検収計画";#N/A,#N/A,TRUE,"発注内容";#N/A,#N/A,TRUE,"支払計画"}</definedName>
    <definedName name="wrn.PRN1." localSheetId="3" hidden="1">{#N/A,#N/A,TRUE,"委託";#N/A,#N/A,TRUE,"概要";#N/A,#N/A,TRUE,"依頼作業";#N/A,#N/A,TRUE,"貸与仕様";#N/A,#N/A,TRUE,"作業条件";#N/A,#N/A,TRUE,"納入検収条件";#N/A,#N/A,TRUE,"検収計画";#N/A,#N/A,TRUE,"発注内容";#N/A,#N/A,TRUE,"支払計画"}</definedName>
    <definedName name="wrn.PRN1." hidden="1">{#N/A,#N/A,TRUE,"委託";#N/A,#N/A,TRUE,"概要";#N/A,#N/A,TRUE,"依頼作業";#N/A,#N/A,TRUE,"貸与仕様";#N/A,#N/A,TRUE,"作業条件";#N/A,#N/A,TRUE,"納入検収条件";#N/A,#N/A,TRUE,"検収計画";#N/A,#N/A,TRUE,"発注内容";#N/A,#N/A,TRUE,"支払計画"}</definedName>
    <definedName name="wrn.RBOD." localSheetId="2" hidden="1">{"RBOD1",#N/A,FALSE,"保険課ＯＡシステム生産管理表";"RBOD2",#N/A,FALSE,"保険課ＯＡシステム生産管理表";"RBOD3",#N/A,FALSE,"保険課ＯＡシステム生産管理表"}</definedName>
    <definedName name="wrn.RBOD." localSheetId="29" hidden="1">{"RBOD1",#N/A,FALSE,"保険課ＯＡシステム生産管理表";"RBOD2",#N/A,FALSE,"保険課ＯＡシステム生産管理表";"RBOD3",#N/A,FALSE,"保険課ＯＡシステム生産管理表"}</definedName>
    <definedName name="wrn.RBOD." localSheetId="16" hidden="1">{"RBOD1",#N/A,FALSE,"保険課ＯＡシステム生産管理表";"RBOD2",#N/A,FALSE,"保険課ＯＡシステム生産管理表";"RBOD3",#N/A,FALSE,"保険課ＯＡシステム生産管理表"}</definedName>
    <definedName name="wrn.RBOD." localSheetId="3" hidden="1">{"RBOD1",#N/A,FALSE,"保険課ＯＡシステム生産管理表";"RBOD2",#N/A,FALSE,"保険課ＯＡシステム生産管理表";"RBOD3",#N/A,FALSE,"保険課ＯＡシステム生産管理表"}</definedName>
    <definedName name="wrn.RBOD." hidden="1">{"RBOD1",#N/A,FALSE,"保険課ＯＡシステム生産管理表";"RBOD2",#N/A,FALSE,"保険課ＯＡシステム生産管理表";"RBOD3",#N/A,FALSE,"保険課ＯＡシステム生産管理表"}</definedName>
    <definedName name="wrn.shain." localSheetId="2"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localSheetId="29"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localSheetId="16"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localSheetId="3"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oyod." localSheetId="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localSheetId="29"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localSheetId="16"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localSheetId="3"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tabel." localSheetId="2"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localSheetId="29"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localSheetId="16"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localSheetId="3"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OYO." localSheetId="2" hidden="1">{#N/A,#N/A,FALSE,"Windows";#N/A,#N/A,FALSE,"Windows (2)";#N/A,#N/A,FALSE,"Windows(Note)";#N/A,#N/A,FALSE,"Windows(Note) (2)";#N/A,#N/A,FALSE,"Macintosh";#N/A,#N/A,FALSE,"Macintosh (2)"}</definedName>
    <definedName name="wrn.TOYO." localSheetId="29" hidden="1">{#N/A,#N/A,FALSE,"Windows";#N/A,#N/A,FALSE,"Windows (2)";#N/A,#N/A,FALSE,"Windows(Note)";#N/A,#N/A,FALSE,"Windows(Note) (2)";#N/A,#N/A,FALSE,"Macintosh";#N/A,#N/A,FALSE,"Macintosh (2)"}</definedName>
    <definedName name="wrn.TOYO." localSheetId="16" hidden="1">{#N/A,#N/A,FALSE,"Windows";#N/A,#N/A,FALSE,"Windows (2)";#N/A,#N/A,FALSE,"Windows(Note)";#N/A,#N/A,FALSE,"Windows(Note) (2)";#N/A,#N/A,FALSE,"Macintosh";#N/A,#N/A,FALSE,"Macintosh (2)"}</definedName>
    <definedName name="wrn.TOYO." localSheetId="3" hidden="1">{#N/A,#N/A,FALSE,"Windows";#N/A,#N/A,FALSE,"Windows (2)";#N/A,#N/A,FALSE,"Windows(Note)";#N/A,#N/A,FALSE,"Windows(Note) (2)";#N/A,#N/A,FALSE,"Macintosh";#N/A,#N/A,FALSE,"Macintosh (2)"}</definedName>
    <definedName name="wrn.TOYO." hidden="1">{#N/A,#N/A,FALSE,"Windows";#N/A,#N/A,FALSE,"Windows (2)";#N/A,#N/A,FALSE,"Windows(Note)";#N/A,#N/A,FALSE,"Windows(Note) (2)";#N/A,#N/A,FALSE,"Macintosh";#N/A,#N/A,FALSE,"Macintosh (2)"}</definedName>
    <definedName name="wrn.まとめ." localSheetId="2"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まとめ." localSheetId="29"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まとめ." localSheetId="16"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まとめ." localSheetId="3"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まとめ."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決算報告書." localSheetId="2" hidden="1">{#N/A,#N/A,FALSE,"総括表";#N/A,#N/A,FALSE,"総費用";#N/A,#N/A,FALSE,"販売費";#N/A,#N/A,FALSE,"一般管理費";#N/A,#N/A,FALSE,"製造費";#N/A,#N/A,FALSE,"製造費用";#N/A,#N/A,FALSE,"販管費"}</definedName>
    <definedName name="wrn.決算報告書." localSheetId="29" hidden="1">{#N/A,#N/A,FALSE,"総括表";#N/A,#N/A,FALSE,"総費用";#N/A,#N/A,FALSE,"販売費";#N/A,#N/A,FALSE,"一般管理費";#N/A,#N/A,FALSE,"製造費";#N/A,#N/A,FALSE,"製造費用";#N/A,#N/A,FALSE,"販管費"}</definedName>
    <definedName name="wrn.決算報告書." localSheetId="16" hidden="1">{#N/A,#N/A,FALSE,"総括表";#N/A,#N/A,FALSE,"総費用";#N/A,#N/A,FALSE,"販売費";#N/A,#N/A,FALSE,"一般管理費";#N/A,#N/A,FALSE,"製造費";#N/A,#N/A,FALSE,"製造費用";#N/A,#N/A,FALSE,"販管費"}</definedName>
    <definedName name="wrn.決算報告書." localSheetId="3" hidden="1">{#N/A,#N/A,FALSE,"総括表";#N/A,#N/A,FALSE,"総費用";#N/A,#N/A,FALSE,"販売費";#N/A,#N/A,FALSE,"一般管理費";#N/A,#N/A,FALSE,"製造費";#N/A,#N/A,FALSE,"製造費用";#N/A,#N/A,FALSE,"販管費"}</definedName>
    <definedName name="wrn.決算報告書." hidden="1">{#N/A,#N/A,FALSE,"総括表";#N/A,#N/A,FALSE,"総費用";#N/A,#N/A,FALSE,"販売費";#N/A,#N/A,FALSE,"一般管理費";#N/A,#N/A,FALSE,"製造費";#N/A,#N/A,FALSE,"製造費用";#N/A,#N/A,FALSE,"販管費"}</definedName>
    <definedName name="wrn.構成ｶﾞｲﾄﾞ_全印刷." localSheetId="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29"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16"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3"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仕様書表紙." localSheetId="2" hidden="1">{#N/A,#N/A,FALSE,"表一覧"}</definedName>
    <definedName name="wrn.仕様書表紙." localSheetId="29" hidden="1">{#N/A,#N/A,FALSE,"表一覧"}</definedName>
    <definedName name="wrn.仕様書表紙." localSheetId="16" hidden="1">{#N/A,#N/A,FALSE,"表一覧"}</definedName>
    <definedName name="wrn.仕様書表紙." localSheetId="3" hidden="1">{#N/A,#N/A,FALSE,"表一覧"}</definedName>
    <definedName name="wrn.仕様書表紙." hidden="1">{#N/A,#N/A,FALSE,"表一覧"}</definedName>
    <definedName name="wrn.世田谷ＤＢ設計書."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明細." localSheetId="2" hidden="1">{#N/A,#N/A,FALSE,"経常収入";#N/A,#N/A,FALSE,"経常支出";#N/A,#N/A,FALSE,"特別収支";#N/A,#N/A,FALSE,"金融収支"}</definedName>
    <definedName name="wrn.明細." localSheetId="29" hidden="1">{#N/A,#N/A,FALSE,"経常収入";#N/A,#N/A,FALSE,"経常支出";#N/A,#N/A,FALSE,"特別収支";#N/A,#N/A,FALSE,"金融収支"}</definedName>
    <definedName name="wrn.明細." localSheetId="16" hidden="1">{#N/A,#N/A,FALSE,"経常収入";#N/A,#N/A,FALSE,"経常支出";#N/A,#N/A,FALSE,"特別収支";#N/A,#N/A,FALSE,"金融収支"}</definedName>
    <definedName name="wrn.明細." localSheetId="3" hidden="1">{#N/A,#N/A,FALSE,"経常収入";#N/A,#N/A,FALSE,"経常支出";#N/A,#N/A,FALSE,"特別収支";#N/A,#N/A,FALSE,"金融収支"}</definedName>
    <definedName name="wrn.明細." hidden="1">{#N/A,#N/A,FALSE,"経常収入";#N/A,#N/A,FALSE,"経常支出";#N/A,#N/A,FALSE,"特別収支";#N/A,#N/A,FALSE,"金融収支"}</definedName>
    <definedName name="wrn.予算表." localSheetId="2" hidden="1">{#N/A,#N/A,FALSE,"予算表";#N/A,#N/A,FALSE,"人件費"}</definedName>
    <definedName name="wrn.予算表." localSheetId="29" hidden="1">{#N/A,#N/A,FALSE,"予算表";#N/A,#N/A,FALSE,"人件費"}</definedName>
    <definedName name="wrn.予算表." localSheetId="16" hidden="1">{#N/A,#N/A,FALSE,"予算表";#N/A,#N/A,FALSE,"人件費"}</definedName>
    <definedName name="wrn.予算表." localSheetId="3" hidden="1">{#N/A,#N/A,FALSE,"予算表";#N/A,#N/A,FALSE,"人件費"}</definedName>
    <definedName name="wrn.予算表." hidden="1">{#N/A,#N/A,FALSE,"予算表";#N/A,#N/A,FALSE,"人件費"}</definedName>
    <definedName name="wsn.１０月度" localSheetId="2" hidden="1">{"収支１",#N/A,FALSE,"収支実績表"}</definedName>
    <definedName name="wsn.１０月度" localSheetId="29" hidden="1">{"収支１",#N/A,FALSE,"収支実績表"}</definedName>
    <definedName name="wsn.１０月度" localSheetId="16" hidden="1">{"収支１",#N/A,FALSE,"収支実績表"}</definedName>
    <definedName name="wsn.１０月度" localSheetId="3" hidden="1">{"収支１",#N/A,FALSE,"収支実績表"}</definedName>
    <definedName name="wsn.１０月度" hidden="1">{"収支１",#N/A,FALSE,"収支実績表"}</definedName>
    <definedName name="wsn.１１月度" localSheetId="2" hidden="1">{"収支２",#N/A,FALSE,"収支実績表"}</definedName>
    <definedName name="wsn.１１月度" localSheetId="29" hidden="1">{"収支２",#N/A,FALSE,"収支実績表"}</definedName>
    <definedName name="wsn.１１月度" localSheetId="16" hidden="1">{"収支２",#N/A,FALSE,"収支実績表"}</definedName>
    <definedName name="wsn.１１月度" localSheetId="3" hidden="1">{"収支２",#N/A,FALSE,"収支実績表"}</definedName>
    <definedName name="wsn.１１月度" hidden="1">{"収支２",#N/A,FALSE,"収支実績表"}</definedName>
    <definedName name="wsn.１２月度" localSheetId="2" hidden="1">{"収支３",#N/A,FALSE,"収支実績表"}</definedName>
    <definedName name="wsn.１２月度" localSheetId="29" hidden="1">{"収支３",#N/A,FALSE,"収支実績表"}</definedName>
    <definedName name="wsn.１２月度" localSheetId="16" hidden="1">{"収支３",#N/A,FALSE,"収支実績表"}</definedName>
    <definedName name="wsn.１２月度" localSheetId="3" hidden="1">{"収支３",#N/A,FALSE,"収支実績表"}</definedName>
    <definedName name="wsn.１２月度" hidden="1">{"収支３",#N/A,FALSE,"収支実績表"}</definedName>
    <definedName name="wsn.１月度" localSheetId="2" hidden="1">{"収支４",#N/A,FALSE,"収支実績表"}</definedName>
    <definedName name="wsn.１月度" localSheetId="29" hidden="1">{"収支４",#N/A,FALSE,"収支実績表"}</definedName>
    <definedName name="wsn.１月度" localSheetId="16" hidden="1">{"収支４",#N/A,FALSE,"収支実績表"}</definedName>
    <definedName name="wsn.１月度" localSheetId="3" hidden="1">{"収支４",#N/A,FALSE,"収支実績表"}</definedName>
    <definedName name="wsn.１月度" hidden="1">{"収支４",#N/A,FALSE,"収支実績表"}</definedName>
    <definedName name="wsn.２月度" localSheetId="2" hidden="1">{"収支５",#N/A,FALSE,"収支実績表"}</definedName>
    <definedName name="wsn.２月度" localSheetId="29" hidden="1">{"収支５",#N/A,FALSE,"収支実績表"}</definedName>
    <definedName name="wsn.２月度" localSheetId="16" hidden="1">{"収支５",#N/A,FALSE,"収支実績表"}</definedName>
    <definedName name="wsn.２月度" localSheetId="3" hidden="1">{"収支５",#N/A,FALSE,"収支実績表"}</definedName>
    <definedName name="wsn.２月度" hidden="1">{"収支５",#N/A,FALSE,"収支実績表"}</definedName>
    <definedName name="wsn.３月度" localSheetId="2" hidden="1">{"収支６",#N/A,FALSE,"収支実績表"}</definedName>
    <definedName name="wsn.３月度" localSheetId="29" hidden="1">{"収支６",#N/A,FALSE,"収支実績表"}</definedName>
    <definedName name="wsn.３月度" localSheetId="16" hidden="1">{"収支６",#N/A,FALSE,"収支実績表"}</definedName>
    <definedName name="wsn.３月度" localSheetId="3" hidden="1">{"収支６",#N/A,FALSE,"収支実績表"}</definedName>
    <definedName name="wsn.３月度" hidden="1">{"収支６",#N/A,FALSE,"収支実績表"}</definedName>
    <definedName name="wsn.ALL" localSheetId="2" hidden="1">{"C_6",#N/A,FALSE,"C-6";"C_5",#N/A,FALSE,"C-5";"C_4",#N/A,FALSE,"C-4";"C_3",#N/A,FALSE,"C-3";"C_2",#N/A,FALSE,"C-2";"C_1",#N/A,FALSE,"C-1";"B_2",#N/A,FALSE,"B-2";"B_1",#N/A,FALSE,"B-1";"A_6",#N/A,FALSE,"A-6";"A_5",#N/A,FALSE,"A-5";"A_4",#N/A,FALSE,"A-4";"A_3",#N/A,FALSE,"A-3";"A_2",#N/A,FALSE,"A-2";"A_1",#N/A,FALSE,"A-1";"表",#N/A,FALSE,"表紙"}</definedName>
    <definedName name="wsn.ALL" localSheetId="29" hidden="1">{"C_6",#N/A,FALSE,"C-6";"C_5",#N/A,FALSE,"C-5";"C_4",#N/A,FALSE,"C-4";"C_3",#N/A,FALSE,"C-3";"C_2",#N/A,FALSE,"C-2";"C_1",#N/A,FALSE,"C-1";"B_2",#N/A,FALSE,"B-2";"B_1",#N/A,FALSE,"B-1";"A_6",#N/A,FALSE,"A-6";"A_5",#N/A,FALSE,"A-5";"A_4",#N/A,FALSE,"A-4";"A_3",#N/A,FALSE,"A-3";"A_2",#N/A,FALSE,"A-2";"A_1",#N/A,FALSE,"A-1";"表",#N/A,FALSE,"表紙"}</definedName>
    <definedName name="wsn.ALL" localSheetId="16" hidden="1">{"C_6",#N/A,FALSE,"C-6";"C_5",#N/A,FALSE,"C-5";"C_4",#N/A,FALSE,"C-4";"C_3",#N/A,FALSE,"C-3";"C_2",#N/A,FALSE,"C-2";"C_1",#N/A,FALSE,"C-1";"B_2",#N/A,FALSE,"B-2";"B_1",#N/A,FALSE,"B-1";"A_6",#N/A,FALSE,"A-6";"A_5",#N/A,FALSE,"A-5";"A_4",#N/A,FALSE,"A-4";"A_3",#N/A,FALSE,"A-3";"A_2",#N/A,FALSE,"A-2";"A_1",#N/A,FALSE,"A-1";"表",#N/A,FALSE,"表紙"}</definedName>
    <definedName name="wsn.ALL" localSheetId="3" hidden="1">{"C_6",#N/A,FALSE,"C-6";"C_5",#N/A,FALSE,"C-5";"C_4",#N/A,FALSE,"C-4";"C_3",#N/A,FALSE,"C-3";"C_2",#N/A,FALSE,"C-2";"C_1",#N/A,FALSE,"C-1";"B_2",#N/A,FALSE,"B-2";"B_1",#N/A,FALSE,"B-1";"A_6",#N/A,FALSE,"A-6";"A_5",#N/A,FALSE,"A-5";"A_4",#N/A,FALSE,"A-4";"A_3",#N/A,FALSE,"A-3";"A_2",#N/A,FALSE,"A-2";"A_1",#N/A,FALSE,"A-1";"表",#N/A,FALSE,"表紙"}</definedName>
    <definedName name="wsn.ALL" hidden="1">{"C_6",#N/A,FALSE,"C-6";"C_5",#N/A,FALSE,"C-5";"C_4",#N/A,FALSE,"C-4";"C_3",#N/A,FALSE,"C-3";"C_2",#N/A,FALSE,"C-2";"C_1",#N/A,FALSE,"C-1";"B_2",#N/A,FALSE,"B-2";"B_1",#N/A,FALSE,"B-1";"A_6",#N/A,FALSE,"A-6";"A_5",#N/A,FALSE,"A-5";"A_4",#N/A,FALSE,"A-4";"A_3",#N/A,FALSE,"A-3";"A_2",#N/A,FALSE,"A-2";"A_1",#N/A,FALSE,"A-1";"表",#N/A,FALSE,"表紙"}</definedName>
    <definedName name="wsn.P." localSheetId="2" hidden="1">{"P",#N/A,FALSE,"受取利息";"Q",#N/A,FALSE,"雑益";"S",#N/A,FALSE,"支払利息";"T",#N/A,FALSE,"雑損"}</definedName>
    <definedName name="wsn.P." localSheetId="29" hidden="1">{"P",#N/A,FALSE,"受取利息";"Q",#N/A,FALSE,"雑益";"S",#N/A,FALSE,"支払利息";"T",#N/A,FALSE,"雑損"}</definedName>
    <definedName name="wsn.P." localSheetId="16" hidden="1">{"P",#N/A,FALSE,"受取利息";"Q",#N/A,FALSE,"雑益";"S",#N/A,FALSE,"支払利息";"T",#N/A,FALSE,"雑損"}</definedName>
    <definedName name="wsn.P." localSheetId="3" hidden="1">{"P",#N/A,FALSE,"受取利息";"Q",#N/A,FALSE,"雑益";"S",#N/A,FALSE,"支払利息";"T",#N/A,FALSE,"雑損"}</definedName>
    <definedName name="wsn.P." hidden="1">{"P",#N/A,FALSE,"受取利息";"Q",#N/A,FALSE,"雑益";"S",#N/A,FALSE,"支払利息";"T",#N/A,FALSE,"雑損"}</definedName>
    <definedName name="wsn.PRINT" localSheetId="2" hidden="1">{"事業部外有り",#N/A,FALSE,"事業部別";"事業部外無し",#N/A,FALSE,"事業部別";#N/A,#N/A,FALSE,"第一ＳＩ";#N/A,#N/A,FALSE,"第二ＳＩ";#N/A,#N/A,FALSE,"第三ＳＩ";#N/A,#N/A,FALSE,"第四ＳＩ";#N/A,#N/A,FALSE,"ＳＩ営業";#N/A,#N/A,FALSE,"一体型";#N/A,#N/A,FALSE,"事業部外"}</definedName>
    <definedName name="wsn.PRINT" localSheetId="29" hidden="1">{"事業部外有り",#N/A,FALSE,"事業部別";"事業部外無し",#N/A,FALSE,"事業部別";#N/A,#N/A,FALSE,"第一ＳＩ";#N/A,#N/A,FALSE,"第二ＳＩ";#N/A,#N/A,FALSE,"第三ＳＩ";#N/A,#N/A,FALSE,"第四ＳＩ";#N/A,#N/A,FALSE,"ＳＩ営業";#N/A,#N/A,FALSE,"一体型";#N/A,#N/A,FALSE,"事業部外"}</definedName>
    <definedName name="wsn.PRINT" localSheetId="16" hidden="1">{"事業部外有り",#N/A,FALSE,"事業部別";"事業部外無し",#N/A,FALSE,"事業部別";#N/A,#N/A,FALSE,"第一ＳＩ";#N/A,#N/A,FALSE,"第二ＳＩ";#N/A,#N/A,FALSE,"第三ＳＩ";#N/A,#N/A,FALSE,"第四ＳＩ";#N/A,#N/A,FALSE,"ＳＩ営業";#N/A,#N/A,FALSE,"一体型";#N/A,#N/A,FALSE,"事業部外"}</definedName>
    <definedName name="wsn.PRINT" localSheetId="3" hidden="1">{"事業部外有り",#N/A,FALSE,"事業部別";"事業部外無し",#N/A,FALSE,"事業部別";#N/A,#N/A,FALSE,"第一ＳＩ";#N/A,#N/A,FALSE,"第二ＳＩ";#N/A,#N/A,FALSE,"第三ＳＩ";#N/A,#N/A,FALSE,"第四ＳＩ";#N/A,#N/A,FALSE,"ＳＩ営業";#N/A,#N/A,FALSE,"一体型";#N/A,#N/A,FALSE,"事業部外"}</definedName>
    <definedName name="wsn.PRINT" hidden="1">{"事業部外有り",#N/A,FALSE,"事業部別";"事業部外無し",#N/A,FALSE,"事業部別";#N/A,#N/A,FALSE,"第一ＳＩ";#N/A,#N/A,FALSE,"第二ＳＩ";#N/A,#N/A,FALSE,"第三ＳＩ";#N/A,#N/A,FALSE,"第四ＳＩ";#N/A,#N/A,FALSE,"ＳＩ営業";#N/A,#N/A,FALSE,"一体型";#N/A,#N/A,FALSE,"事業部外"}</definedName>
    <definedName name="wsn.明細" localSheetId="2" hidden="1">{#N/A,#N/A,FALSE,"経常収入";#N/A,#N/A,FALSE,"経常支出";#N/A,#N/A,FALSE,"特別収支";#N/A,#N/A,FALSE,"金融収支"}</definedName>
    <definedName name="wsn.明細" localSheetId="29" hidden="1">{#N/A,#N/A,FALSE,"経常収入";#N/A,#N/A,FALSE,"経常支出";#N/A,#N/A,FALSE,"特別収支";#N/A,#N/A,FALSE,"金融収支"}</definedName>
    <definedName name="wsn.明細" localSheetId="16" hidden="1">{#N/A,#N/A,FALSE,"経常収入";#N/A,#N/A,FALSE,"経常支出";#N/A,#N/A,FALSE,"特別収支";#N/A,#N/A,FALSE,"金融収支"}</definedName>
    <definedName name="wsn.明細" localSheetId="3" hidden="1">{#N/A,#N/A,FALSE,"経常収入";#N/A,#N/A,FALSE,"経常支出";#N/A,#N/A,FALSE,"特別収支";#N/A,#N/A,FALSE,"金融収支"}</definedName>
    <definedName name="wsn.明細" hidden="1">{#N/A,#N/A,FALSE,"経常収入";#N/A,#N/A,FALSE,"経常支出";#N/A,#N/A,FALSE,"特別収支";#N/A,#N/A,FALSE,"金融収支"}</definedName>
    <definedName name="ww" localSheetId="2" hidden="1">{#N/A,#N/A,FALSE,"予算表";#N/A,#N/A,FALSE,"人件費"}</definedName>
    <definedName name="ww" localSheetId="29" hidden="1">{#N/A,#N/A,FALSE,"予算表";#N/A,#N/A,FALSE,"人件費"}</definedName>
    <definedName name="ww" localSheetId="16" hidden="1">{#N/A,#N/A,FALSE,"予算表";#N/A,#N/A,FALSE,"人件費"}</definedName>
    <definedName name="ww" localSheetId="3" hidden="1">{#N/A,#N/A,FALSE,"予算表";#N/A,#N/A,FALSE,"人件費"}</definedName>
    <definedName name="ww" hidden="1">{#N/A,#N/A,FALSE,"予算表";#N/A,#N/A,FALSE,"人件費"}</definedName>
    <definedName name="WWN">#REF!</definedName>
    <definedName name="www" localSheetId="2" hidden="1">{#N/A,#N/A,FALSE,"予算表";#N/A,#N/A,FALSE,"人件費"}</definedName>
    <definedName name="www" localSheetId="29" hidden="1">{#N/A,#N/A,FALSE,"予算表";#N/A,#N/A,FALSE,"人件費"}</definedName>
    <definedName name="www" localSheetId="16" hidden="1">{#N/A,#N/A,FALSE,"予算表";#N/A,#N/A,FALSE,"人件費"}</definedName>
    <definedName name="www" localSheetId="3" hidden="1">{#N/A,#N/A,FALSE,"予算表";#N/A,#N/A,FALSE,"人件費"}</definedName>
    <definedName name="www" hidden="1">{#N/A,#N/A,FALSE,"予算表";#N/A,#N/A,FALSE,"人件費"}</definedName>
    <definedName name="WWWW" localSheetId="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 localSheetId="29"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 localSheetId="16"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 localSheetId="3"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w" localSheetId="2" hidden="1">{#N/A,#N/A,FALSE,"予算表";#N/A,#N/A,FALSE,"人件費"}</definedName>
    <definedName name="wwwww" localSheetId="29" hidden="1">{#N/A,#N/A,FALSE,"予算表";#N/A,#N/A,FALSE,"人件費"}</definedName>
    <definedName name="wwwww" localSheetId="16" hidden="1">{#N/A,#N/A,FALSE,"予算表";#N/A,#N/A,FALSE,"人件費"}</definedName>
    <definedName name="wwwww" localSheetId="3" hidden="1">{#N/A,#N/A,FALSE,"予算表";#N/A,#N/A,FALSE,"人件費"}</definedName>
    <definedName name="wwwww" hidden="1">{#N/A,#N/A,FALSE,"予算表";#N/A,#N/A,FALSE,"人件費"}</definedName>
    <definedName name="x" localSheetId="2" hidden="1">{#N/A,#N/A,TRUE,"ﾊﾟﾀｰﾝ1";#N/A,#N/A,TRUE,"ﾊﾟﾀｰﾝ2";#N/A,#N/A,TRUE,"ﾊﾟﾀｰﾝ3";#N/A,#N/A,TRUE,"ﾊﾟﾀｰﾝ4"}</definedName>
    <definedName name="x" localSheetId="29" hidden="1">{#N/A,#N/A,TRUE,"ﾊﾟﾀｰﾝ1";#N/A,#N/A,TRUE,"ﾊﾟﾀｰﾝ2";#N/A,#N/A,TRUE,"ﾊﾟﾀｰﾝ3";#N/A,#N/A,TRUE,"ﾊﾟﾀｰﾝ4"}</definedName>
    <definedName name="x" localSheetId="16" hidden="1">{#N/A,#N/A,TRUE,"ﾊﾟﾀｰﾝ1";#N/A,#N/A,TRUE,"ﾊﾟﾀｰﾝ2";#N/A,#N/A,TRUE,"ﾊﾟﾀｰﾝ3";#N/A,#N/A,TRUE,"ﾊﾟﾀｰﾝ4"}</definedName>
    <definedName name="x" localSheetId="3" hidden="1">{#N/A,#N/A,TRUE,"ﾊﾟﾀｰﾝ1";#N/A,#N/A,TRUE,"ﾊﾟﾀｰﾝ2";#N/A,#N/A,TRUE,"ﾊﾟﾀｰﾝ3";#N/A,#N/A,TRUE,"ﾊﾟﾀｰﾝ4"}</definedName>
    <definedName name="x" hidden="1">{#N/A,#N/A,TRUE,"ﾊﾟﾀｰﾝ1";#N/A,#N/A,TRUE,"ﾊﾟﾀｰﾝ2";#N/A,#N/A,TRUE,"ﾊﾟﾀｰﾝ3";#N/A,#N/A,TRUE,"ﾊﾟﾀｰﾝ4"}</definedName>
    <definedName name="xxxx" localSheetId="2" hidden="1">{"'100DPro'!$A$1:$H$149"}</definedName>
    <definedName name="xxxx" localSheetId="29" hidden="1">{"'100DPro'!$A$1:$H$149"}</definedName>
    <definedName name="xxxx" localSheetId="16" hidden="1">{"'100DPro'!$A$1:$H$149"}</definedName>
    <definedName name="xxxx" localSheetId="3" hidden="1">{"'100DPro'!$A$1:$H$149"}</definedName>
    <definedName name="xxxx" hidden="1">{"'100DPro'!$A$1:$H$149"}</definedName>
    <definedName name="xxxxxxxxxx" localSheetId="2" hidden="1">{"'PPと説明書の対応'!$A$1:$G$411"}</definedName>
    <definedName name="xxxxxxxxxx" localSheetId="29" hidden="1">{"'PPと説明書の対応'!$A$1:$G$411"}</definedName>
    <definedName name="xxxxxxxxxx" localSheetId="16" hidden="1">{"'PPと説明書の対応'!$A$1:$G$411"}</definedName>
    <definedName name="xxxxxxxxxx" localSheetId="3" hidden="1">{"'PPと説明書の対応'!$A$1:$G$411"}</definedName>
    <definedName name="xxxxxxxxxx" hidden="1">{"'PPと説明書の対応'!$A$1:$G$411"}</definedName>
    <definedName name="Ｚ" localSheetId="2" hidden="1">{"収支１",#N/A,FALSE,"収支実績表"}</definedName>
    <definedName name="Ｚ" localSheetId="29" hidden="1">{"収支１",#N/A,FALSE,"収支実績表"}</definedName>
    <definedName name="Ｚ" localSheetId="16" hidden="1">{"収支１",#N/A,FALSE,"収支実績表"}</definedName>
    <definedName name="Ｚ" localSheetId="3" hidden="1">{"収支１",#N/A,FALSE,"収支実績表"}</definedName>
    <definedName name="ｚ" localSheetId="49" hidden="1">{"'Sheet1'!$A$1:$I$163"}</definedName>
    <definedName name="Ｚ" hidden="1">{"収支１",#N/A,FALSE,"収支実績表"}</definedName>
    <definedName name="Z_065AE94E_5C95_4566_8FEF_9D679C47DD52_.wvu.FilterData" localSheetId="3" hidden="1">様式５号_1.障害者福祉共通!$B$4:$J$6</definedName>
    <definedName name="Z_065AE94E_5C95_4566_8FEF_9D679C47DD52_.wvu.FilterData" localSheetId="17" hidden="1">'様式５号_1.障害者福祉共通（指定都市）'!$B$4:$J$4</definedName>
    <definedName name="Z_065AE94E_5C95_4566_8FEF_9D679C47DD52_.wvu.FilterData" localSheetId="26" hidden="1">'様式５号_10.　自立支援医療（精神通院医療） （指定都市）'!$B$3:$J$4</definedName>
    <definedName name="Z_065AE94E_5C95_4566_8FEF_9D679C47DD52_.wvu.FilterData" localSheetId="12" hidden="1">'様式５号_10.自立支援医療（精神通院医療）'!$B$3:$J$6</definedName>
    <definedName name="Z_065AE94E_5C95_4566_8FEF_9D679C47DD52_.wvu.FilterData" localSheetId="13" hidden="1">'様式５号_11. 補装具'!$B$3:$J$6</definedName>
    <definedName name="Z_065AE94E_5C95_4566_8FEF_9D679C47DD52_.wvu.FilterData" localSheetId="27" hidden="1">'様式５号_11. 補装具（指定都市）'!$B$3:$J$8</definedName>
    <definedName name="Z_065AE94E_5C95_4566_8FEF_9D679C47DD52_.wvu.FilterData" localSheetId="14" hidden="1">様式５号_12.特別児童扶養手当!$B$4:$J$6</definedName>
    <definedName name="Z_065AE94E_5C95_4566_8FEF_9D679C47DD52_.wvu.FilterData" localSheetId="28" hidden="1">'様式５号_12.特別児童扶養手当 （指定都市）'!$B$4:$J$10</definedName>
    <definedName name="Z_065AE94E_5C95_4566_8FEF_9D679C47DD52_.wvu.FilterData" localSheetId="4" hidden="1">様式５号_2.身体障害者手帳!$B$3:$J$6</definedName>
    <definedName name="Z_065AE94E_5C95_4566_8FEF_9D679C47DD52_.wvu.FilterData" localSheetId="18" hidden="1">'様式５号_2.身体障害者手帳（指定都市）'!$B$3:$J$14</definedName>
    <definedName name="Z_065AE94E_5C95_4566_8FEF_9D679C47DD52_.wvu.FilterData" localSheetId="5" hidden="1">様式５号_3.療育手帳!$B$3:$J$6</definedName>
    <definedName name="Z_065AE94E_5C95_4566_8FEF_9D679C47DD52_.wvu.FilterData" localSheetId="19" hidden="1">'様式５号_3.療育手帳（指定都市）'!$B$3:$J$11</definedName>
    <definedName name="Z_065AE94E_5C95_4566_8FEF_9D679C47DD52_.wvu.FilterData" localSheetId="6" hidden="1">様式５号_4.精神障害者保健福祉手帳!$B$3:$J$6</definedName>
    <definedName name="Z_065AE94E_5C95_4566_8FEF_9D679C47DD52_.wvu.FilterData" localSheetId="20" hidden="1">'様式５号_4.精神障害者保健福祉手帳（指定都市）'!$B$3:$J$11</definedName>
    <definedName name="Z_065AE94E_5C95_4566_8FEF_9D679C47DD52_.wvu.FilterData" localSheetId="7" hidden="1">様式５号_5.国制度手当!$B$3:$J$6</definedName>
    <definedName name="Z_065AE94E_5C95_4566_8FEF_9D679C47DD52_.wvu.FilterData" localSheetId="21" hidden="1">'様式５号_5.国制度手当（指定都市）'!$B$3:$J$5</definedName>
    <definedName name="Z_065AE94E_5C95_4566_8FEF_9D679C47DD52_.wvu.FilterData" localSheetId="8" hidden="1">'様式５号_6.障害福祉サービス等（受給者管理）'!$B$4:$J$6</definedName>
    <definedName name="Z_065AE94E_5C95_4566_8FEF_9D679C47DD52_.wvu.FilterData" localSheetId="22" hidden="1">'様式５号_6.障害福祉サービス等（受給者管理） （指定都市）'!$B$3:$J$4</definedName>
    <definedName name="Z_065AE94E_5C95_4566_8FEF_9D679C47DD52_.wvu.FilterData" localSheetId="9" hidden="1">'様式５号_7.障害福祉サービス等（給付管理）'!$B$4:$J$6</definedName>
    <definedName name="Z_065AE94E_5C95_4566_8FEF_9D679C47DD52_.wvu.FilterData" localSheetId="23" hidden="1">'様式５号_7.障害福祉サービス等（給付管理）（指定都市）'!$B$3:$J$4</definedName>
    <definedName name="Z_065AE94E_5C95_4566_8FEF_9D679C47DD52_.wvu.FilterData" localSheetId="10" hidden="1">'様式５号_8.自立支援医療（更生医療）'!$B$3:$J$6</definedName>
    <definedName name="Z_065AE94E_5C95_4566_8FEF_9D679C47DD52_.wvu.FilterData" localSheetId="24" hidden="1">'様式５号_8.自立支援医療（更生医療）（指定都市）'!$B$3:$J$4</definedName>
    <definedName name="Z_065AE94E_5C95_4566_8FEF_9D679C47DD52_.wvu.FilterData" localSheetId="11" hidden="1">'様式５号_9.自立支援医療（育成医療）'!$B$3:$J$6</definedName>
    <definedName name="Z_065AE94E_5C95_4566_8FEF_9D679C47DD52_.wvu.FilterData" localSheetId="25" hidden="1">'様式５号_9.自立支援医療（育成医療） （指定都市）'!$B$3:$J$4</definedName>
    <definedName name="Z_06B221F5_803C_4D9C_93A9_94D874B89DDD_.wvu.Cols" localSheetId="3" hidden="1">様式５号_1.障害者福祉共通!#REF!,様式５号_1.障害者福祉共通!#REF!</definedName>
    <definedName name="Z_06B221F5_803C_4D9C_93A9_94D874B89DDD_.wvu.Cols" localSheetId="17" hidden="1">'様式５号_1.障害者福祉共通（指定都市）'!#REF!,'様式５号_1.障害者福祉共通（指定都市）'!#REF!</definedName>
    <definedName name="Z_06B221F5_803C_4D9C_93A9_94D874B89DDD_.wvu.Cols" localSheetId="26" hidden="1">'様式５号_10.　自立支援医療（精神通院医療） （指定都市）'!#REF!,'様式５号_10.　自立支援医療（精神通院医療） （指定都市）'!#REF!</definedName>
    <definedName name="Z_06B221F5_803C_4D9C_93A9_94D874B89DDD_.wvu.Cols" localSheetId="12" hidden="1">'様式５号_10.自立支援医療（精神通院医療）'!#REF!,'様式５号_10.自立支援医療（精神通院医療）'!#REF!</definedName>
    <definedName name="Z_06B221F5_803C_4D9C_93A9_94D874B89DDD_.wvu.Cols" localSheetId="13" hidden="1">'様式５号_11. 補装具'!#REF!,'様式５号_11. 補装具'!#REF!</definedName>
    <definedName name="Z_06B221F5_803C_4D9C_93A9_94D874B89DDD_.wvu.Cols" localSheetId="27" hidden="1">'様式５号_11. 補装具（指定都市）'!#REF!,'様式５号_11. 補装具（指定都市）'!#REF!</definedName>
    <definedName name="Z_06B221F5_803C_4D9C_93A9_94D874B89DDD_.wvu.Cols" localSheetId="14" hidden="1">様式５号_12.特別児童扶養手当!#REF!,様式５号_12.特別児童扶養手当!#REF!</definedName>
    <definedName name="Z_06B221F5_803C_4D9C_93A9_94D874B89DDD_.wvu.Cols" localSheetId="28" hidden="1">'様式５号_12.特別児童扶養手当 （指定都市）'!#REF!,'様式５号_12.特別児童扶養手当 （指定都市）'!#REF!</definedName>
    <definedName name="Z_06B221F5_803C_4D9C_93A9_94D874B89DDD_.wvu.Cols" localSheetId="4" hidden="1">様式５号_2.身体障害者手帳!#REF!,様式５号_2.身体障害者手帳!#REF!</definedName>
    <definedName name="Z_06B221F5_803C_4D9C_93A9_94D874B89DDD_.wvu.Cols" localSheetId="18" hidden="1">'様式５号_2.身体障害者手帳（指定都市）'!#REF!,'様式５号_2.身体障害者手帳（指定都市）'!#REF!</definedName>
    <definedName name="Z_06B221F5_803C_4D9C_93A9_94D874B89DDD_.wvu.Cols" localSheetId="5" hidden="1">様式５号_3.療育手帳!#REF!,様式５号_3.療育手帳!#REF!</definedName>
    <definedName name="Z_06B221F5_803C_4D9C_93A9_94D874B89DDD_.wvu.Cols" localSheetId="19" hidden="1">'様式５号_3.療育手帳（指定都市）'!#REF!,'様式５号_3.療育手帳（指定都市）'!#REF!</definedName>
    <definedName name="Z_06B221F5_803C_4D9C_93A9_94D874B89DDD_.wvu.Cols" localSheetId="6" hidden="1">様式５号_4.精神障害者保健福祉手帳!#REF!,様式５号_4.精神障害者保健福祉手帳!#REF!</definedName>
    <definedName name="Z_06B221F5_803C_4D9C_93A9_94D874B89DDD_.wvu.Cols" localSheetId="20" hidden="1">'様式５号_4.精神障害者保健福祉手帳（指定都市）'!#REF!,'様式５号_4.精神障害者保健福祉手帳（指定都市）'!#REF!</definedName>
    <definedName name="Z_06B221F5_803C_4D9C_93A9_94D874B89DDD_.wvu.Cols" localSheetId="7" hidden="1">様式５号_5.国制度手当!#REF!,様式５号_5.国制度手当!#REF!</definedName>
    <definedName name="Z_06B221F5_803C_4D9C_93A9_94D874B89DDD_.wvu.Cols" localSheetId="21" hidden="1">'様式５号_5.国制度手当（指定都市）'!#REF!,'様式５号_5.国制度手当（指定都市）'!#REF!</definedName>
    <definedName name="Z_06B221F5_803C_4D9C_93A9_94D874B89DDD_.wvu.Cols" localSheetId="8" hidden="1">'様式５号_6.障害福祉サービス等（受給者管理）'!#REF!,'様式５号_6.障害福祉サービス等（受給者管理）'!#REF!</definedName>
    <definedName name="Z_06B221F5_803C_4D9C_93A9_94D874B89DDD_.wvu.Cols" localSheetId="22" hidden="1">'様式５号_6.障害福祉サービス等（受給者管理） （指定都市）'!#REF!,'様式５号_6.障害福祉サービス等（受給者管理） （指定都市）'!#REF!</definedName>
    <definedName name="Z_06B221F5_803C_4D9C_93A9_94D874B89DDD_.wvu.Cols" localSheetId="9" hidden="1">'様式５号_7.障害福祉サービス等（給付管理）'!#REF!,'様式５号_7.障害福祉サービス等（給付管理）'!#REF!</definedName>
    <definedName name="Z_06B221F5_803C_4D9C_93A9_94D874B89DDD_.wvu.Cols" localSheetId="23" hidden="1">'様式５号_7.障害福祉サービス等（給付管理）（指定都市）'!#REF!,'様式５号_7.障害福祉サービス等（給付管理）（指定都市）'!#REF!</definedName>
    <definedName name="Z_06B221F5_803C_4D9C_93A9_94D874B89DDD_.wvu.Cols" localSheetId="10" hidden="1">'様式５号_8.自立支援医療（更生医療）'!#REF!,'様式５号_8.自立支援医療（更生医療）'!#REF!</definedName>
    <definedName name="Z_06B221F5_803C_4D9C_93A9_94D874B89DDD_.wvu.Cols" localSheetId="24" hidden="1">'様式５号_8.自立支援医療（更生医療）（指定都市）'!#REF!,'様式５号_8.自立支援医療（更生医療）（指定都市）'!#REF!</definedName>
    <definedName name="Z_06B221F5_803C_4D9C_93A9_94D874B89DDD_.wvu.Cols" localSheetId="11" hidden="1">'様式５号_9.自立支援医療（育成医療）'!#REF!,'様式５号_9.自立支援医療（育成医療）'!#REF!</definedName>
    <definedName name="Z_06B221F5_803C_4D9C_93A9_94D874B89DDD_.wvu.Cols" localSheetId="25" hidden="1">'様式５号_9.自立支援医療（育成医療） （指定都市）'!#REF!,'様式５号_9.自立支援医療（育成医療） （指定都市）'!#REF!</definedName>
    <definedName name="Z_06B221F5_803C_4D9C_93A9_94D874B89DDD_.wvu.FilterData" localSheetId="3" hidden="1">様式５号_1.障害者福祉共通!$B$4:$J$6</definedName>
    <definedName name="Z_06B221F5_803C_4D9C_93A9_94D874B89DDD_.wvu.FilterData" localSheetId="17" hidden="1">'様式５号_1.障害者福祉共通（指定都市）'!$B$4:$J$4</definedName>
    <definedName name="Z_06B221F5_803C_4D9C_93A9_94D874B89DDD_.wvu.FilterData" localSheetId="26" hidden="1">'様式５号_10.　自立支援医療（精神通院医療） （指定都市）'!$B$3:$J$4</definedName>
    <definedName name="Z_06B221F5_803C_4D9C_93A9_94D874B89DDD_.wvu.FilterData" localSheetId="12" hidden="1">'様式５号_10.自立支援医療（精神通院医療）'!$B$3:$J$6</definedName>
    <definedName name="Z_06B221F5_803C_4D9C_93A9_94D874B89DDD_.wvu.FilterData" localSheetId="13" hidden="1">'様式５号_11. 補装具'!$B$3:$J$6</definedName>
    <definedName name="Z_06B221F5_803C_4D9C_93A9_94D874B89DDD_.wvu.FilterData" localSheetId="27" hidden="1">'様式５号_11. 補装具（指定都市）'!$B$3:$J$8</definedName>
    <definedName name="Z_06B221F5_803C_4D9C_93A9_94D874B89DDD_.wvu.FilterData" localSheetId="14" hidden="1">様式５号_12.特別児童扶養手当!$B$4:$J$6</definedName>
    <definedName name="Z_06B221F5_803C_4D9C_93A9_94D874B89DDD_.wvu.FilterData" localSheetId="28" hidden="1">'様式５号_12.特別児童扶養手当 （指定都市）'!$B$4:$J$10</definedName>
    <definedName name="Z_06B221F5_803C_4D9C_93A9_94D874B89DDD_.wvu.FilterData" localSheetId="4" hidden="1">様式５号_2.身体障害者手帳!$B$3:$J$6</definedName>
    <definedName name="Z_06B221F5_803C_4D9C_93A9_94D874B89DDD_.wvu.FilterData" localSheetId="18" hidden="1">'様式５号_2.身体障害者手帳（指定都市）'!$B$3:$J$14</definedName>
    <definedName name="Z_06B221F5_803C_4D9C_93A9_94D874B89DDD_.wvu.FilterData" localSheetId="5" hidden="1">様式５号_3.療育手帳!$B$3:$J$6</definedName>
    <definedName name="Z_06B221F5_803C_4D9C_93A9_94D874B89DDD_.wvu.FilterData" localSheetId="19" hidden="1">'様式５号_3.療育手帳（指定都市）'!$B$3:$J$11</definedName>
    <definedName name="Z_06B221F5_803C_4D9C_93A9_94D874B89DDD_.wvu.FilterData" localSheetId="6" hidden="1">様式５号_4.精神障害者保健福祉手帳!$B$3:$J$6</definedName>
    <definedName name="Z_06B221F5_803C_4D9C_93A9_94D874B89DDD_.wvu.FilterData" localSheetId="20" hidden="1">'様式５号_4.精神障害者保健福祉手帳（指定都市）'!$B$3:$J$11</definedName>
    <definedName name="Z_06B221F5_803C_4D9C_93A9_94D874B89DDD_.wvu.FilterData" localSheetId="7" hidden="1">様式５号_5.国制度手当!$B$3:$J$6</definedName>
    <definedName name="Z_06B221F5_803C_4D9C_93A9_94D874B89DDD_.wvu.FilterData" localSheetId="21" hidden="1">'様式５号_5.国制度手当（指定都市）'!$B$3:$J$5</definedName>
    <definedName name="Z_06B221F5_803C_4D9C_93A9_94D874B89DDD_.wvu.FilterData" localSheetId="8" hidden="1">'様式５号_6.障害福祉サービス等（受給者管理）'!$B$4:$J$6</definedName>
    <definedName name="Z_06B221F5_803C_4D9C_93A9_94D874B89DDD_.wvu.FilterData" localSheetId="22" hidden="1">'様式５号_6.障害福祉サービス等（受給者管理） （指定都市）'!$B$3:$J$4</definedName>
    <definedName name="Z_06B221F5_803C_4D9C_93A9_94D874B89DDD_.wvu.FilterData" localSheetId="9" hidden="1">'様式５号_7.障害福祉サービス等（給付管理）'!$B$4:$J$6</definedName>
    <definedName name="Z_06B221F5_803C_4D9C_93A9_94D874B89DDD_.wvu.FilterData" localSheetId="23" hidden="1">'様式５号_7.障害福祉サービス等（給付管理）（指定都市）'!$B$3:$J$4</definedName>
    <definedName name="Z_06B221F5_803C_4D9C_93A9_94D874B89DDD_.wvu.FilterData" localSheetId="10" hidden="1">'様式５号_8.自立支援医療（更生医療）'!$B$3:$J$6</definedName>
    <definedName name="Z_06B221F5_803C_4D9C_93A9_94D874B89DDD_.wvu.FilterData" localSheetId="24" hidden="1">'様式５号_8.自立支援医療（更生医療）（指定都市）'!$B$3:$J$4</definedName>
    <definedName name="Z_06B221F5_803C_4D9C_93A9_94D874B89DDD_.wvu.FilterData" localSheetId="11" hidden="1">'様式５号_9.自立支援医療（育成医療）'!$B$3:$J$6</definedName>
    <definedName name="Z_06B221F5_803C_4D9C_93A9_94D874B89DDD_.wvu.FilterData" localSheetId="25" hidden="1">'様式５号_9.自立支援医療（育成医療） （指定都市）'!$B$3:$J$4</definedName>
    <definedName name="Z_15E57031_1B12_4CF2_AF1A_925F29198910_.wvu.FilterData" localSheetId="3" hidden="1">様式５号_1.障害者福祉共通!$B$4:$J$6</definedName>
    <definedName name="Z_15E57031_1B12_4CF2_AF1A_925F29198910_.wvu.FilterData" localSheetId="17" hidden="1">'様式５号_1.障害者福祉共通（指定都市）'!$B$4:$J$4</definedName>
    <definedName name="Z_15E57031_1B12_4CF2_AF1A_925F29198910_.wvu.FilterData" localSheetId="26" hidden="1">'様式５号_10.　自立支援医療（精神通院医療） （指定都市）'!$B$3:$J$4</definedName>
    <definedName name="Z_15E57031_1B12_4CF2_AF1A_925F29198910_.wvu.FilterData" localSheetId="12" hidden="1">'様式５号_10.自立支援医療（精神通院医療）'!$B$3:$J$6</definedName>
    <definedName name="Z_15E57031_1B12_4CF2_AF1A_925F29198910_.wvu.FilterData" localSheetId="13" hidden="1">'様式５号_11. 補装具'!$B$3:$J$6</definedName>
    <definedName name="Z_15E57031_1B12_4CF2_AF1A_925F29198910_.wvu.FilterData" localSheetId="27" hidden="1">'様式５号_11. 補装具（指定都市）'!$B$3:$J$8</definedName>
    <definedName name="Z_15E57031_1B12_4CF2_AF1A_925F29198910_.wvu.FilterData" localSheetId="14" hidden="1">様式５号_12.特別児童扶養手当!$B$4:$J$6</definedName>
    <definedName name="Z_15E57031_1B12_4CF2_AF1A_925F29198910_.wvu.FilterData" localSheetId="28" hidden="1">'様式５号_12.特別児童扶養手当 （指定都市）'!$B$4:$J$10</definedName>
    <definedName name="Z_15E57031_1B12_4CF2_AF1A_925F29198910_.wvu.FilterData" localSheetId="4" hidden="1">様式５号_2.身体障害者手帳!$B$3:$J$6</definedName>
    <definedName name="Z_15E57031_1B12_4CF2_AF1A_925F29198910_.wvu.FilterData" localSheetId="18" hidden="1">'様式５号_2.身体障害者手帳（指定都市）'!$B$3:$J$14</definedName>
    <definedName name="Z_15E57031_1B12_4CF2_AF1A_925F29198910_.wvu.FilterData" localSheetId="5" hidden="1">様式５号_3.療育手帳!$B$3:$J$6</definedName>
    <definedName name="Z_15E57031_1B12_4CF2_AF1A_925F29198910_.wvu.FilterData" localSheetId="19" hidden="1">'様式５号_3.療育手帳（指定都市）'!$B$3:$J$11</definedName>
    <definedName name="Z_15E57031_1B12_4CF2_AF1A_925F29198910_.wvu.FilterData" localSheetId="6" hidden="1">様式５号_4.精神障害者保健福祉手帳!$B$3:$J$6</definedName>
    <definedName name="Z_15E57031_1B12_4CF2_AF1A_925F29198910_.wvu.FilterData" localSheetId="20" hidden="1">'様式５号_4.精神障害者保健福祉手帳（指定都市）'!$B$3:$J$11</definedName>
    <definedName name="Z_15E57031_1B12_4CF2_AF1A_925F29198910_.wvu.FilterData" localSheetId="7" hidden="1">様式５号_5.国制度手当!$B$3:$J$6</definedName>
    <definedName name="Z_15E57031_1B12_4CF2_AF1A_925F29198910_.wvu.FilterData" localSheetId="21" hidden="1">'様式５号_5.国制度手当（指定都市）'!$B$3:$J$5</definedName>
    <definedName name="Z_15E57031_1B12_4CF2_AF1A_925F29198910_.wvu.FilterData" localSheetId="8" hidden="1">'様式５号_6.障害福祉サービス等（受給者管理）'!$B$4:$J$6</definedName>
    <definedName name="Z_15E57031_1B12_4CF2_AF1A_925F29198910_.wvu.FilterData" localSheetId="22" hidden="1">'様式５号_6.障害福祉サービス等（受給者管理） （指定都市）'!$B$3:$J$4</definedName>
    <definedName name="Z_15E57031_1B12_4CF2_AF1A_925F29198910_.wvu.FilterData" localSheetId="9" hidden="1">'様式５号_7.障害福祉サービス等（給付管理）'!$B$4:$J$6</definedName>
    <definedName name="Z_15E57031_1B12_4CF2_AF1A_925F29198910_.wvu.FilterData" localSheetId="23" hidden="1">'様式５号_7.障害福祉サービス等（給付管理）（指定都市）'!$B$3:$J$4</definedName>
    <definedName name="Z_15E57031_1B12_4CF2_AF1A_925F29198910_.wvu.FilterData" localSheetId="10" hidden="1">'様式５号_8.自立支援医療（更生医療）'!$B$3:$J$6</definedName>
    <definedName name="Z_15E57031_1B12_4CF2_AF1A_925F29198910_.wvu.FilterData" localSheetId="24" hidden="1">'様式５号_8.自立支援医療（更生医療）（指定都市）'!$B$3:$J$4</definedName>
    <definedName name="Z_15E57031_1B12_4CF2_AF1A_925F29198910_.wvu.FilterData" localSheetId="11" hidden="1">'様式５号_9.自立支援医療（育成医療）'!$B$3:$J$6</definedName>
    <definedName name="Z_15E57031_1B12_4CF2_AF1A_925F29198910_.wvu.FilterData" localSheetId="25" hidden="1">'様式５号_9.自立支援医療（育成医療） （指定都市）'!$B$3:$J$4</definedName>
    <definedName name="Z_1E4367F6_5639_467E_899A_64B6A00DCC92_.wvu.FilterData" localSheetId="3" hidden="1">様式５号_1.障害者福祉共通!$B$4:$J$6</definedName>
    <definedName name="Z_1E4367F6_5639_467E_899A_64B6A00DCC92_.wvu.FilterData" localSheetId="17" hidden="1">'様式５号_1.障害者福祉共通（指定都市）'!$B$4:$J$4</definedName>
    <definedName name="Z_1E4367F6_5639_467E_899A_64B6A00DCC92_.wvu.FilterData" localSheetId="26" hidden="1">'様式５号_10.　自立支援医療（精神通院医療） （指定都市）'!$B$3:$J$4</definedName>
    <definedName name="Z_1E4367F6_5639_467E_899A_64B6A00DCC92_.wvu.FilterData" localSheetId="12" hidden="1">'様式５号_10.自立支援医療（精神通院医療）'!$B$3:$J$6</definedName>
    <definedName name="Z_1E4367F6_5639_467E_899A_64B6A00DCC92_.wvu.FilterData" localSheetId="13" hidden="1">'様式５号_11. 補装具'!$B$3:$J$6</definedName>
    <definedName name="Z_1E4367F6_5639_467E_899A_64B6A00DCC92_.wvu.FilterData" localSheetId="27" hidden="1">'様式５号_11. 補装具（指定都市）'!$B$3:$J$8</definedName>
    <definedName name="Z_1E4367F6_5639_467E_899A_64B6A00DCC92_.wvu.FilterData" localSheetId="14" hidden="1">様式５号_12.特別児童扶養手当!$B$4:$J$6</definedName>
    <definedName name="Z_1E4367F6_5639_467E_899A_64B6A00DCC92_.wvu.FilterData" localSheetId="28" hidden="1">'様式５号_12.特別児童扶養手当 （指定都市）'!$B$4:$J$10</definedName>
    <definedName name="Z_1E4367F6_5639_467E_899A_64B6A00DCC92_.wvu.FilterData" localSheetId="4" hidden="1">様式５号_2.身体障害者手帳!$B$3:$J$6</definedName>
    <definedName name="Z_1E4367F6_5639_467E_899A_64B6A00DCC92_.wvu.FilterData" localSheetId="18" hidden="1">'様式５号_2.身体障害者手帳（指定都市）'!$B$3:$J$14</definedName>
    <definedName name="Z_1E4367F6_5639_467E_899A_64B6A00DCC92_.wvu.FilterData" localSheetId="5" hidden="1">様式５号_3.療育手帳!$B$3:$J$6</definedName>
    <definedName name="Z_1E4367F6_5639_467E_899A_64B6A00DCC92_.wvu.FilterData" localSheetId="19" hidden="1">'様式５号_3.療育手帳（指定都市）'!$B$3:$J$11</definedName>
    <definedName name="Z_1E4367F6_5639_467E_899A_64B6A00DCC92_.wvu.FilterData" localSheetId="6" hidden="1">様式５号_4.精神障害者保健福祉手帳!$B$3:$J$6</definedName>
    <definedName name="Z_1E4367F6_5639_467E_899A_64B6A00DCC92_.wvu.FilterData" localSheetId="20" hidden="1">'様式５号_4.精神障害者保健福祉手帳（指定都市）'!$B$3:$J$11</definedName>
    <definedName name="Z_1E4367F6_5639_467E_899A_64B6A00DCC92_.wvu.FilterData" localSheetId="7" hidden="1">様式５号_5.国制度手当!$B$3:$J$6</definedName>
    <definedName name="Z_1E4367F6_5639_467E_899A_64B6A00DCC92_.wvu.FilterData" localSheetId="21" hidden="1">'様式５号_5.国制度手当（指定都市）'!$B$3:$J$5</definedName>
    <definedName name="Z_1E4367F6_5639_467E_899A_64B6A00DCC92_.wvu.FilterData" localSheetId="8" hidden="1">'様式５号_6.障害福祉サービス等（受給者管理）'!$B$4:$J$6</definedName>
    <definedName name="Z_1E4367F6_5639_467E_899A_64B6A00DCC92_.wvu.FilterData" localSheetId="22" hidden="1">'様式５号_6.障害福祉サービス等（受給者管理） （指定都市）'!$B$3:$J$4</definedName>
    <definedName name="Z_1E4367F6_5639_467E_899A_64B6A00DCC92_.wvu.FilterData" localSheetId="9" hidden="1">'様式５号_7.障害福祉サービス等（給付管理）'!$B$4:$J$6</definedName>
    <definedName name="Z_1E4367F6_5639_467E_899A_64B6A00DCC92_.wvu.FilterData" localSheetId="23" hidden="1">'様式５号_7.障害福祉サービス等（給付管理）（指定都市）'!$B$3:$J$4</definedName>
    <definedName name="Z_1E4367F6_5639_467E_899A_64B6A00DCC92_.wvu.FilterData" localSheetId="10" hidden="1">'様式５号_8.自立支援医療（更生医療）'!$B$3:$J$6</definedName>
    <definedName name="Z_1E4367F6_5639_467E_899A_64B6A00DCC92_.wvu.FilterData" localSheetId="24" hidden="1">'様式５号_8.自立支援医療（更生医療）（指定都市）'!$B$3:$J$4</definedName>
    <definedName name="Z_1E4367F6_5639_467E_899A_64B6A00DCC92_.wvu.FilterData" localSheetId="11" hidden="1">'様式５号_9.自立支援医療（育成医療）'!$B$3:$J$6</definedName>
    <definedName name="Z_1E4367F6_5639_467E_899A_64B6A00DCC92_.wvu.FilterData" localSheetId="25" hidden="1">'様式５号_9.自立支援医療（育成医療） （指定都市）'!$B$3:$J$4</definedName>
    <definedName name="Z_1F143779_D286_4CD1_9648_A7D73862CA5A_.wvu.FilterData" localSheetId="3" hidden="1">様式５号_1.障害者福祉共通!$B$4:$J$6</definedName>
    <definedName name="Z_1F143779_D286_4CD1_9648_A7D73862CA5A_.wvu.FilterData" localSheetId="17" hidden="1">'様式５号_1.障害者福祉共通（指定都市）'!$B$4:$J$4</definedName>
    <definedName name="Z_1F143779_D286_4CD1_9648_A7D73862CA5A_.wvu.FilterData" localSheetId="26" hidden="1">'様式５号_10.　自立支援医療（精神通院医療） （指定都市）'!$B$3:$J$4</definedName>
    <definedName name="Z_1F143779_D286_4CD1_9648_A7D73862CA5A_.wvu.FilterData" localSheetId="12" hidden="1">'様式５号_10.自立支援医療（精神通院医療）'!$B$3:$J$6</definedName>
    <definedName name="Z_1F143779_D286_4CD1_9648_A7D73862CA5A_.wvu.FilterData" localSheetId="13" hidden="1">'様式５号_11. 補装具'!$B$3:$J$6</definedName>
    <definedName name="Z_1F143779_D286_4CD1_9648_A7D73862CA5A_.wvu.FilterData" localSheetId="27" hidden="1">'様式５号_11. 補装具（指定都市）'!$B$3:$J$8</definedName>
    <definedName name="Z_1F143779_D286_4CD1_9648_A7D73862CA5A_.wvu.FilterData" localSheetId="14" hidden="1">様式５号_12.特別児童扶養手当!$B$4:$J$6</definedName>
    <definedName name="Z_1F143779_D286_4CD1_9648_A7D73862CA5A_.wvu.FilterData" localSheetId="28" hidden="1">'様式５号_12.特別児童扶養手当 （指定都市）'!$B$4:$J$10</definedName>
    <definedName name="Z_1F143779_D286_4CD1_9648_A7D73862CA5A_.wvu.FilterData" localSheetId="4" hidden="1">様式５号_2.身体障害者手帳!$B$3:$J$6</definedName>
    <definedName name="Z_1F143779_D286_4CD1_9648_A7D73862CA5A_.wvu.FilterData" localSheetId="18" hidden="1">'様式５号_2.身体障害者手帳（指定都市）'!$B$3:$J$14</definedName>
    <definedName name="Z_1F143779_D286_4CD1_9648_A7D73862CA5A_.wvu.FilterData" localSheetId="5" hidden="1">様式５号_3.療育手帳!$B$3:$J$6</definedName>
    <definedName name="Z_1F143779_D286_4CD1_9648_A7D73862CA5A_.wvu.FilterData" localSheetId="19" hidden="1">'様式５号_3.療育手帳（指定都市）'!$B$3:$J$11</definedName>
    <definedName name="Z_1F143779_D286_4CD1_9648_A7D73862CA5A_.wvu.FilterData" localSheetId="6" hidden="1">様式５号_4.精神障害者保健福祉手帳!$B$3:$J$6</definedName>
    <definedName name="Z_1F143779_D286_4CD1_9648_A7D73862CA5A_.wvu.FilterData" localSheetId="20" hidden="1">'様式５号_4.精神障害者保健福祉手帳（指定都市）'!$B$3:$J$11</definedName>
    <definedName name="Z_1F143779_D286_4CD1_9648_A7D73862CA5A_.wvu.FilterData" localSheetId="7" hidden="1">様式５号_5.国制度手当!$B$3:$J$6</definedName>
    <definedName name="Z_1F143779_D286_4CD1_9648_A7D73862CA5A_.wvu.FilterData" localSheetId="21" hidden="1">'様式５号_5.国制度手当（指定都市）'!$B$3:$J$5</definedName>
    <definedName name="Z_1F143779_D286_4CD1_9648_A7D73862CA5A_.wvu.FilterData" localSheetId="8" hidden="1">'様式５号_6.障害福祉サービス等（受給者管理）'!$B$4:$J$6</definedName>
    <definedName name="Z_1F143779_D286_4CD1_9648_A7D73862CA5A_.wvu.FilterData" localSheetId="22" hidden="1">'様式５号_6.障害福祉サービス等（受給者管理） （指定都市）'!$B$3:$J$4</definedName>
    <definedName name="Z_1F143779_D286_4CD1_9648_A7D73862CA5A_.wvu.FilterData" localSheetId="9" hidden="1">'様式５号_7.障害福祉サービス等（給付管理）'!$B$4:$J$6</definedName>
    <definedName name="Z_1F143779_D286_4CD1_9648_A7D73862CA5A_.wvu.FilterData" localSheetId="23" hidden="1">'様式５号_7.障害福祉サービス等（給付管理）（指定都市）'!$B$3:$J$4</definedName>
    <definedName name="Z_1F143779_D286_4CD1_9648_A7D73862CA5A_.wvu.FilterData" localSheetId="10" hidden="1">'様式５号_8.自立支援医療（更生医療）'!$B$3:$J$6</definedName>
    <definedName name="Z_1F143779_D286_4CD1_9648_A7D73862CA5A_.wvu.FilterData" localSheetId="24" hidden="1">'様式５号_8.自立支援医療（更生医療）（指定都市）'!$B$3:$J$4</definedName>
    <definedName name="Z_1F143779_D286_4CD1_9648_A7D73862CA5A_.wvu.FilterData" localSheetId="11" hidden="1">'様式５号_9.自立支援医療（育成医療）'!$B$3:$J$6</definedName>
    <definedName name="Z_1F143779_D286_4CD1_9648_A7D73862CA5A_.wvu.FilterData" localSheetId="25" hidden="1">'様式５号_9.自立支援医療（育成医療） （指定都市）'!$B$3:$J$4</definedName>
    <definedName name="Z_205211C9_2C26_4FD1_BF60_68AFD67259E4_.wvu.FilterData" localSheetId="3" hidden="1">様式５号_1.障害者福祉共通!$B$4:$J$6</definedName>
    <definedName name="Z_205211C9_2C26_4FD1_BF60_68AFD67259E4_.wvu.FilterData" localSheetId="17" hidden="1">'様式５号_1.障害者福祉共通（指定都市）'!$B$4:$J$4</definedName>
    <definedName name="Z_205211C9_2C26_4FD1_BF60_68AFD67259E4_.wvu.FilterData" localSheetId="26" hidden="1">'様式５号_10.　自立支援医療（精神通院医療） （指定都市）'!$B$3:$J$4</definedName>
    <definedName name="Z_205211C9_2C26_4FD1_BF60_68AFD67259E4_.wvu.FilterData" localSheetId="12" hidden="1">'様式５号_10.自立支援医療（精神通院医療）'!$B$3:$J$6</definedName>
    <definedName name="Z_205211C9_2C26_4FD1_BF60_68AFD67259E4_.wvu.FilterData" localSheetId="13" hidden="1">'様式５号_11. 補装具'!$B$3:$J$6</definedName>
    <definedName name="Z_205211C9_2C26_4FD1_BF60_68AFD67259E4_.wvu.FilterData" localSheetId="27" hidden="1">'様式５号_11. 補装具（指定都市）'!$B$3:$J$8</definedName>
    <definedName name="Z_205211C9_2C26_4FD1_BF60_68AFD67259E4_.wvu.FilterData" localSheetId="14" hidden="1">様式５号_12.特別児童扶養手当!$B$4:$J$6</definedName>
    <definedName name="Z_205211C9_2C26_4FD1_BF60_68AFD67259E4_.wvu.FilterData" localSheetId="28" hidden="1">'様式５号_12.特別児童扶養手当 （指定都市）'!$B$4:$J$10</definedName>
    <definedName name="Z_205211C9_2C26_4FD1_BF60_68AFD67259E4_.wvu.FilterData" localSheetId="4" hidden="1">様式５号_2.身体障害者手帳!$B$3:$J$6</definedName>
    <definedName name="Z_205211C9_2C26_4FD1_BF60_68AFD67259E4_.wvu.FilterData" localSheetId="18" hidden="1">'様式５号_2.身体障害者手帳（指定都市）'!$B$3:$J$14</definedName>
    <definedName name="Z_205211C9_2C26_4FD1_BF60_68AFD67259E4_.wvu.FilterData" localSheetId="5" hidden="1">様式５号_3.療育手帳!$B$3:$J$6</definedName>
    <definedName name="Z_205211C9_2C26_4FD1_BF60_68AFD67259E4_.wvu.FilterData" localSheetId="19" hidden="1">'様式５号_3.療育手帳（指定都市）'!$B$3:$J$11</definedName>
    <definedName name="Z_205211C9_2C26_4FD1_BF60_68AFD67259E4_.wvu.FilterData" localSheetId="6" hidden="1">様式５号_4.精神障害者保健福祉手帳!$B$3:$J$6</definedName>
    <definedName name="Z_205211C9_2C26_4FD1_BF60_68AFD67259E4_.wvu.FilterData" localSheetId="20" hidden="1">'様式５号_4.精神障害者保健福祉手帳（指定都市）'!$B$3:$J$11</definedName>
    <definedName name="Z_205211C9_2C26_4FD1_BF60_68AFD67259E4_.wvu.FilterData" localSheetId="7" hidden="1">様式５号_5.国制度手当!$B$3:$J$6</definedName>
    <definedName name="Z_205211C9_2C26_4FD1_BF60_68AFD67259E4_.wvu.FilterData" localSheetId="21" hidden="1">'様式５号_5.国制度手当（指定都市）'!$B$3:$J$5</definedName>
    <definedName name="Z_205211C9_2C26_4FD1_BF60_68AFD67259E4_.wvu.FilterData" localSheetId="8" hidden="1">'様式５号_6.障害福祉サービス等（受給者管理）'!$B$4:$J$6</definedName>
    <definedName name="Z_205211C9_2C26_4FD1_BF60_68AFD67259E4_.wvu.FilterData" localSheetId="22" hidden="1">'様式５号_6.障害福祉サービス等（受給者管理） （指定都市）'!$B$3:$J$4</definedName>
    <definedName name="Z_205211C9_2C26_4FD1_BF60_68AFD67259E4_.wvu.FilterData" localSheetId="9" hidden="1">'様式５号_7.障害福祉サービス等（給付管理）'!$B$4:$J$6</definedName>
    <definedName name="Z_205211C9_2C26_4FD1_BF60_68AFD67259E4_.wvu.FilterData" localSheetId="23" hidden="1">'様式５号_7.障害福祉サービス等（給付管理）（指定都市）'!$B$3:$J$4</definedName>
    <definedName name="Z_205211C9_2C26_4FD1_BF60_68AFD67259E4_.wvu.FilterData" localSheetId="10" hidden="1">'様式５号_8.自立支援医療（更生医療）'!$B$3:$J$6</definedName>
    <definedName name="Z_205211C9_2C26_4FD1_BF60_68AFD67259E4_.wvu.FilterData" localSheetId="24" hidden="1">'様式５号_8.自立支援医療（更生医療）（指定都市）'!$B$3:$J$4</definedName>
    <definedName name="Z_205211C9_2C26_4FD1_BF60_68AFD67259E4_.wvu.FilterData" localSheetId="11" hidden="1">'様式５号_9.自立支援医療（育成医療）'!$B$3:$J$6</definedName>
    <definedName name="Z_205211C9_2C26_4FD1_BF60_68AFD67259E4_.wvu.FilterData" localSheetId="25" hidden="1">'様式５号_9.自立支援医療（育成医療） （指定都市）'!$B$3:$J$4</definedName>
    <definedName name="Z_214F9E9C_EDDB_4BB0_89C3_657CD7A54247_.wvu.FilterData" localSheetId="3" hidden="1">様式５号_1.障害者福祉共通!$B$4:$J$6</definedName>
    <definedName name="Z_214F9E9C_EDDB_4BB0_89C3_657CD7A54247_.wvu.FilterData" localSheetId="17" hidden="1">'様式５号_1.障害者福祉共通（指定都市）'!$B$4:$J$4</definedName>
    <definedName name="Z_214F9E9C_EDDB_4BB0_89C3_657CD7A54247_.wvu.FilterData" localSheetId="26" hidden="1">'様式５号_10.　自立支援医療（精神通院医療） （指定都市）'!$B$3:$J$4</definedName>
    <definedName name="Z_214F9E9C_EDDB_4BB0_89C3_657CD7A54247_.wvu.FilterData" localSheetId="12" hidden="1">'様式５号_10.自立支援医療（精神通院医療）'!$B$3:$J$6</definedName>
    <definedName name="Z_214F9E9C_EDDB_4BB0_89C3_657CD7A54247_.wvu.FilterData" localSheetId="13" hidden="1">'様式５号_11. 補装具'!$B$3:$J$6</definedName>
    <definedName name="Z_214F9E9C_EDDB_4BB0_89C3_657CD7A54247_.wvu.FilterData" localSheetId="27" hidden="1">'様式５号_11. 補装具（指定都市）'!$B$3:$J$8</definedName>
    <definedName name="Z_214F9E9C_EDDB_4BB0_89C3_657CD7A54247_.wvu.FilterData" localSheetId="14" hidden="1">様式５号_12.特別児童扶養手当!$B$4:$J$6</definedName>
    <definedName name="Z_214F9E9C_EDDB_4BB0_89C3_657CD7A54247_.wvu.FilterData" localSheetId="28" hidden="1">'様式５号_12.特別児童扶養手当 （指定都市）'!$B$4:$J$10</definedName>
    <definedName name="Z_214F9E9C_EDDB_4BB0_89C3_657CD7A54247_.wvu.FilterData" localSheetId="4" hidden="1">様式５号_2.身体障害者手帳!$B$3:$J$6</definedName>
    <definedName name="Z_214F9E9C_EDDB_4BB0_89C3_657CD7A54247_.wvu.FilterData" localSheetId="18" hidden="1">'様式５号_2.身体障害者手帳（指定都市）'!$B$3:$J$14</definedName>
    <definedName name="Z_214F9E9C_EDDB_4BB0_89C3_657CD7A54247_.wvu.FilterData" localSheetId="5" hidden="1">様式５号_3.療育手帳!$B$3:$J$6</definedName>
    <definedName name="Z_214F9E9C_EDDB_4BB0_89C3_657CD7A54247_.wvu.FilterData" localSheetId="19" hidden="1">'様式５号_3.療育手帳（指定都市）'!$B$3:$J$11</definedName>
    <definedName name="Z_214F9E9C_EDDB_4BB0_89C3_657CD7A54247_.wvu.FilterData" localSheetId="6" hidden="1">様式５号_4.精神障害者保健福祉手帳!$B$3:$J$6</definedName>
    <definedName name="Z_214F9E9C_EDDB_4BB0_89C3_657CD7A54247_.wvu.FilterData" localSheetId="20" hidden="1">'様式５号_4.精神障害者保健福祉手帳（指定都市）'!$B$3:$J$11</definedName>
    <definedName name="Z_214F9E9C_EDDB_4BB0_89C3_657CD7A54247_.wvu.FilterData" localSheetId="7" hidden="1">様式５号_5.国制度手当!$B$3:$J$6</definedName>
    <definedName name="Z_214F9E9C_EDDB_4BB0_89C3_657CD7A54247_.wvu.FilterData" localSheetId="21" hidden="1">'様式５号_5.国制度手当（指定都市）'!$B$3:$J$5</definedName>
    <definedName name="Z_214F9E9C_EDDB_4BB0_89C3_657CD7A54247_.wvu.FilterData" localSheetId="8" hidden="1">'様式５号_6.障害福祉サービス等（受給者管理）'!$B$4:$J$6</definedName>
    <definedName name="Z_214F9E9C_EDDB_4BB0_89C3_657CD7A54247_.wvu.FilterData" localSheetId="22" hidden="1">'様式５号_6.障害福祉サービス等（受給者管理） （指定都市）'!$B$3:$J$4</definedName>
    <definedName name="Z_214F9E9C_EDDB_4BB0_89C3_657CD7A54247_.wvu.FilterData" localSheetId="9" hidden="1">'様式５号_7.障害福祉サービス等（給付管理）'!$B$4:$J$6</definedName>
    <definedName name="Z_214F9E9C_EDDB_4BB0_89C3_657CD7A54247_.wvu.FilterData" localSheetId="23" hidden="1">'様式５号_7.障害福祉サービス等（給付管理）（指定都市）'!$B$3:$J$4</definedName>
    <definedName name="Z_214F9E9C_EDDB_4BB0_89C3_657CD7A54247_.wvu.FilterData" localSheetId="10" hidden="1">'様式５号_8.自立支援医療（更生医療）'!$B$3:$J$6</definedName>
    <definedName name="Z_214F9E9C_EDDB_4BB0_89C3_657CD7A54247_.wvu.FilterData" localSheetId="24" hidden="1">'様式５号_8.自立支援医療（更生医療）（指定都市）'!$B$3:$J$4</definedName>
    <definedName name="Z_214F9E9C_EDDB_4BB0_89C3_657CD7A54247_.wvu.FilterData" localSheetId="11" hidden="1">'様式５号_9.自立支援医療（育成医療）'!$B$3:$J$6</definedName>
    <definedName name="Z_214F9E9C_EDDB_4BB0_89C3_657CD7A54247_.wvu.FilterData" localSheetId="25" hidden="1">'様式５号_9.自立支援医療（育成医療） （指定都市）'!$B$3:$J$4</definedName>
    <definedName name="Z_2354CE29_2E47_4038_B54A_DA743379B5F1_.wvu.FilterData" localSheetId="3" hidden="1">様式５号_1.障害者福祉共通!$B$4:$J$6</definedName>
    <definedName name="Z_2354CE29_2E47_4038_B54A_DA743379B5F1_.wvu.FilterData" localSheetId="17" hidden="1">'様式５号_1.障害者福祉共通（指定都市）'!$B$4:$J$4</definedName>
    <definedName name="Z_2354CE29_2E47_4038_B54A_DA743379B5F1_.wvu.FilterData" localSheetId="26" hidden="1">'様式５号_10.　自立支援医療（精神通院医療） （指定都市）'!$B$3:$J$4</definedName>
    <definedName name="Z_2354CE29_2E47_4038_B54A_DA743379B5F1_.wvu.FilterData" localSheetId="12" hidden="1">'様式５号_10.自立支援医療（精神通院医療）'!$B$3:$J$6</definedName>
    <definedName name="Z_2354CE29_2E47_4038_B54A_DA743379B5F1_.wvu.FilterData" localSheetId="13" hidden="1">'様式５号_11. 補装具'!$B$3:$J$6</definedName>
    <definedName name="Z_2354CE29_2E47_4038_B54A_DA743379B5F1_.wvu.FilterData" localSheetId="27" hidden="1">'様式５号_11. 補装具（指定都市）'!$B$3:$J$8</definedName>
    <definedName name="Z_2354CE29_2E47_4038_B54A_DA743379B5F1_.wvu.FilterData" localSheetId="14" hidden="1">様式５号_12.特別児童扶養手当!$B$4:$J$6</definedName>
    <definedName name="Z_2354CE29_2E47_4038_B54A_DA743379B5F1_.wvu.FilterData" localSheetId="28" hidden="1">'様式５号_12.特別児童扶養手当 （指定都市）'!$B$4:$J$10</definedName>
    <definedName name="Z_2354CE29_2E47_4038_B54A_DA743379B5F1_.wvu.FilterData" localSheetId="4" hidden="1">様式５号_2.身体障害者手帳!$B$3:$J$6</definedName>
    <definedName name="Z_2354CE29_2E47_4038_B54A_DA743379B5F1_.wvu.FilterData" localSheetId="18" hidden="1">'様式５号_2.身体障害者手帳（指定都市）'!$B$3:$J$14</definedName>
    <definedName name="Z_2354CE29_2E47_4038_B54A_DA743379B5F1_.wvu.FilterData" localSheetId="5" hidden="1">様式５号_3.療育手帳!$B$3:$J$6</definedName>
    <definedName name="Z_2354CE29_2E47_4038_B54A_DA743379B5F1_.wvu.FilterData" localSheetId="19" hidden="1">'様式５号_3.療育手帳（指定都市）'!$B$3:$J$11</definedName>
    <definedName name="Z_2354CE29_2E47_4038_B54A_DA743379B5F1_.wvu.FilterData" localSheetId="6" hidden="1">様式５号_4.精神障害者保健福祉手帳!$B$3:$J$6</definedName>
    <definedName name="Z_2354CE29_2E47_4038_B54A_DA743379B5F1_.wvu.FilterData" localSheetId="20" hidden="1">'様式５号_4.精神障害者保健福祉手帳（指定都市）'!$B$3:$J$11</definedName>
    <definedName name="Z_2354CE29_2E47_4038_B54A_DA743379B5F1_.wvu.FilterData" localSheetId="7" hidden="1">様式５号_5.国制度手当!$B$3:$J$6</definedName>
    <definedName name="Z_2354CE29_2E47_4038_B54A_DA743379B5F1_.wvu.FilterData" localSheetId="21" hidden="1">'様式５号_5.国制度手当（指定都市）'!$B$3:$J$5</definedName>
    <definedName name="Z_2354CE29_2E47_4038_B54A_DA743379B5F1_.wvu.FilterData" localSheetId="8" hidden="1">'様式５号_6.障害福祉サービス等（受給者管理）'!$B$4:$J$6</definedName>
    <definedName name="Z_2354CE29_2E47_4038_B54A_DA743379B5F1_.wvu.FilterData" localSheetId="22" hidden="1">'様式５号_6.障害福祉サービス等（受給者管理） （指定都市）'!$B$3:$J$4</definedName>
    <definedName name="Z_2354CE29_2E47_4038_B54A_DA743379B5F1_.wvu.FilterData" localSheetId="9" hidden="1">'様式５号_7.障害福祉サービス等（給付管理）'!$B$4:$J$6</definedName>
    <definedName name="Z_2354CE29_2E47_4038_B54A_DA743379B5F1_.wvu.FilterData" localSheetId="23" hidden="1">'様式５号_7.障害福祉サービス等（給付管理）（指定都市）'!$B$3:$J$4</definedName>
    <definedName name="Z_2354CE29_2E47_4038_B54A_DA743379B5F1_.wvu.FilterData" localSheetId="10" hidden="1">'様式５号_8.自立支援医療（更生医療）'!$B$3:$J$6</definedName>
    <definedName name="Z_2354CE29_2E47_4038_B54A_DA743379B5F1_.wvu.FilterData" localSheetId="24" hidden="1">'様式５号_8.自立支援医療（更生医療）（指定都市）'!$B$3:$J$4</definedName>
    <definedName name="Z_2354CE29_2E47_4038_B54A_DA743379B5F1_.wvu.FilterData" localSheetId="11" hidden="1">'様式５号_9.自立支援医療（育成医療）'!$B$3:$J$6</definedName>
    <definedName name="Z_2354CE29_2E47_4038_B54A_DA743379B5F1_.wvu.FilterData" localSheetId="25" hidden="1">'様式５号_9.自立支援医療（育成医療） （指定都市）'!$B$3:$J$4</definedName>
    <definedName name="Z_247A17BF_CE07_494C_9521_BDAAC0AB5A9D_.wvu.FilterData" localSheetId="3" hidden="1">様式５号_1.障害者福祉共通!$B$4:$J$6</definedName>
    <definedName name="Z_247A17BF_CE07_494C_9521_BDAAC0AB5A9D_.wvu.FilterData" localSheetId="17" hidden="1">'様式５号_1.障害者福祉共通（指定都市）'!$B$4:$J$4</definedName>
    <definedName name="Z_247A17BF_CE07_494C_9521_BDAAC0AB5A9D_.wvu.FilterData" localSheetId="26" hidden="1">'様式５号_10.　自立支援医療（精神通院医療） （指定都市）'!$B$3:$J$4</definedName>
    <definedName name="Z_247A17BF_CE07_494C_9521_BDAAC0AB5A9D_.wvu.FilterData" localSheetId="12" hidden="1">'様式５号_10.自立支援医療（精神通院医療）'!$B$3:$J$6</definedName>
    <definedName name="Z_247A17BF_CE07_494C_9521_BDAAC0AB5A9D_.wvu.FilterData" localSheetId="13" hidden="1">'様式５号_11. 補装具'!$B$3:$J$6</definedName>
    <definedName name="Z_247A17BF_CE07_494C_9521_BDAAC0AB5A9D_.wvu.FilterData" localSheetId="27" hidden="1">'様式５号_11. 補装具（指定都市）'!$B$3:$J$8</definedName>
    <definedName name="Z_247A17BF_CE07_494C_9521_BDAAC0AB5A9D_.wvu.FilterData" localSheetId="14" hidden="1">様式５号_12.特別児童扶養手当!$B$4:$J$6</definedName>
    <definedName name="Z_247A17BF_CE07_494C_9521_BDAAC0AB5A9D_.wvu.FilterData" localSheetId="28" hidden="1">'様式５号_12.特別児童扶養手当 （指定都市）'!$B$4:$J$10</definedName>
    <definedName name="Z_247A17BF_CE07_494C_9521_BDAAC0AB5A9D_.wvu.FilterData" localSheetId="4" hidden="1">様式５号_2.身体障害者手帳!$B$3:$J$6</definedName>
    <definedName name="Z_247A17BF_CE07_494C_9521_BDAAC0AB5A9D_.wvu.FilterData" localSheetId="18" hidden="1">'様式５号_2.身体障害者手帳（指定都市）'!$B$3:$J$14</definedName>
    <definedName name="Z_247A17BF_CE07_494C_9521_BDAAC0AB5A9D_.wvu.FilterData" localSheetId="5" hidden="1">様式５号_3.療育手帳!$B$3:$J$6</definedName>
    <definedName name="Z_247A17BF_CE07_494C_9521_BDAAC0AB5A9D_.wvu.FilterData" localSheetId="19" hidden="1">'様式５号_3.療育手帳（指定都市）'!$B$3:$J$11</definedName>
    <definedName name="Z_247A17BF_CE07_494C_9521_BDAAC0AB5A9D_.wvu.FilterData" localSheetId="6" hidden="1">様式５号_4.精神障害者保健福祉手帳!$B$3:$J$6</definedName>
    <definedName name="Z_247A17BF_CE07_494C_9521_BDAAC0AB5A9D_.wvu.FilterData" localSheetId="20" hidden="1">'様式５号_4.精神障害者保健福祉手帳（指定都市）'!$B$3:$J$11</definedName>
    <definedName name="Z_247A17BF_CE07_494C_9521_BDAAC0AB5A9D_.wvu.FilterData" localSheetId="7" hidden="1">様式５号_5.国制度手当!$B$3:$J$6</definedName>
    <definedName name="Z_247A17BF_CE07_494C_9521_BDAAC0AB5A9D_.wvu.FilterData" localSheetId="21" hidden="1">'様式５号_5.国制度手当（指定都市）'!$B$3:$J$5</definedName>
    <definedName name="Z_247A17BF_CE07_494C_9521_BDAAC0AB5A9D_.wvu.FilterData" localSheetId="8" hidden="1">'様式５号_6.障害福祉サービス等（受給者管理）'!$B$4:$J$6</definedName>
    <definedName name="Z_247A17BF_CE07_494C_9521_BDAAC0AB5A9D_.wvu.FilterData" localSheetId="22" hidden="1">'様式５号_6.障害福祉サービス等（受給者管理） （指定都市）'!$B$3:$J$4</definedName>
    <definedName name="Z_247A17BF_CE07_494C_9521_BDAAC0AB5A9D_.wvu.FilterData" localSheetId="9" hidden="1">'様式５号_7.障害福祉サービス等（給付管理）'!$B$4:$J$6</definedName>
    <definedName name="Z_247A17BF_CE07_494C_9521_BDAAC0AB5A9D_.wvu.FilterData" localSheetId="23" hidden="1">'様式５号_7.障害福祉サービス等（給付管理）（指定都市）'!$B$3:$J$4</definedName>
    <definedName name="Z_247A17BF_CE07_494C_9521_BDAAC0AB5A9D_.wvu.FilterData" localSheetId="10" hidden="1">'様式５号_8.自立支援医療（更生医療）'!$B$3:$J$6</definedName>
    <definedName name="Z_247A17BF_CE07_494C_9521_BDAAC0AB5A9D_.wvu.FilterData" localSheetId="24" hidden="1">'様式５号_8.自立支援医療（更生医療）（指定都市）'!$B$3:$J$4</definedName>
    <definedName name="Z_247A17BF_CE07_494C_9521_BDAAC0AB5A9D_.wvu.FilterData" localSheetId="11" hidden="1">'様式５号_9.自立支援医療（育成医療）'!$B$3:$J$6</definedName>
    <definedName name="Z_247A17BF_CE07_494C_9521_BDAAC0AB5A9D_.wvu.FilterData" localSheetId="25" hidden="1">'様式５号_9.自立支援医療（育成医療） （指定都市）'!$B$3:$J$4</definedName>
    <definedName name="Z_2485C0CC_9BCD_470C_989F_68265BDB2794_.wvu.FilterData" localSheetId="3" hidden="1">様式５号_1.障害者福祉共通!$B$4:$J$6</definedName>
    <definedName name="Z_2485C0CC_9BCD_470C_989F_68265BDB2794_.wvu.FilterData" localSheetId="17" hidden="1">'様式５号_1.障害者福祉共通（指定都市）'!$B$4:$J$4</definedName>
    <definedName name="Z_2485C0CC_9BCD_470C_989F_68265BDB2794_.wvu.FilterData" localSheetId="26" hidden="1">'様式５号_10.　自立支援医療（精神通院医療） （指定都市）'!$B$3:$J$4</definedName>
    <definedName name="Z_2485C0CC_9BCD_470C_989F_68265BDB2794_.wvu.FilterData" localSheetId="12" hidden="1">'様式５号_10.自立支援医療（精神通院医療）'!$B$3:$J$6</definedName>
    <definedName name="Z_2485C0CC_9BCD_470C_989F_68265BDB2794_.wvu.FilterData" localSheetId="13" hidden="1">'様式５号_11. 補装具'!$B$3:$J$6</definedName>
    <definedName name="Z_2485C0CC_9BCD_470C_989F_68265BDB2794_.wvu.FilterData" localSheetId="27" hidden="1">'様式５号_11. 補装具（指定都市）'!$B$3:$J$8</definedName>
    <definedName name="Z_2485C0CC_9BCD_470C_989F_68265BDB2794_.wvu.FilterData" localSheetId="14" hidden="1">様式５号_12.特別児童扶養手当!$B$4:$J$6</definedName>
    <definedName name="Z_2485C0CC_9BCD_470C_989F_68265BDB2794_.wvu.FilterData" localSheetId="28" hidden="1">'様式５号_12.特別児童扶養手当 （指定都市）'!$B$4:$J$10</definedName>
    <definedName name="Z_2485C0CC_9BCD_470C_989F_68265BDB2794_.wvu.FilterData" localSheetId="4" hidden="1">様式５号_2.身体障害者手帳!$B$3:$J$6</definedName>
    <definedName name="Z_2485C0CC_9BCD_470C_989F_68265BDB2794_.wvu.FilterData" localSheetId="18" hidden="1">'様式５号_2.身体障害者手帳（指定都市）'!$B$3:$J$14</definedName>
    <definedName name="Z_2485C0CC_9BCD_470C_989F_68265BDB2794_.wvu.FilterData" localSheetId="5" hidden="1">様式５号_3.療育手帳!$B$3:$J$6</definedName>
    <definedName name="Z_2485C0CC_9BCD_470C_989F_68265BDB2794_.wvu.FilterData" localSheetId="19" hidden="1">'様式５号_3.療育手帳（指定都市）'!$B$3:$J$11</definedName>
    <definedName name="Z_2485C0CC_9BCD_470C_989F_68265BDB2794_.wvu.FilterData" localSheetId="6" hidden="1">様式５号_4.精神障害者保健福祉手帳!$B$3:$J$6</definedName>
    <definedName name="Z_2485C0CC_9BCD_470C_989F_68265BDB2794_.wvu.FilterData" localSheetId="20" hidden="1">'様式５号_4.精神障害者保健福祉手帳（指定都市）'!$B$3:$J$11</definedName>
    <definedName name="Z_2485C0CC_9BCD_470C_989F_68265BDB2794_.wvu.FilterData" localSheetId="7" hidden="1">様式５号_5.国制度手当!$B$3:$J$6</definedName>
    <definedName name="Z_2485C0CC_9BCD_470C_989F_68265BDB2794_.wvu.FilterData" localSheetId="21" hidden="1">'様式５号_5.国制度手当（指定都市）'!$B$3:$J$5</definedName>
    <definedName name="Z_2485C0CC_9BCD_470C_989F_68265BDB2794_.wvu.FilterData" localSheetId="8" hidden="1">'様式５号_6.障害福祉サービス等（受給者管理）'!$B$4:$J$6</definedName>
    <definedName name="Z_2485C0CC_9BCD_470C_989F_68265BDB2794_.wvu.FilterData" localSheetId="22" hidden="1">'様式５号_6.障害福祉サービス等（受給者管理） （指定都市）'!$B$3:$J$4</definedName>
    <definedName name="Z_2485C0CC_9BCD_470C_989F_68265BDB2794_.wvu.FilterData" localSheetId="9" hidden="1">'様式５号_7.障害福祉サービス等（給付管理）'!$B$4:$J$6</definedName>
    <definedName name="Z_2485C0CC_9BCD_470C_989F_68265BDB2794_.wvu.FilterData" localSheetId="23" hidden="1">'様式５号_7.障害福祉サービス等（給付管理）（指定都市）'!$B$3:$J$4</definedName>
    <definedName name="Z_2485C0CC_9BCD_470C_989F_68265BDB2794_.wvu.FilterData" localSheetId="10" hidden="1">'様式５号_8.自立支援医療（更生医療）'!$B$3:$J$6</definedName>
    <definedName name="Z_2485C0CC_9BCD_470C_989F_68265BDB2794_.wvu.FilterData" localSheetId="24" hidden="1">'様式５号_8.自立支援医療（更生医療）（指定都市）'!$B$3:$J$4</definedName>
    <definedName name="Z_2485C0CC_9BCD_470C_989F_68265BDB2794_.wvu.FilterData" localSheetId="11" hidden="1">'様式５号_9.自立支援医療（育成医療）'!$B$3:$J$6</definedName>
    <definedName name="Z_2485C0CC_9BCD_470C_989F_68265BDB2794_.wvu.FilterData" localSheetId="25" hidden="1">'様式５号_9.自立支援医療（育成医療） （指定都市）'!$B$3:$J$4</definedName>
    <definedName name="Z_2741F5B8_5B98_48BC_AF3F_C8210BD8679B_.wvu.FilterData" localSheetId="3" hidden="1">様式５号_1.障害者福祉共通!$B$4:$J$6</definedName>
    <definedName name="Z_2741F5B8_5B98_48BC_AF3F_C8210BD8679B_.wvu.FilterData" localSheetId="17" hidden="1">'様式５号_1.障害者福祉共通（指定都市）'!$B$4:$J$4</definedName>
    <definedName name="Z_2741F5B8_5B98_48BC_AF3F_C8210BD8679B_.wvu.FilterData" localSheetId="26" hidden="1">'様式５号_10.　自立支援医療（精神通院医療） （指定都市）'!$B$3:$J$4</definedName>
    <definedName name="Z_2741F5B8_5B98_48BC_AF3F_C8210BD8679B_.wvu.FilterData" localSheetId="12" hidden="1">'様式５号_10.自立支援医療（精神通院医療）'!$B$3:$J$6</definedName>
    <definedName name="Z_2741F5B8_5B98_48BC_AF3F_C8210BD8679B_.wvu.FilterData" localSheetId="13" hidden="1">'様式５号_11. 補装具'!$B$3:$J$6</definedName>
    <definedName name="Z_2741F5B8_5B98_48BC_AF3F_C8210BD8679B_.wvu.FilterData" localSheetId="27" hidden="1">'様式５号_11. 補装具（指定都市）'!$B$3:$J$8</definedName>
    <definedName name="Z_2741F5B8_5B98_48BC_AF3F_C8210BD8679B_.wvu.FilterData" localSheetId="14" hidden="1">様式５号_12.特別児童扶養手当!$B$4:$J$6</definedName>
    <definedName name="Z_2741F5B8_5B98_48BC_AF3F_C8210BD8679B_.wvu.FilterData" localSheetId="28" hidden="1">'様式５号_12.特別児童扶養手当 （指定都市）'!$B$4:$J$10</definedName>
    <definedName name="Z_2741F5B8_5B98_48BC_AF3F_C8210BD8679B_.wvu.FilterData" localSheetId="4" hidden="1">様式５号_2.身体障害者手帳!$B$3:$J$6</definedName>
    <definedName name="Z_2741F5B8_5B98_48BC_AF3F_C8210BD8679B_.wvu.FilterData" localSheetId="18" hidden="1">'様式５号_2.身体障害者手帳（指定都市）'!$B$3:$J$14</definedName>
    <definedName name="Z_2741F5B8_5B98_48BC_AF3F_C8210BD8679B_.wvu.FilterData" localSheetId="5" hidden="1">様式５号_3.療育手帳!$B$3:$J$6</definedName>
    <definedName name="Z_2741F5B8_5B98_48BC_AF3F_C8210BD8679B_.wvu.FilterData" localSheetId="19" hidden="1">'様式５号_3.療育手帳（指定都市）'!$B$3:$J$11</definedName>
    <definedName name="Z_2741F5B8_5B98_48BC_AF3F_C8210BD8679B_.wvu.FilterData" localSheetId="6" hidden="1">様式５号_4.精神障害者保健福祉手帳!$B$3:$J$6</definedName>
    <definedName name="Z_2741F5B8_5B98_48BC_AF3F_C8210BD8679B_.wvu.FilterData" localSheetId="20" hidden="1">'様式５号_4.精神障害者保健福祉手帳（指定都市）'!$B$3:$J$11</definedName>
    <definedName name="Z_2741F5B8_5B98_48BC_AF3F_C8210BD8679B_.wvu.FilterData" localSheetId="7" hidden="1">様式５号_5.国制度手当!$B$3:$J$6</definedName>
    <definedName name="Z_2741F5B8_5B98_48BC_AF3F_C8210BD8679B_.wvu.FilterData" localSheetId="21" hidden="1">'様式５号_5.国制度手当（指定都市）'!$B$3:$J$5</definedName>
    <definedName name="Z_2741F5B8_5B98_48BC_AF3F_C8210BD8679B_.wvu.FilterData" localSheetId="8" hidden="1">'様式５号_6.障害福祉サービス等（受給者管理）'!$B$4:$J$6</definedName>
    <definedName name="Z_2741F5B8_5B98_48BC_AF3F_C8210BD8679B_.wvu.FilterData" localSheetId="22" hidden="1">'様式５号_6.障害福祉サービス等（受給者管理） （指定都市）'!$B$3:$J$4</definedName>
    <definedName name="Z_2741F5B8_5B98_48BC_AF3F_C8210BD8679B_.wvu.FilterData" localSheetId="9" hidden="1">'様式５号_7.障害福祉サービス等（給付管理）'!$B$4:$J$6</definedName>
    <definedName name="Z_2741F5B8_5B98_48BC_AF3F_C8210BD8679B_.wvu.FilterData" localSheetId="23" hidden="1">'様式５号_7.障害福祉サービス等（給付管理）（指定都市）'!$B$3:$J$4</definedName>
    <definedName name="Z_2741F5B8_5B98_48BC_AF3F_C8210BD8679B_.wvu.FilterData" localSheetId="10" hidden="1">'様式５号_8.自立支援医療（更生医療）'!$B$3:$J$6</definedName>
    <definedName name="Z_2741F5B8_5B98_48BC_AF3F_C8210BD8679B_.wvu.FilterData" localSheetId="24" hidden="1">'様式５号_8.自立支援医療（更生医療）（指定都市）'!$B$3:$J$4</definedName>
    <definedName name="Z_2741F5B8_5B98_48BC_AF3F_C8210BD8679B_.wvu.FilterData" localSheetId="11" hidden="1">'様式５号_9.自立支援医療（育成医療）'!$B$3:$J$6</definedName>
    <definedName name="Z_2741F5B8_5B98_48BC_AF3F_C8210BD8679B_.wvu.FilterData" localSheetId="25" hidden="1">'様式５号_9.自立支援医療（育成医療） （指定都市）'!$B$3:$J$4</definedName>
    <definedName name="Z_277CB591_CA6A_4CF0_B775_9FF0D8C191DD_.wvu.FilterData" localSheetId="3" hidden="1">様式５号_1.障害者福祉共通!$B$4:$J$6</definedName>
    <definedName name="Z_277CB591_CA6A_4CF0_B775_9FF0D8C191DD_.wvu.FilterData" localSheetId="17" hidden="1">'様式５号_1.障害者福祉共通（指定都市）'!$B$4:$J$4</definedName>
    <definedName name="Z_277CB591_CA6A_4CF0_B775_9FF0D8C191DD_.wvu.FilterData" localSheetId="26" hidden="1">'様式５号_10.　自立支援医療（精神通院医療） （指定都市）'!$B$3:$J$4</definedName>
    <definedName name="Z_277CB591_CA6A_4CF0_B775_9FF0D8C191DD_.wvu.FilterData" localSheetId="12" hidden="1">'様式５号_10.自立支援医療（精神通院医療）'!$B$3:$J$6</definedName>
    <definedName name="Z_277CB591_CA6A_4CF0_B775_9FF0D8C191DD_.wvu.FilterData" localSheetId="13" hidden="1">'様式５号_11. 補装具'!$B$3:$J$6</definedName>
    <definedName name="Z_277CB591_CA6A_4CF0_B775_9FF0D8C191DD_.wvu.FilterData" localSheetId="27" hidden="1">'様式５号_11. 補装具（指定都市）'!$B$3:$J$8</definedName>
    <definedName name="Z_277CB591_CA6A_4CF0_B775_9FF0D8C191DD_.wvu.FilterData" localSheetId="14" hidden="1">様式５号_12.特別児童扶養手当!$B$4:$J$6</definedName>
    <definedName name="Z_277CB591_CA6A_4CF0_B775_9FF0D8C191DD_.wvu.FilterData" localSheetId="28" hidden="1">'様式５号_12.特別児童扶養手当 （指定都市）'!$B$4:$J$10</definedName>
    <definedName name="Z_277CB591_CA6A_4CF0_B775_9FF0D8C191DD_.wvu.FilterData" localSheetId="4" hidden="1">様式５号_2.身体障害者手帳!$B$3:$J$6</definedName>
    <definedName name="Z_277CB591_CA6A_4CF0_B775_9FF0D8C191DD_.wvu.FilterData" localSheetId="18" hidden="1">'様式５号_2.身体障害者手帳（指定都市）'!$B$3:$J$14</definedName>
    <definedName name="Z_277CB591_CA6A_4CF0_B775_9FF0D8C191DD_.wvu.FilterData" localSheetId="5" hidden="1">様式５号_3.療育手帳!$B$3:$J$6</definedName>
    <definedName name="Z_277CB591_CA6A_4CF0_B775_9FF0D8C191DD_.wvu.FilterData" localSheetId="19" hidden="1">'様式５号_3.療育手帳（指定都市）'!$B$3:$J$11</definedName>
    <definedName name="Z_277CB591_CA6A_4CF0_B775_9FF0D8C191DD_.wvu.FilterData" localSheetId="6" hidden="1">様式５号_4.精神障害者保健福祉手帳!$B$3:$J$6</definedName>
    <definedName name="Z_277CB591_CA6A_4CF0_B775_9FF0D8C191DD_.wvu.FilterData" localSheetId="20" hidden="1">'様式５号_4.精神障害者保健福祉手帳（指定都市）'!$B$3:$J$11</definedName>
    <definedName name="Z_277CB591_CA6A_4CF0_B775_9FF0D8C191DD_.wvu.FilterData" localSheetId="7" hidden="1">様式５号_5.国制度手当!$B$3:$J$6</definedName>
    <definedName name="Z_277CB591_CA6A_4CF0_B775_9FF0D8C191DD_.wvu.FilterData" localSheetId="21" hidden="1">'様式５号_5.国制度手当（指定都市）'!$B$3:$J$5</definedName>
    <definedName name="Z_277CB591_CA6A_4CF0_B775_9FF0D8C191DD_.wvu.FilterData" localSheetId="8" hidden="1">'様式５号_6.障害福祉サービス等（受給者管理）'!$B$4:$J$6</definedName>
    <definedName name="Z_277CB591_CA6A_4CF0_B775_9FF0D8C191DD_.wvu.FilterData" localSheetId="22" hidden="1">'様式５号_6.障害福祉サービス等（受給者管理） （指定都市）'!$B$3:$J$4</definedName>
    <definedName name="Z_277CB591_CA6A_4CF0_B775_9FF0D8C191DD_.wvu.FilterData" localSheetId="9" hidden="1">'様式５号_7.障害福祉サービス等（給付管理）'!$B$4:$J$6</definedName>
    <definedName name="Z_277CB591_CA6A_4CF0_B775_9FF0D8C191DD_.wvu.FilterData" localSheetId="23" hidden="1">'様式５号_7.障害福祉サービス等（給付管理）（指定都市）'!$B$3:$J$4</definedName>
    <definedName name="Z_277CB591_CA6A_4CF0_B775_9FF0D8C191DD_.wvu.FilterData" localSheetId="10" hidden="1">'様式５号_8.自立支援医療（更生医療）'!$B$3:$J$6</definedName>
    <definedName name="Z_277CB591_CA6A_4CF0_B775_9FF0D8C191DD_.wvu.FilterData" localSheetId="24" hidden="1">'様式５号_8.自立支援医療（更生医療）（指定都市）'!$B$3:$J$4</definedName>
    <definedName name="Z_277CB591_CA6A_4CF0_B775_9FF0D8C191DD_.wvu.FilterData" localSheetId="11" hidden="1">'様式５号_9.自立支援医療（育成医療）'!$B$3:$J$6</definedName>
    <definedName name="Z_277CB591_CA6A_4CF0_B775_9FF0D8C191DD_.wvu.FilterData" localSheetId="25" hidden="1">'様式５号_9.自立支援医療（育成医療） （指定都市）'!$B$3:$J$4</definedName>
    <definedName name="Z_281DBE4C_266A_4823_AB97_2F0256E6148D_.wvu.FilterData" localSheetId="3" hidden="1">様式５号_1.障害者福祉共通!$B$4:$J$6</definedName>
    <definedName name="Z_281DBE4C_266A_4823_AB97_2F0256E6148D_.wvu.FilterData" localSheetId="17" hidden="1">'様式５号_1.障害者福祉共通（指定都市）'!$B$4:$J$4</definedName>
    <definedName name="Z_281DBE4C_266A_4823_AB97_2F0256E6148D_.wvu.FilterData" localSheetId="26" hidden="1">'様式５号_10.　自立支援医療（精神通院医療） （指定都市）'!$B$3:$J$4</definedName>
    <definedName name="Z_281DBE4C_266A_4823_AB97_2F0256E6148D_.wvu.FilterData" localSheetId="12" hidden="1">'様式５号_10.自立支援医療（精神通院医療）'!$B$3:$J$6</definedName>
    <definedName name="Z_281DBE4C_266A_4823_AB97_2F0256E6148D_.wvu.FilterData" localSheetId="13" hidden="1">'様式５号_11. 補装具'!$B$3:$J$6</definedName>
    <definedName name="Z_281DBE4C_266A_4823_AB97_2F0256E6148D_.wvu.FilterData" localSheetId="27" hidden="1">'様式５号_11. 補装具（指定都市）'!$B$3:$J$8</definedName>
    <definedName name="Z_281DBE4C_266A_4823_AB97_2F0256E6148D_.wvu.FilterData" localSheetId="14" hidden="1">様式５号_12.特別児童扶養手当!$B$4:$J$6</definedName>
    <definedName name="Z_281DBE4C_266A_4823_AB97_2F0256E6148D_.wvu.FilterData" localSheetId="28" hidden="1">'様式５号_12.特別児童扶養手当 （指定都市）'!$B$4:$J$10</definedName>
    <definedName name="Z_281DBE4C_266A_4823_AB97_2F0256E6148D_.wvu.FilterData" localSheetId="4" hidden="1">様式５号_2.身体障害者手帳!$B$3:$J$6</definedName>
    <definedName name="Z_281DBE4C_266A_4823_AB97_2F0256E6148D_.wvu.FilterData" localSheetId="18" hidden="1">'様式５号_2.身体障害者手帳（指定都市）'!$B$3:$J$14</definedName>
    <definedName name="Z_281DBE4C_266A_4823_AB97_2F0256E6148D_.wvu.FilterData" localSheetId="5" hidden="1">様式５号_3.療育手帳!$B$3:$J$6</definedName>
    <definedName name="Z_281DBE4C_266A_4823_AB97_2F0256E6148D_.wvu.FilterData" localSheetId="19" hidden="1">'様式５号_3.療育手帳（指定都市）'!$B$3:$J$11</definedName>
    <definedName name="Z_281DBE4C_266A_4823_AB97_2F0256E6148D_.wvu.FilterData" localSheetId="6" hidden="1">様式５号_4.精神障害者保健福祉手帳!$B$3:$J$6</definedName>
    <definedName name="Z_281DBE4C_266A_4823_AB97_2F0256E6148D_.wvu.FilterData" localSheetId="20" hidden="1">'様式５号_4.精神障害者保健福祉手帳（指定都市）'!$B$3:$J$11</definedName>
    <definedName name="Z_281DBE4C_266A_4823_AB97_2F0256E6148D_.wvu.FilterData" localSheetId="7" hidden="1">様式５号_5.国制度手当!$B$3:$J$6</definedName>
    <definedName name="Z_281DBE4C_266A_4823_AB97_2F0256E6148D_.wvu.FilterData" localSheetId="21" hidden="1">'様式５号_5.国制度手当（指定都市）'!$B$3:$J$5</definedName>
    <definedName name="Z_281DBE4C_266A_4823_AB97_2F0256E6148D_.wvu.FilterData" localSheetId="8" hidden="1">'様式５号_6.障害福祉サービス等（受給者管理）'!$B$4:$J$6</definedName>
    <definedName name="Z_281DBE4C_266A_4823_AB97_2F0256E6148D_.wvu.FilterData" localSheetId="22" hidden="1">'様式５号_6.障害福祉サービス等（受給者管理） （指定都市）'!$B$3:$J$4</definedName>
    <definedName name="Z_281DBE4C_266A_4823_AB97_2F0256E6148D_.wvu.FilterData" localSheetId="9" hidden="1">'様式５号_7.障害福祉サービス等（給付管理）'!$B$4:$J$6</definedName>
    <definedName name="Z_281DBE4C_266A_4823_AB97_2F0256E6148D_.wvu.FilterData" localSheetId="23" hidden="1">'様式５号_7.障害福祉サービス等（給付管理）（指定都市）'!$B$3:$J$4</definedName>
    <definedName name="Z_281DBE4C_266A_4823_AB97_2F0256E6148D_.wvu.FilterData" localSheetId="10" hidden="1">'様式５号_8.自立支援医療（更生医療）'!$B$3:$J$6</definedName>
    <definedName name="Z_281DBE4C_266A_4823_AB97_2F0256E6148D_.wvu.FilterData" localSheetId="24" hidden="1">'様式５号_8.自立支援医療（更生医療）（指定都市）'!$B$3:$J$4</definedName>
    <definedName name="Z_281DBE4C_266A_4823_AB97_2F0256E6148D_.wvu.FilterData" localSheetId="11" hidden="1">'様式５号_9.自立支援医療（育成医療）'!$B$3:$J$6</definedName>
    <definedName name="Z_281DBE4C_266A_4823_AB97_2F0256E6148D_.wvu.FilterData" localSheetId="25" hidden="1">'様式５号_9.自立支援医療（育成医療） （指定都市）'!$B$3:$J$4</definedName>
    <definedName name="Z_286D2D23_C09B_418C_8ACB_6921D2804B40_.wvu.FilterData" localSheetId="3" hidden="1">様式５号_1.障害者福祉共通!$B$4:$J$6</definedName>
    <definedName name="Z_286D2D23_C09B_418C_8ACB_6921D2804B40_.wvu.FilterData" localSheetId="17" hidden="1">'様式５号_1.障害者福祉共通（指定都市）'!$B$4:$J$4</definedName>
    <definedName name="Z_286D2D23_C09B_418C_8ACB_6921D2804B40_.wvu.FilterData" localSheetId="26" hidden="1">'様式５号_10.　自立支援医療（精神通院医療） （指定都市）'!$B$3:$J$4</definedName>
    <definedName name="Z_286D2D23_C09B_418C_8ACB_6921D2804B40_.wvu.FilterData" localSheetId="12" hidden="1">'様式５号_10.自立支援医療（精神通院医療）'!$B$3:$J$6</definedName>
    <definedName name="Z_286D2D23_C09B_418C_8ACB_6921D2804B40_.wvu.FilterData" localSheetId="13" hidden="1">'様式５号_11. 補装具'!$B$3:$J$6</definedName>
    <definedName name="Z_286D2D23_C09B_418C_8ACB_6921D2804B40_.wvu.FilterData" localSheetId="27" hidden="1">'様式５号_11. 補装具（指定都市）'!$B$3:$J$8</definedName>
    <definedName name="Z_286D2D23_C09B_418C_8ACB_6921D2804B40_.wvu.FilterData" localSheetId="14" hidden="1">様式５号_12.特別児童扶養手当!$B$4:$J$6</definedName>
    <definedName name="Z_286D2D23_C09B_418C_8ACB_6921D2804B40_.wvu.FilterData" localSheetId="28" hidden="1">'様式５号_12.特別児童扶養手当 （指定都市）'!$B$4:$J$10</definedName>
    <definedName name="Z_286D2D23_C09B_418C_8ACB_6921D2804B40_.wvu.FilterData" localSheetId="4" hidden="1">様式５号_2.身体障害者手帳!$B$3:$J$6</definedName>
    <definedName name="Z_286D2D23_C09B_418C_8ACB_6921D2804B40_.wvu.FilterData" localSheetId="18" hidden="1">'様式５号_2.身体障害者手帳（指定都市）'!$B$3:$J$14</definedName>
    <definedName name="Z_286D2D23_C09B_418C_8ACB_6921D2804B40_.wvu.FilterData" localSheetId="5" hidden="1">様式５号_3.療育手帳!$B$3:$J$6</definedName>
    <definedName name="Z_286D2D23_C09B_418C_8ACB_6921D2804B40_.wvu.FilterData" localSheetId="19" hidden="1">'様式５号_3.療育手帳（指定都市）'!$B$3:$J$11</definedName>
    <definedName name="Z_286D2D23_C09B_418C_8ACB_6921D2804B40_.wvu.FilterData" localSheetId="6" hidden="1">様式５号_4.精神障害者保健福祉手帳!$B$3:$J$6</definedName>
    <definedName name="Z_286D2D23_C09B_418C_8ACB_6921D2804B40_.wvu.FilterData" localSheetId="20" hidden="1">'様式５号_4.精神障害者保健福祉手帳（指定都市）'!$B$3:$J$11</definedName>
    <definedName name="Z_286D2D23_C09B_418C_8ACB_6921D2804B40_.wvu.FilterData" localSheetId="7" hidden="1">様式５号_5.国制度手当!$B$3:$J$6</definedName>
    <definedName name="Z_286D2D23_C09B_418C_8ACB_6921D2804B40_.wvu.FilterData" localSheetId="21" hidden="1">'様式５号_5.国制度手当（指定都市）'!$B$3:$J$5</definedName>
    <definedName name="Z_286D2D23_C09B_418C_8ACB_6921D2804B40_.wvu.FilterData" localSheetId="8" hidden="1">'様式５号_6.障害福祉サービス等（受給者管理）'!$B$4:$J$6</definedName>
    <definedName name="Z_286D2D23_C09B_418C_8ACB_6921D2804B40_.wvu.FilterData" localSheetId="22" hidden="1">'様式５号_6.障害福祉サービス等（受給者管理） （指定都市）'!$B$3:$J$4</definedName>
    <definedName name="Z_286D2D23_C09B_418C_8ACB_6921D2804B40_.wvu.FilterData" localSheetId="9" hidden="1">'様式５号_7.障害福祉サービス等（給付管理）'!$B$4:$J$6</definedName>
    <definedName name="Z_286D2D23_C09B_418C_8ACB_6921D2804B40_.wvu.FilterData" localSheetId="23" hidden="1">'様式５号_7.障害福祉サービス等（給付管理）（指定都市）'!$B$3:$J$4</definedName>
    <definedName name="Z_286D2D23_C09B_418C_8ACB_6921D2804B40_.wvu.FilterData" localSheetId="10" hidden="1">'様式５号_8.自立支援医療（更生医療）'!$B$3:$J$6</definedName>
    <definedName name="Z_286D2D23_C09B_418C_8ACB_6921D2804B40_.wvu.FilterData" localSheetId="24" hidden="1">'様式５号_8.自立支援医療（更生医療）（指定都市）'!$B$3:$J$4</definedName>
    <definedName name="Z_286D2D23_C09B_418C_8ACB_6921D2804B40_.wvu.FilterData" localSheetId="11" hidden="1">'様式５号_9.自立支援医療（育成医療）'!$B$3:$J$6</definedName>
    <definedName name="Z_286D2D23_C09B_418C_8ACB_6921D2804B40_.wvu.FilterData" localSheetId="25" hidden="1">'様式５号_9.自立支援医療（育成医療） （指定都市）'!$B$3:$J$4</definedName>
    <definedName name="Z_2AE9A891_0431_4D37_A998_5C43C5293BAB_.wvu.FilterData" localSheetId="3" hidden="1">様式５号_1.障害者福祉共通!$B$4:$J$6</definedName>
    <definedName name="Z_2AE9A891_0431_4D37_A998_5C43C5293BAB_.wvu.FilterData" localSheetId="17" hidden="1">'様式５号_1.障害者福祉共通（指定都市）'!$B$4:$J$4</definedName>
    <definedName name="Z_2AE9A891_0431_4D37_A998_5C43C5293BAB_.wvu.FilterData" localSheetId="26" hidden="1">'様式５号_10.　自立支援医療（精神通院医療） （指定都市）'!$B$3:$J$4</definedName>
    <definedName name="Z_2AE9A891_0431_4D37_A998_5C43C5293BAB_.wvu.FilterData" localSheetId="12" hidden="1">'様式５号_10.自立支援医療（精神通院医療）'!$B$3:$J$6</definedName>
    <definedName name="Z_2AE9A891_0431_4D37_A998_5C43C5293BAB_.wvu.FilterData" localSheetId="13" hidden="1">'様式５号_11. 補装具'!$B$3:$J$6</definedName>
    <definedName name="Z_2AE9A891_0431_4D37_A998_5C43C5293BAB_.wvu.FilterData" localSheetId="27" hidden="1">'様式５号_11. 補装具（指定都市）'!$B$3:$J$8</definedName>
    <definedName name="Z_2AE9A891_0431_4D37_A998_5C43C5293BAB_.wvu.FilterData" localSheetId="14" hidden="1">様式５号_12.特別児童扶養手当!$B$4:$J$6</definedName>
    <definedName name="Z_2AE9A891_0431_4D37_A998_5C43C5293BAB_.wvu.FilterData" localSheetId="28" hidden="1">'様式５号_12.特別児童扶養手当 （指定都市）'!$B$4:$J$10</definedName>
    <definedName name="Z_2AE9A891_0431_4D37_A998_5C43C5293BAB_.wvu.FilterData" localSheetId="4" hidden="1">様式５号_2.身体障害者手帳!$B$3:$J$6</definedName>
    <definedName name="Z_2AE9A891_0431_4D37_A998_5C43C5293BAB_.wvu.FilterData" localSheetId="18" hidden="1">'様式５号_2.身体障害者手帳（指定都市）'!$B$3:$J$14</definedName>
    <definedName name="Z_2AE9A891_0431_4D37_A998_5C43C5293BAB_.wvu.FilterData" localSheetId="5" hidden="1">様式５号_3.療育手帳!$B$3:$J$6</definedName>
    <definedName name="Z_2AE9A891_0431_4D37_A998_5C43C5293BAB_.wvu.FilterData" localSheetId="19" hidden="1">'様式５号_3.療育手帳（指定都市）'!$B$3:$J$11</definedName>
    <definedName name="Z_2AE9A891_0431_4D37_A998_5C43C5293BAB_.wvu.FilterData" localSheetId="6" hidden="1">様式５号_4.精神障害者保健福祉手帳!$B$3:$J$6</definedName>
    <definedName name="Z_2AE9A891_0431_4D37_A998_5C43C5293BAB_.wvu.FilterData" localSheetId="20" hidden="1">'様式５号_4.精神障害者保健福祉手帳（指定都市）'!$B$3:$J$11</definedName>
    <definedName name="Z_2AE9A891_0431_4D37_A998_5C43C5293BAB_.wvu.FilterData" localSheetId="7" hidden="1">様式５号_5.国制度手当!$B$3:$J$6</definedName>
    <definedName name="Z_2AE9A891_0431_4D37_A998_5C43C5293BAB_.wvu.FilterData" localSheetId="21" hidden="1">'様式５号_5.国制度手当（指定都市）'!$B$3:$J$5</definedName>
    <definedName name="Z_2AE9A891_0431_4D37_A998_5C43C5293BAB_.wvu.FilterData" localSheetId="8" hidden="1">'様式５号_6.障害福祉サービス等（受給者管理）'!$B$4:$J$6</definedName>
    <definedName name="Z_2AE9A891_0431_4D37_A998_5C43C5293BAB_.wvu.FilterData" localSheetId="22" hidden="1">'様式５号_6.障害福祉サービス等（受給者管理） （指定都市）'!$B$3:$J$4</definedName>
    <definedName name="Z_2AE9A891_0431_4D37_A998_5C43C5293BAB_.wvu.FilterData" localSheetId="9" hidden="1">'様式５号_7.障害福祉サービス等（給付管理）'!$B$4:$J$6</definedName>
    <definedName name="Z_2AE9A891_0431_4D37_A998_5C43C5293BAB_.wvu.FilterData" localSheetId="23" hidden="1">'様式５号_7.障害福祉サービス等（給付管理）（指定都市）'!$B$3:$J$4</definedName>
    <definedName name="Z_2AE9A891_0431_4D37_A998_5C43C5293BAB_.wvu.FilterData" localSheetId="10" hidden="1">'様式５号_8.自立支援医療（更生医療）'!$B$3:$J$6</definedName>
    <definedName name="Z_2AE9A891_0431_4D37_A998_5C43C5293BAB_.wvu.FilterData" localSheetId="24" hidden="1">'様式５号_8.自立支援医療（更生医療）（指定都市）'!$B$3:$J$4</definedName>
    <definedName name="Z_2AE9A891_0431_4D37_A998_5C43C5293BAB_.wvu.FilterData" localSheetId="11" hidden="1">'様式５号_9.自立支援医療（育成医療）'!$B$3:$J$6</definedName>
    <definedName name="Z_2AE9A891_0431_4D37_A998_5C43C5293BAB_.wvu.FilterData" localSheetId="25" hidden="1">'様式５号_9.自立支援医療（育成医療） （指定都市）'!$B$3:$J$4</definedName>
    <definedName name="Z_2B666D90_355F_438B_BE8C_D3F41150E381_.wvu.FilterData" localSheetId="3" hidden="1">様式５号_1.障害者福祉共通!$B$4:$J$6</definedName>
    <definedName name="Z_2B666D90_355F_438B_BE8C_D3F41150E381_.wvu.FilterData" localSheetId="17" hidden="1">'様式５号_1.障害者福祉共通（指定都市）'!$B$4:$J$4</definedName>
    <definedName name="Z_2B666D90_355F_438B_BE8C_D3F41150E381_.wvu.FilterData" localSheetId="26" hidden="1">'様式５号_10.　自立支援医療（精神通院医療） （指定都市）'!$B$3:$J$4</definedName>
    <definedName name="Z_2B666D90_355F_438B_BE8C_D3F41150E381_.wvu.FilterData" localSheetId="12" hidden="1">'様式５号_10.自立支援医療（精神通院医療）'!$B$3:$J$6</definedName>
    <definedName name="Z_2B666D90_355F_438B_BE8C_D3F41150E381_.wvu.FilterData" localSheetId="13" hidden="1">'様式５号_11. 補装具'!$B$3:$J$6</definedName>
    <definedName name="Z_2B666D90_355F_438B_BE8C_D3F41150E381_.wvu.FilterData" localSheetId="27" hidden="1">'様式５号_11. 補装具（指定都市）'!$B$3:$J$8</definedName>
    <definedName name="Z_2B666D90_355F_438B_BE8C_D3F41150E381_.wvu.FilterData" localSheetId="14" hidden="1">様式５号_12.特別児童扶養手当!$B$4:$J$6</definedName>
    <definedName name="Z_2B666D90_355F_438B_BE8C_D3F41150E381_.wvu.FilterData" localSheetId="28" hidden="1">'様式５号_12.特別児童扶養手当 （指定都市）'!$B$4:$J$10</definedName>
    <definedName name="Z_2B666D90_355F_438B_BE8C_D3F41150E381_.wvu.FilterData" localSheetId="4" hidden="1">様式５号_2.身体障害者手帳!$B$3:$J$6</definedName>
    <definedName name="Z_2B666D90_355F_438B_BE8C_D3F41150E381_.wvu.FilterData" localSheetId="18" hidden="1">'様式５号_2.身体障害者手帳（指定都市）'!$B$3:$J$14</definedName>
    <definedName name="Z_2B666D90_355F_438B_BE8C_D3F41150E381_.wvu.FilterData" localSheetId="5" hidden="1">様式５号_3.療育手帳!$B$3:$J$6</definedName>
    <definedName name="Z_2B666D90_355F_438B_BE8C_D3F41150E381_.wvu.FilterData" localSheetId="19" hidden="1">'様式５号_3.療育手帳（指定都市）'!$B$3:$J$11</definedName>
    <definedName name="Z_2B666D90_355F_438B_BE8C_D3F41150E381_.wvu.FilterData" localSheetId="6" hidden="1">様式５号_4.精神障害者保健福祉手帳!$B$3:$J$6</definedName>
    <definedName name="Z_2B666D90_355F_438B_BE8C_D3F41150E381_.wvu.FilterData" localSheetId="20" hidden="1">'様式５号_4.精神障害者保健福祉手帳（指定都市）'!$B$3:$J$11</definedName>
    <definedName name="Z_2B666D90_355F_438B_BE8C_D3F41150E381_.wvu.FilterData" localSheetId="7" hidden="1">様式５号_5.国制度手当!$B$3:$J$6</definedName>
    <definedName name="Z_2B666D90_355F_438B_BE8C_D3F41150E381_.wvu.FilterData" localSheetId="21" hidden="1">'様式５号_5.国制度手当（指定都市）'!$B$3:$J$5</definedName>
    <definedName name="Z_2B666D90_355F_438B_BE8C_D3F41150E381_.wvu.FilterData" localSheetId="8" hidden="1">'様式５号_6.障害福祉サービス等（受給者管理）'!$B$4:$J$6</definedName>
    <definedName name="Z_2B666D90_355F_438B_BE8C_D3F41150E381_.wvu.FilterData" localSheetId="22" hidden="1">'様式５号_6.障害福祉サービス等（受給者管理） （指定都市）'!$B$3:$J$4</definedName>
    <definedName name="Z_2B666D90_355F_438B_BE8C_D3F41150E381_.wvu.FilterData" localSheetId="9" hidden="1">'様式５号_7.障害福祉サービス等（給付管理）'!$B$4:$J$6</definedName>
    <definedName name="Z_2B666D90_355F_438B_BE8C_D3F41150E381_.wvu.FilterData" localSheetId="23" hidden="1">'様式５号_7.障害福祉サービス等（給付管理）（指定都市）'!$B$3:$J$4</definedName>
    <definedName name="Z_2B666D90_355F_438B_BE8C_D3F41150E381_.wvu.FilterData" localSheetId="10" hidden="1">'様式５号_8.自立支援医療（更生医療）'!$B$3:$J$6</definedName>
    <definedName name="Z_2B666D90_355F_438B_BE8C_D3F41150E381_.wvu.FilterData" localSheetId="24" hidden="1">'様式５号_8.自立支援医療（更生医療）（指定都市）'!$B$3:$J$4</definedName>
    <definedName name="Z_2B666D90_355F_438B_BE8C_D3F41150E381_.wvu.FilterData" localSheetId="11" hidden="1">'様式５号_9.自立支援医療（育成医療）'!$B$3:$J$6</definedName>
    <definedName name="Z_2B666D90_355F_438B_BE8C_D3F41150E381_.wvu.FilterData" localSheetId="25" hidden="1">'様式５号_9.自立支援医療（育成医療） （指定都市）'!$B$3:$J$4</definedName>
    <definedName name="Z_2E404AEF_1353_4AB6_9831_112C5B2EADF2_.wvu.PrintArea" hidden="1">#REF!</definedName>
    <definedName name="Z_2F624007_5AC1_4B41_89D5_29435A65A766_.wvu.FilterData" localSheetId="3" hidden="1">様式５号_1.障害者福祉共通!$B$4:$J$6</definedName>
    <definedName name="Z_2F624007_5AC1_4B41_89D5_29435A65A766_.wvu.FilterData" localSheetId="17" hidden="1">'様式５号_1.障害者福祉共通（指定都市）'!$B$4:$J$4</definedName>
    <definedName name="Z_2F624007_5AC1_4B41_89D5_29435A65A766_.wvu.FilterData" localSheetId="26" hidden="1">'様式５号_10.　自立支援医療（精神通院医療） （指定都市）'!$B$3:$J$4</definedName>
    <definedName name="Z_2F624007_5AC1_4B41_89D5_29435A65A766_.wvu.FilterData" localSheetId="12" hidden="1">'様式５号_10.自立支援医療（精神通院医療）'!$B$3:$J$6</definedName>
    <definedName name="Z_2F624007_5AC1_4B41_89D5_29435A65A766_.wvu.FilterData" localSheetId="13" hidden="1">'様式５号_11. 補装具'!$B$3:$J$6</definedName>
    <definedName name="Z_2F624007_5AC1_4B41_89D5_29435A65A766_.wvu.FilterData" localSheetId="27" hidden="1">'様式５号_11. 補装具（指定都市）'!$B$3:$J$8</definedName>
    <definedName name="Z_2F624007_5AC1_4B41_89D5_29435A65A766_.wvu.FilterData" localSheetId="14" hidden="1">様式５号_12.特別児童扶養手当!$B$4:$J$6</definedName>
    <definedName name="Z_2F624007_5AC1_4B41_89D5_29435A65A766_.wvu.FilterData" localSheetId="28" hidden="1">'様式５号_12.特別児童扶養手当 （指定都市）'!$B$4:$J$10</definedName>
    <definedName name="Z_2F624007_5AC1_4B41_89D5_29435A65A766_.wvu.FilterData" localSheetId="4" hidden="1">様式５号_2.身体障害者手帳!$B$3:$J$6</definedName>
    <definedName name="Z_2F624007_5AC1_4B41_89D5_29435A65A766_.wvu.FilterData" localSheetId="18" hidden="1">'様式５号_2.身体障害者手帳（指定都市）'!$B$3:$J$14</definedName>
    <definedName name="Z_2F624007_5AC1_4B41_89D5_29435A65A766_.wvu.FilterData" localSheetId="5" hidden="1">様式５号_3.療育手帳!$B$3:$J$6</definedName>
    <definedName name="Z_2F624007_5AC1_4B41_89D5_29435A65A766_.wvu.FilterData" localSheetId="19" hidden="1">'様式５号_3.療育手帳（指定都市）'!$B$3:$J$11</definedName>
    <definedName name="Z_2F624007_5AC1_4B41_89D5_29435A65A766_.wvu.FilterData" localSheetId="6" hidden="1">様式５号_4.精神障害者保健福祉手帳!$B$3:$J$6</definedName>
    <definedName name="Z_2F624007_5AC1_4B41_89D5_29435A65A766_.wvu.FilterData" localSheetId="20" hidden="1">'様式５号_4.精神障害者保健福祉手帳（指定都市）'!$B$3:$J$11</definedName>
    <definedName name="Z_2F624007_5AC1_4B41_89D5_29435A65A766_.wvu.FilterData" localSheetId="7" hidden="1">様式５号_5.国制度手当!$B$3:$J$6</definedName>
    <definedName name="Z_2F624007_5AC1_4B41_89D5_29435A65A766_.wvu.FilterData" localSheetId="21" hidden="1">'様式５号_5.国制度手当（指定都市）'!$B$3:$J$5</definedName>
    <definedName name="Z_2F624007_5AC1_4B41_89D5_29435A65A766_.wvu.FilterData" localSheetId="8" hidden="1">'様式５号_6.障害福祉サービス等（受給者管理）'!$B$4:$J$6</definedName>
    <definedName name="Z_2F624007_5AC1_4B41_89D5_29435A65A766_.wvu.FilterData" localSheetId="22" hidden="1">'様式５号_6.障害福祉サービス等（受給者管理） （指定都市）'!$B$3:$J$4</definedName>
    <definedName name="Z_2F624007_5AC1_4B41_89D5_29435A65A766_.wvu.FilterData" localSheetId="9" hidden="1">'様式５号_7.障害福祉サービス等（給付管理）'!$B$4:$J$6</definedName>
    <definedName name="Z_2F624007_5AC1_4B41_89D5_29435A65A766_.wvu.FilterData" localSheetId="23" hidden="1">'様式５号_7.障害福祉サービス等（給付管理）（指定都市）'!$B$3:$J$4</definedName>
    <definedName name="Z_2F624007_5AC1_4B41_89D5_29435A65A766_.wvu.FilterData" localSheetId="10" hidden="1">'様式５号_8.自立支援医療（更生医療）'!$B$3:$J$6</definedName>
    <definedName name="Z_2F624007_5AC1_4B41_89D5_29435A65A766_.wvu.FilterData" localSheetId="24" hidden="1">'様式５号_8.自立支援医療（更生医療）（指定都市）'!$B$3:$J$4</definedName>
    <definedName name="Z_2F624007_5AC1_4B41_89D5_29435A65A766_.wvu.FilterData" localSheetId="11" hidden="1">'様式５号_9.自立支援医療（育成医療）'!$B$3:$J$6</definedName>
    <definedName name="Z_2F624007_5AC1_4B41_89D5_29435A65A766_.wvu.FilterData" localSheetId="25" hidden="1">'様式５号_9.自立支援医療（育成医療） （指定都市）'!$B$3:$J$4</definedName>
    <definedName name="Z_34188739_AC8F_4F07_B457_4ED7DF4367D8_.wvu.FilterData" localSheetId="3" hidden="1">様式５号_1.障害者福祉共通!$B$4:$J$6</definedName>
    <definedName name="Z_34188739_AC8F_4F07_B457_4ED7DF4367D8_.wvu.FilterData" localSheetId="17" hidden="1">'様式５号_1.障害者福祉共通（指定都市）'!$B$4:$J$4</definedName>
    <definedName name="Z_34188739_AC8F_4F07_B457_4ED7DF4367D8_.wvu.FilterData" localSheetId="26" hidden="1">'様式５号_10.　自立支援医療（精神通院医療） （指定都市）'!$B$3:$J$4</definedName>
    <definedName name="Z_34188739_AC8F_4F07_B457_4ED7DF4367D8_.wvu.FilterData" localSheetId="12" hidden="1">'様式５号_10.自立支援医療（精神通院医療）'!$B$3:$J$6</definedName>
    <definedName name="Z_34188739_AC8F_4F07_B457_4ED7DF4367D8_.wvu.FilterData" localSheetId="13" hidden="1">'様式５号_11. 補装具'!$B$3:$J$6</definedName>
    <definedName name="Z_34188739_AC8F_4F07_B457_4ED7DF4367D8_.wvu.FilterData" localSheetId="27" hidden="1">'様式５号_11. 補装具（指定都市）'!$B$3:$J$8</definedName>
    <definedName name="Z_34188739_AC8F_4F07_B457_4ED7DF4367D8_.wvu.FilterData" localSheetId="14" hidden="1">様式５号_12.特別児童扶養手当!$B$4:$J$6</definedName>
    <definedName name="Z_34188739_AC8F_4F07_B457_4ED7DF4367D8_.wvu.FilterData" localSheetId="28" hidden="1">'様式５号_12.特別児童扶養手当 （指定都市）'!$B$4:$J$10</definedName>
    <definedName name="Z_34188739_AC8F_4F07_B457_4ED7DF4367D8_.wvu.FilterData" localSheetId="4" hidden="1">様式５号_2.身体障害者手帳!$B$3:$J$6</definedName>
    <definedName name="Z_34188739_AC8F_4F07_B457_4ED7DF4367D8_.wvu.FilterData" localSheetId="18" hidden="1">'様式５号_2.身体障害者手帳（指定都市）'!$B$3:$J$14</definedName>
    <definedName name="Z_34188739_AC8F_4F07_B457_4ED7DF4367D8_.wvu.FilterData" localSheetId="5" hidden="1">様式５号_3.療育手帳!$B$3:$J$6</definedName>
    <definedName name="Z_34188739_AC8F_4F07_B457_4ED7DF4367D8_.wvu.FilterData" localSheetId="19" hidden="1">'様式５号_3.療育手帳（指定都市）'!$B$3:$J$11</definedName>
    <definedName name="Z_34188739_AC8F_4F07_B457_4ED7DF4367D8_.wvu.FilterData" localSheetId="6" hidden="1">様式５号_4.精神障害者保健福祉手帳!$B$3:$J$6</definedName>
    <definedName name="Z_34188739_AC8F_4F07_B457_4ED7DF4367D8_.wvu.FilterData" localSheetId="20" hidden="1">'様式５号_4.精神障害者保健福祉手帳（指定都市）'!$B$3:$J$11</definedName>
    <definedName name="Z_34188739_AC8F_4F07_B457_4ED7DF4367D8_.wvu.FilterData" localSheetId="7" hidden="1">様式５号_5.国制度手当!$B$3:$J$6</definedName>
    <definedName name="Z_34188739_AC8F_4F07_B457_4ED7DF4367D8_.wvu.FilterData" localSheetId="21" hidden="1">'様式５号_5.国制度手当（指定都市）'!$B$3:$J$5</definedName>
    <definedName name="Z_34188739_AC8F_4F07_B457_4ED7DF4367D8_.wvu.FilterData" localSheetId="8" hidden="1">'様式５号_6.障害福祉サービス等（受給者管理）'!$B$4:$J$6</definedName>
    <definedName name="Z_34188739_AC8F_4F07_B457_4ED7DF4367D8_.wvu.FilterData" localSheetId="22" hidden="1">'様式５号_6.障害福祉サービス等（受給者管理） （指定都市）'!$B$3:$J$4</definedName>
    <definedName name="Z_34188739_AC8F_4F07_B457_4ED7DF4367D8_.wvu.FilterData" localSheetId="9" hidden="1">'様式５号_7.障害福祉サービス等（給付管理）'!$B$4:$J$6</definedName>
    <definedName name="Z_34188739_AC8F_4F07_B457_4ED7DF4367D8_.wvu.FilterData" localSheetId="23" hidden="1">'様式５号_7.障害福祉サービス等（給付管理）（指定都市）'!$B$3:$J$4</definedName>
    <definedName name="Z_34188739_AC8F_4F07_B457_4ED7DF4367D8_.wvu.FilterData" localSheetId="10" hidden="1">'様式５号_8.自立支援医療（更生医療）'!$B$3:$J$6</definedName>
    <definedName name="Z_34188739_AC8F_4F07_B457_4ED7DF4367D8_.wvu.FilterData" localSheetId="24" hidden="1">'様式５号_8.自立支援医療（更生医療）（指定都市）'!$B$3:$J$4</definedName>
    <definedName name="Z_34188739_AC8F_4F07_B457_4ED7DF4367D8_.wvu.FilterData" localSheetId="11" hidden="1">'様式５号_9.自立支援医療（育成医療）'!$B$3:$J$6</definedName>
    <definedName name="Z_34188739_AC8F_4F07_B457_4ED7DF4367D8_.wvu.FilterData" localSheetId="25" hidden="1">'様式５号_9.自立支援医療（育成医療） （指定都市）'!$B$3:$J$4</definedName>
    <definedName name="Z_35A2A240_A9F5_4AB1_8CF1_4C1E31919E07_.wvu.FilterData" localSheetId="3" hidden="1">様式５号_1.障害者福祉共通!$B$4:$J$6</definedName>
    <definedName name="Z_35A2A240_A9F5_4AB1_8CF1_4C1E31919E07_.wvu.FilterData" localSheetId="17" hidden="1">'様式５号_1.障害者福祉共通（指定都市）'!$B$4:$J$4</definedName>
    <definedName name="Z_35A2A240_A9F5_4AB1_8CF1_4C1E31919E07_.wvu.FilterData" localSheetId="26" hidden="1">'様式５号_10.　自立支援医療（精神通院医療） （指定都市）'!$B$3:$J$4</definedName>
    <definedName name="Z_35A2A240_A9F5_4AB1_8CF1_4C1E31919E07_.wvu.FilterData" localSheetId="12" hidden="1">'様式５号_10.自立支援医療（精神通院医療）'!$B$3:$J$6</definedName>
    <definedName name="Z_35A2A240_A9F5_4AB1_8CF1_4C1E31919E07_.wvu.FilterData" localSheetId="13" hidden="1">'様式５号_11. 補装具'!$B$3:$J$6</definedName>
    <definedName name="Z_35A2A240_A9F5_4AB1_8CF1_4C1E31919E07_.wvu.FilterData" localSheetId="27" hidden="1">'様式５号_11. 補装具（指定都市）'!$B$3:$J$8</definedName>
    <definedName name="Z_35A2A240_A9F5_4AB1_8CF1_4C1E31919E07_.wvu.FilterData" localSheetId="14" hidden="1">様式５号_12.特別児童扶養手当!$B$4:$J$6</definedName>
    <definedName name="Z_35A2A240_A9F5_4AB1_8CF1_4C1E31919E07_.wvu.FilterData" localSheetId="28" hidden="1">'様式５号_12.特別児童扶養手当 （指定都市）'!$B$4:$J$10</definedName>
    <definedName name="Z_35A2A240_A9F5_4AB1_8CF1_4C1E31919E07_.wvu.FilterData" localSheetId="4" hidden="1">様式５号_2.身体障害者手帳!$B$3:$J$6</definedName>
    <definedName name="Z_35A2A240_A9F5_4AB1_8CF1_4C1E31919E07_.wvu.FilterData" localSheetId="18" hidden="1">'様式５号_2.身体障害者手帳（指定都市）'!$B$3:$J$14</definedName>
    <definedName name="Z_35A2A240_A9F5_4AB1_8CF1_4C1E31919E07_.wvu.FilterData" localSheetId="5" hidden="1">様式５号_3.療育手帳!$B$3:$J$6</definedName>
    <definedName name="Z_35A2A240_A9F5_4AB1_8CF1_4C1E31919E07_.wvu.FilterData" localSheetId="19" hidden="1">'様式５号_3.療育手帳（指定都市）'!$B$3:$J$11</definedName>
    <definedName name="Z_35A2A240_A9F5_4AB1_8CF1_4C1E31919E07_.wvu.FilterData" localSheetId="6" hidden="1">様式５号_4.精神障害者保健福祉手帳!$B$3:$J$6</definedName>
    <definedName name="Z_35A2A240_A9F5_4AB1_8CF1_4C1E31919E07_.wvu.FilterData" localSheetId="20" hidden="1">'様式５号_4.精神障害者保健福祉手帳（指定都市）'!$B$3:$J$11</definedName>
    <definedName name="Z_35A2A240_A9F5_4AB1_8CF1_4C1E31919E07_.wvu.FilterData" localSheetId="7" hidden="1">様式５号_5.国制度手当!$B$3:$J$6</definedName>
    <definedName name="Z_35A2A240_A9F5_4AB1_8CF1_4C1E31919E07_.wvu.FilterData" localSheetId="21" hidden="1">'様式５号_5.国制度手当（指定都市）'!$B$3:$J$5</definedName>
    <definedName name="Z_35A2A240_A9F5_4AB1_8CF1_4C1E31919E07_.wvu.FilterData" localSheetId="8" hidden="1">'様式５号_6.障害福祉サービス等（受給者管理）'!$B$4:$J$6</definedName>
    <definedName name="Z_35A2A240_A9F5_4AB1_8CF1_4C1E31919E07_.wvu.FilterData" localSheetId="22" hidden="1">'様式５号_6.障害福祉サービス等（受給者管理） （指定都市）'!$B$3:$J$4</definedName>
    <definedName name="Z_35A2A240_A9F5_4AB1_8CF1_4C1E31919E07_.wvu.FilterData" localSheetId="9" hidden="1">'様式５号_7.障害福祉サービス等（給付管理）'!$B$4:$J$6</definedName>
    <definedName name="Z_35A2A240_A9F5_4AB1_8CF1_4C1E31919E07_.wvu.FilterData" localSheetId="23" hidden="1">'様式５号_7.障害福祉サービス等（給付管理）（指定都市）'!$B$3:$J$4</definedName>
    <definedName name="Z_35A2A240_A9F5_4AB1_8CF1_4C1E31919E07_.wvu.FilterData" localSheetId="10" hidden="1">'様式５号_8.自立支援医療（更生医療）'!$B$3:$J$6</definedName>
    <definedName name="Z_35A2A240_A9F5_4AB1_8CF1_4C1E31919E07_.wvu.FilterData" localSheetId="24" hidden="1">'様式５号_8.自立支援医療（更生医療）（指定都市）'!$B$3:$J$4</definedName>
    <definedName name="Z_35A2A240_A9F5_4AB1_8CF1_4C1E31919E07_.wvu.FilterData" localSheetId="11" hidden="1">'様式５号_9.自立支援医療（育成医療）'!$B$3:$J$6</definedName>
    <definedName name="Z_35A2A240_A9F5_4AB1_8CF1_4C1E31919E07_.wvu.FilterData" localSheetId="25" hidden="1">'様式５号_9.自立支援医療（育成医療） （指定都市）'!$B$3:$J$4</definedName>
    <definedName name="Z_378BB9E2_CC3F_4B79_8148_3BEDD77E6D6F_.wvu.FilterData" localSheetId="3" hidden="1">様式５号_1.障害者福祉共通!$B$4:$J$6</definedName>
    <definedName name="Z_378BB9E2_CC3F_4B79_8148_3BEDD77E6D6F_.wvu.FilterData" localSheetId="17" hidden="1">'様式５号_1.障害者福祉共通（指定都市）'!$B$4:$J$4</definedName>
    <definedName name="Z_378BB9E2_CC3F_4B79_8148_3BEDD77E6D6F_.wvu.FilterData" localSheetId="26" hidden="1">'様式５号_10.　自立支援医療（精神通院医療） （指定都市）'!$B$3:$J$4</definedName>
    <definedName name="Z_378BB9E2_CC3F_4B79_8148_3BEDD77E6D6F_.wvu.FilterData" localSheetId="12" hidden="1">'様式５号_10.自立支援医療（精神通院医療）'!$B$3:$J$6</definedName>
    <definedName name="Z_378BB9E2_CC3F_4B79_8148_3BEDD77E6D6F_.wvu.FilterData" localSheetId="13" hidden="1">'様式５号_11. 補装具'!$B$3:$J$6</definedName>
    <definedName name="Z_378BB9E2_CC3F_4B79_8148_3BEDD77E6D6F_.wvu.FilterData" localSheetId="27" hidden="1">'様式５号_11. 補装具（指定都市）'!$B$3:$J$8</definedName>
    <definedName name="Z_378BB9E2_CC3F_4B79_8148_3BEDD77E6D6F_.wvu.FilterData" localSheetId="14" hidden="1">様式５号_12.特別児童扶養手当!$B$4:$J$6</definedName>
    <definedName name="Z_378BB9E2_CC3F_4B79_8148_3BEDD77E6D6F_.wvu.FilterData" localSheetId="28" hidden="1">'様式５号_12.特別児童扶養手当 （指定都市）'!$B$4:$J$10</definedName>
    <definedName name="Z_378BB9E2_CC3F_4B79_8148_3BEDD77E6D6F_.wvu.FilterData" localSheetId="4" hidden="1">様式５号_2.身体障害者手帳!$B$3:$J$6</definedName>
    <definedName name="Z_378BB9E2_CC3F_4B79_8148_3BEDD77E6D6F_.wvu.FilterData" localSheetId="18" hidden="1">'様式５号_2.身体障害者手帳（指定都市）'!$B$3:$J$14</definedName>
    <definedName name="Z_378BB9E2_CC3F_4B79_8148_3BEDD77E6D6F_.wvu.FilterData" localSheetId="5" hidden="1">様式５号_3.療育手帳!$B$3:$J$6</definedName>
    <definedName name="Z_378BB9E2_CC3F_4B79_8148_3BEDD77E6D6F_.wvu.FilterData" localSheetId="19" hidden="1">'様式５号_3.療育手帳（指定都市）'!$B$3:$J$11</definedName>
    <definedName name="Z_378BB9E2_CC3F_4B79_8148_3BEDD77E6D6F_.wvu.FilterData" localSheetId="6" hidden="1">様式５号_4.精神障害者保健福祉手帳!$B$3:$J$6</definedName>
    <definedName name="Z_378BB9E2_CC3F_4B79_8148_3BEDD77E6D6F_.wvu.FilterData" localSheetId="20" hidden="1">'様式５号_4.精神障害者保健福祉手帳（指定都市）'!$B$3:$J$11</definedName>
    <definedName name="Z_378BB9E2_CC3F_4B79_8148_3BEDD77E6D6F_.wvu.FilterData" localSheetId="7" hidden="1">様式５号_5.国制度手当!$B$3:$J$6</definedName>
    <definedName name="Z_378BB9E2_CC3F_4B79_8148_3BEDD77E6D6F_.wvu.FilterData" localSheetId="21" hidden="1">'様式５号_5.国制度手当（指定都市）'!$B$3:$J$5</definedName>
    <definedName name="Z_378BB9E2_CC3F_4B79_8148_3BEDD77E6D6F_.wvu.FilterData" localSheetId="8" hidden="1">'様式５号_6.障害福祉サービス等（受給者管理）'!$B$4:$J$6</definedName>
    <definedName name="Z_378BB9E2_CC3F_4B79_8148_3BEDD77E6D6F_.wvu.FilterData" localSheetId="22" hidden="1">'様式５号_6.障害福祉サービス等（受給者管理） （指定都市）'!$B$3:$J$4</definedName>
    <definedName name="Z_378BB9E2_CC3F_4B79_8148_3BEDD77E6D6F_.wvu.FilterData" localSheetId="9" hidden="1">'様式５号_7.障害福祉サービス等（給付管理）'!$B$4:$J$6</definedName>
    <definedName name="Z_378BB9E2_CC3F_4B79_8148_3BEDD77E6D6F_.wvu.FilterData" localSheetId="23" hidden="1">'様式５号_7.障害福祉サービス等（給付管理）（指定都市）'!$B$3:$J$4</definedName>
    <definedName name="Z_378BB9E2_CC3F_4B79_8148_3BEDD77E6D6F_.wvu.FilterData" localSheetId="10" hidden="1">'様式５号_8.自立支援医療（更生医療）'!$B$3:$J$6</definedName>
    <definedName name="Z_378BB9E2_CC3F_4B79_8148_3BEDD77E6D6F_.wvu.FilterData" localSheetId="24" hidden="1">'様式５号_8.自立支援医療（更生医療）（指定都市）'!$B$3:$J$4</definedName>
    <definedName name="Z_378BB9E2_CC3F_4B79_8148_3BEDD77E6D6F_.wvu.FilterData" localSheetId="11" hidden="1">'様式５号_9.自立支援医療（育成医療）'!$B$3:$J$6</definedName>
    <definedName name="Z_378BB9E2_CC3F_4B79_8148_3BEDD77E6D6F_.wvu.FilterData" localSheetId="25" hidden="1">'様式５号_9.自立支援医療（育成医療） （指定都市）'!$B$3:$J$4</definedName>
    <definedName name="Z_3A5B767C_45DF_4782_B021_0CA371650E92_.wvu.FilterData" localSheetId="3" hidden="1">様式５号_1.障害者福祉共通!$B$4:$J$6</definedName>
    <definedName name="Z_3A5B767C_45DF_4782_B021_0CA371650E92_.wvu.FilterData" localSheetId="17" hidden="1">'様式５号_1.障害者福祉共通（指定都市）'!$B$4:$J$4</definedName>
    <definedName name="Z_3A5B767C_45DF_4782_B021_0CA371650E92_.wvu.FilterData" localSheetId="26" hidden="1">'様式５号_10.　自立支援医療（精神通院医療） （指定都市）'!$B$3:$J$4</definedName>
    <definedName name="Z_3A5B767C_45DF_4782_B021_0CA371650E92_.wvu.FilterData" localSheetId="12" hidden="1">'様式５号_10.自立支援医療（精神通院医療）'!$B$3:$J$6</definedName>
    <definedName name="Z_3A5B767C_45DF_4782_B021_0CA371650E92_.wvu.FilterData" localSheetId="13" hidden="1">'様式５号_11. 補装具'!$B$3:$J$6</definedName>
    <definedName name="Z_3A5B767C_45DF_4782_B021_0CA371650E92_.wvu.FilterData" localSheetId="27" hidden="1">'様式５号_11. 補装具（指定都市）'!$B$3:$J$8</definedName>
    <definedName name="Z_3A5B767C_45DF_4782_B021_0CA371650E92_.wvu.FilterData" localSheetId="14" hidden="1">様式５号_12.特別児童扶養手当!$B$4:$J$6</definedName>
    <definedName name="Z_3A5B767C_45DF_4782_B021_0CA371650E92_.wvu.FilterData" localSheetId="28" hidden="1">'様式５号_12.特別児童扶養手当 （指定都市）'!$B$4:$J$10</definedName>
    <definedName name="Z_3A5B767C_45DF_4782_B021_0CA371650E92_.wvu.FilterData" localSheetId="4" hidden="1">様式５号_2.身体障害者手帳!$B$3:$J$6</definedName>
    <definedName name="Z_3A5B767C_45DF_4782_B021_0CA371650E92_.wvu.FilterData" localSheetId="18" hidden="1">'様式５号_2.身体障害者手帳（指定都市）'!$B$3:$J$14</definedName>
    <definedName name="Z_3A5B767C_45DF_4782_B021_0CA371650E92_.wvu.FilterData" localSheetId="5" hidden="1">様式５号_3.療育手帳!$B$3:$J$6</definedName>
    <definedName name="Z_3A5B767C_45DF_4782_B021_0CA371650E92_.wvu.FilterData" localSheetId="19" hidden="1">'様式５号_3.療育手帳（指定都市）'!$B$3:$J$11</definedName>
    <definedName name="Z_3A5B767C_45DF_4782_B021_0CA371650E92_.wvu.FilterData" localSheetId="6" hidden="1">様式５号_4.精神障害者保健福祉手帳!$B$3:$J$6</definedName>
    <definedName name="Z_3A5B767C_45DF_4782_B021_0CA371650E92_.wvu.FilterData" localSheetId="20" hidden="1">'様式５号_4.精神障害者保健福祉手帳（指定都市）'!$B$3:$J$11</definedName>
    <definedName name="Z_3A5B767C_45DF_4782_B021_0CA371650E92_.wvu.FilterData" localSheetId="7" hidden="1">様式５号_5.国制度手当!$B$3:$J$6</definedName>
    <definedName name="Z_3A5B767C_45DF_4782_B021_0CA371650E92_.wvu.FilterData" localSheetId="21" hidden="1">'様式５号_5.国制度手当（指定都市）'!$B$3:$J$5</definedName>
    <definedName name="Z_3A5B767C_45DF_4782_B021_0CA371650E92_.wvu.FilterData" localSheetId="8" hidden="1">'様式５号_6.障害福祉サービス等（受給者管理）'!$B$4:$J$6</definedName>
    <definedName name="Z_3A5B767C_45DF_4782_B021_0CA371650E92_.wvu.FilterData" localSheetId="22" hidden="1">'様式５号_6.障害福祉サービス等（受給者管理） （指定都市）'!$B$3:$J$4</definedName>
    <definedName name="Z_3A5B767C_45DF_4782_B021_0CA371650E92_.wvu.FilterData" localSheetId="9" hidden="1">'様式５号_7.障害福祉サービス等（給付管理）'!$B$4:$J$6</definedName>
    <definedName name="Z_3A5B767C_45DF_4782_B021_0CA371650E92_.wvu.FilterData" localSheetId="23" hidden="1">'様式５号_7.障害福祉サービス等（給付管理）（指定都市）'!$B$3:$J$4</definedName>
    <definedName name="Z_3A5B767C_45DF_4782_B021_0CA371650E92_.wvu.FilterData" localSheetId="10" hidden="1">'様式５号_8.自立支援医療（更生医療）'!$B$3:$J$6</definedName>
    <definedName name="Z_3A5B767C_45DF_4782_B021_0CA371650E92_.wvu.FilterData" localSheetId="24" hidden="1">'様式５号_8.自立支援医療（更生医療）（指定都市）'!$B$3:$J$4</definedName>
    <definedName name="Z_3A5B767C_45DF_4782_B021_0CA371650E92_.wvu.FilterData" localSheetId="11" hidden="1">'様式５号_9.自立支援医療（育成医療）'!$B$3:$J$6</definedName>
    <definedName name="Z_3A5B767C_45DF_4782_B021_0CA371650E92_.wvu.FilterData" localSheetId="25" hidden="1">'様式５号_9.自立支援医療（育成医療） （指定都市）'!$B$3:$J$4</definedName>
    <definedName name="Z_40465E76_604F_4291_96AC_6F7E9CED87B2_.wvu.FilterData" localSheetId="3" hidden="1">様式５号_1.障害者福祉共通!$B$4:$J$6</definedName>
    <definedName name="Z_40465E76_604F_4291_96AC_6F7E9CED87B2_.wvu.FilterData" localSheetId="17" hidden="1">'様式５号_1.障害者福祉共通（指定都市）'!$B$4:$J$4</definedName>
    <definedName name="Z_40465E76_604F_4291_96AC_6F7E9CED87B2_.wvu.FilterData" localSheetId="26" hidden="1">'様式５号_10.　自立支援医療（精神通院医療） （指定都市）'!$B$3:$J$4</definedName>
    <definedName name="Z_40465E76_604F_4291_96AC_6F7E9CED87B2_.wvu.FilterData" localSheetId="12" hidden="1">'様式５号_10.自立支援医療（精神通院医療）'!$B$3:$J$6</definedName>
    <definedName name="Z_40465E76_604F_4291_96AC_6F7E9CED87B2_.wvu.FilterData" localSheetId="13" hidden="1">'様式５号_11. 補装具'!$B$3:$J$6</definedName>
    <definedName name="Z_40465E76_604F_4291_96AC_6F7E9CED87B2_.wvu.FilterData" localSheetId="27" hidden="1">'様式５号_11. 補装具（指定都市）'!$B$3:$J$8</definedName>
    <definedName name="Z_40465E76_604F_4291_96AC_6F7E9CED87B2_.wvu.FilterData" localSheetId="14" hidden="1">様式５号_12.特別児童扶養手当!$B$4:$J$6</definedName>
    <definedName name="Z_40465E76_604F_4291_96AC_6F7E9CED87B2_.wvu.FilterData" localSheetId="28" hidden="1">'様式５号_12.特別児童扶養手当 （指定都市）'!$B$4:$J$10</definedName>
    <definedName name="Z_40465E76_604F_4291_96AC_6F7E9CED87B2_.wvu.FilterData" localSheetId="4" hidden="1">様式５号_2.身体障害者手帳!$B$3:$J$6</definedName>
    <definedName name="Z_40465E76_604F_4291_96AC_6F7E9CED87B2_.wvu.FilterData" localSheetId="18" hidden="1">'様式５号_2.身体障害者手帳（指定都市）'!$B$3:$J$14</definedName>
    <definedName name="Z_40465E76_604F_4291_96AC_6F7E9CED87B2_.wvu.FilterData" localSheetId="5" hidden="1">様式５号_3.療育手帳!$B$3:$J$6</definedName>
    <definedName name="Z_40465E76_604F_4291_96AC_6F7E9CED87B2_.wvu.FilterData" localSheetId="19" hidden="1">'様式５号_3.療育手帳（指定都市）'!$B$3:$J$11</definedName>
    <definedName name="Z_40465E76_604F_4291_96AC_6F7E9CED87B2_.wvu.FilterData" localSheetId="6" hidden="1">様式５号_4.精神障害者保健福祉手帳!$B$3:$J$6</definedName>
    <definedName name="Z_40465E76_604F_4291_96AC_6F7E9CED87B2_.wvu.FilterData" localSheetId="20" hidden="1">'様式５号_4.精神障害者保健福祉手帳（指定都市）'!$B$3:$J$11</definedName>
    <definedName name="Z_40465E76_604F_4291_96AC_6F7E9CED87B2_.wvu.FilterData" localSheetId="7" hidden="1">様式５号_5.国制度手当!$B$3:$J$6</definedName>
    <definedName name="Z_40465E76_604F_4291_96AC_6F7E9CED87B2_.wvu.FilterData" localSheetId="21" hidden="1">'様式５号_5.国制度手当（指定都市）'!$B$3:$J$5</definedName>
    <definedName name="Z_40465E76_604F_4291_96AC_6F7E9CED87B2_.wvu.FilterData" localSheetId="8" hidden="1">'様式５号_6.障害福祉サービス等（受給者管理）'!$B$4:$J$6</definedName>
    <definedName name="Z_40465E76_604F_4291_96AC_6F7E9CED87B2_.wvu.FilterData" localSheetId="22" hidden="1">'様式５号_6.障害福祉サービス等（受給者管理） （指定都市）'!$B$3:$J$4</definedName>
    <definedName name="Z_40465E76_604F_4291_96AC_6F7E9CED87B2_.wvu.FilterData" localSheetId="9" hidden="1">'様式５号_7.障害福祉サービス等（給付管理）'!$B$4:$J$6</definedName>
    <definedName name="Z_40465E76_604F_4291_96AC_6F7E9CED87B2_.wvu.FilterData" localSheetId="23" hidden="1">'様式５号_7.障害福祉サービス等（給付管理）（指定都市）'!$B$3:$J$4</definedName>
    <definedName name="Z_40465E76_604F_4291_96AC_6F7E9CED87B2_.wvu.FilterData" localSheetId="10" hidden="1">'様式５号_8.自立支援医療（更生医療）'!$B$3:$J$6</definedName>
    <definedName name="Z_40465E76_604F_4291_96AC_6F7E9CED87B2_.wvu.FilterData" localSheetId="24" hidden="1">'様式５号_8.自立支援医療（更生医療）（指定都市）'!$B$3:$J$4</definedName>
    <definedName name="Z_40465E76_604F_4291_96AC_6F7E9CED87B2_.wvu.FilterData" localSheetId="11" hidden="1">'様式５号_9.自立支援医療（育成医療）'!$B$3:$J$6</definedName>
    <definedName name="Z_40465E76_604F_4291_96AC_6F7E9CED87B2_.wvu.FilterData" localSheetId="25" hidden="1">'様式５号_9.自立支援医療（育成医療） （指定都市）'!$B$3:$J$4</definedName>
    <definedName name="Z_45A7AEF1_F498_4C3D_A200_848A9FE5F924_.wvu.Cols" localSheetId="3" hidden="1">様式５号_1.障害者福祉共通!#REF!,様式５号_1.障害者福祉共通!#REF!,様式５号_1.障害者福祉共通!#REF!</definedName>
    <definedName name="Z_45A7AEF1_F498_4C3D_A200_848A9FE5F924_.wvu.Cols" localSheetId="17" hidden="1">'様式５号_1.障害者福祉共通（指定都市）'!#REF!,'様式５号_1.障害者福祉共通（指定都市）'!#REF!,'様式５号_1.障害者福祉共通（指定都市）'!#REF!</definedName>
    <definedName name="Z_45A7AEF1_F498_4C3D_A200_848A9FE5F924_.wvu.Cols" localSheetId="26" hidden="1">'様式５号_10.　自立支援医療（精神通院医療） （指定都市）'!#REF!,'様式５号_10.　自立支援医療（精神通院医療） （指定都市）'!#REF!,'様式５号_10.　自立支援医療（精神通院医療） （指定都市）'!#REF!</definedName>
    <definedName name="Z_45A7AEF1_F498_4C3D_A200_848A9FE5F924_.wvu.Cols" localSheetId="12" hidden="1">'様式５号_10.自立支援医療（精神通院医療）'!#REF!,'様式５号_10.自立支援医療（精神通院医療）'!#REF!,'様式５号_10.自立支援医療（精神通院医療）'!#REF!</definedName>
    <definedName name="Z_45A7AEF1_F498_4C3D_A200_848A9FE5F924_.wvu.Cols" localSheetId="13" hidden="1">'様式５号_11. 補装具'!#REF!,'様式５号_11. 補装具'!#REF!,'様式５号_11. 補装具'!#REF!</definedName>
    <definedName name="Z_45A7AEF1_F498_4C3D_A200_848A9FE5F924_.wvu.Cols" localSheetId="27" hidden="1">'様式５号_11. 補装具（指定都市）'!#REF!,'様式５号_11. 補装具（指定都市）'!#REF!,'様式５号_11. 補装具（指定都市）'!#REF!</definedName>
    <definedName name="Z_45A7AEF1_F498_4C3D_A200_848A9FE5F924_.wvu.Cols" localSheetId="14" hidden="1">様式５号_12.特別児童扶養手当!#REF!,様式５号_12.特別児童扶養手当!#REF!,様式５号_12.特別児童扶養手当!#REF!</definedName>
    <definedName name="Z_45A7AEF1_F498_4C3D_A200_848A9FE5F924_.wvu.Cols" localSheetId="28" hidden="1">'様式５号_12.特別児童扶養手当 （指定都市）'!#REF!,'様式５号_12.特別児童扶養手当 （指定都市）'!#REF!,'様式５号_12.特別児童扶養手当 （指定都市）'!#REF!</definedName>
    <definedName name="Z_45A7AEF1_F498_4C3D_A200_848A9FE5F924_.wvu.Cols" localSheetId="4" hidden="1">様式５号_2.身体障害者手帳!#REF!,様式５号_2.身体障害者手帳!#REF!,様式５号_2.身体障害者手帳!#REF!</definedName>
    <definedName name="Z_45A7AEF1_F498_4C3D_A200_848A9FE5F924_.wvu.Cols" localSheetId="18" hidden="1">'様式５号_2.身体障害者手帳（指定都市）'!#REF!,'様式５号_2.身体障害者手帳（指定都市）'!#REF!,'様式５号_2.身体障害者手帳（指定都市）'!#REF!</definedName>
    <definedName name="Z_45A7AEF1_F498_4C3D_A200_848A9FE5F924_.wvu.Cols" localSheetId="5" hidden="1">様式５号_3.療育手帳!#REF!,様式５号_3.療育手帳!#REF!,様式５号_3.療育手帳!#REF!</definedName>
    <definedName name="Z_45A7AEF1_F498_4C3D_A200_848A9FE5F924_.wvu.Cols" localSheetId="19" hidden="1">'様式５号_3.療育手帳（指定都市）'!#REF!,'様式５号_3.療育手帳（指定都市）'!#REF!,'様式５号_3.療育手帳（指定都市）'!#REF!</definedName>
    <definedName name="Z_45A7AEF1_F498_4C3D_A200_848A9FE5F924_.wvu.Cols" localSheetId="6" hidden="1">様式５号_4.精神障害者保健福祉手帳!#REF!,様式５号_4.精神障害者保健福祉手帳!#REF!,様式５号_4.精神障害者保健福祉手帳!#REF!</definedName>
    <definedName name="Z_45A7AEF1_F498_4C3D_A200_848A9FE5F924_.wvu.Cols" localSheetId="20" hidden="1">'様式５号_4.精神障害者保健福祉手帳（指定都市）'!#REF!,'様式５号_4.精神障害者保健福祉手帳（指定都市）'!#REF!,'様式５号_4.精神障害者保健福祉手帳（指定都市）'!#REF!</definedName>
    <definedName name="Z_45A7AEF1_F498_4C3D_A200_848A9FE5F924_.wvu.Cols" localSheetId="7" hidden="1">様式５号_5.国制度手当!#REF!,様式５号_5.国制度手当!#REF!,様式５号_5.国制度手当!#REF!</definedName>
    <definedName name="Z_45A7AEF1_F498_4C3D_A200_848A9FE5F924_.wvu.Cols" localSheetId="21" hidden="1">'様式５号_5.国制度手当（指定都市）'!#REF!,'様式５号_5.国制度手当（指定都市）'!#REF!,'様式５号_5.国制度手当（指定都市）'!#REF!</definedName>
    <definedName name="Z_45A7AEF1_F498_4C3D_A200_848A9FE5F924_.wvu.Cols" localSheetId="8" hidden="1">'様式５号_6.障害福祉サービス等（受給者管理）'!#REF!,'様式５号_6.障害福祉サービス等（受給者管理）'!#REF!,'様式５号_6.障害福祉サービス等（受給者管理）'!#REF!</definedName>
    <definedName name="Z_45A7AEF1_F498_4C3D_A200_848A9FE5F924_.wvu.Cols" localSheetId="22" hidden="1">'様式５号_6.障害福祉サービス等（受給者管理） （指定都市）'!#REF!,'様式５号_6.障害福祉サービス等（受給者管理） （指定都市）'!#REF!,'様式５号_6.障害福祉サービス等（受給者管理） （指定都市）'!#REF!</definedName>
    <definedName name="Z_45A7AEF1_F498_4C3D_A200_848A9FE5F924_.wvu.Cols" localSheetId="9" hidden="1">'様式５号_7.障害福祉サービス等（給付管理）'!#REF!,'様式５号_7.障害福祉サービス等（給付管理）'!#REF!,'様式５号_7.障害福祉サービス等（給付管理）'!#REF!</definedName>
    <definedName name="Z_45A7AEF1_F498_4C3D_A200_848A9FE5F924_.wvu.Cols" localSheetId="23" hidden="1">'様式５号_7.障害福祉サービス等（給付管理）（指定都市）'!#REF!,'様式５号_7.障害福祉サービス等（給付管理）（指定都市）'!#REF!,'様式５号_7.障害福祉サービス等（給付管理）（指定都市）'!#REF!</definedName>
    <definedName name="Z_45A7AEF1_F498_4C3D_A200_848A9FE5F924_.wvu.Cols" localSheetId="10" hidden="1">'様式５号_8.自立支援医療（更生医療）'!#REF!,'様式５号_8.自立支援医療（更生医療）'!#REF!,'様式５号_8.自立支援医療（更生医療）'!#REF!</definedName>
    <definedName name="Z_45A7AEF1_F498_4C3D_A200_848A9FE5F924_.wvu.Cols" localSheetId="24" hidden="1">'様式５号_8.自立支援医療（更生医療）（指定都市）'!#REF!,'様式５号_8.自立支援医療（更生医療）（指定都市）'!#REF!,'様式５号_8.自立支援医療（更生医療）（指定都市）'!#REF!</definedName>
    <definedName name="Z_45A7AEF1_F498_4C3D_A200_848A9FE5F924_.wvu.Cols" localSheetId="11" hidden="1">'様式５号_9.自立支援医療（育成医療）'!#REF!,'様式５号_9.自立支援医療（育成医療）'!#REF!,'様式５号_9.自立支援医療（育成医療）'!#REF!</definedName>
    <definedName name="Z_45A7AEF1_F498_4C3D_A200_848A9FE5F924_.wvu.Cols" localSheetId="25" hidden="1">'様式５号_9.自立支援医療（育成医療） （指定都市）'!#REF!,'様式５号_9.自立支援医療（育成医療） （指定都市）'!#REF!,'様式５号_9.自立支援医療（育成医療） （指定都市）'!#REF!</definedName>
    <definedName name="Z_45A7AEF1_F498_4C3D_A200_848A9FE5F924_.wvu.FilterData" localSheetId="3" hidden="1">様式５号_1.障害者福祉共通!$B$4:$J$6</definedName>
    <definedName name="Z_45A7AEF1_F498_4C3D_A200_848A9FE5F924_.wvu.FilterData" localSheetId="17" hidden="1">'様式５号_1.障害者福祉共通（指定都市）'!$B$4:$J$4</definedName>
    <definedName name="Z_45A7AEF1_F498_4C3D_A200_848A9FE5F924_.wvu.FilterData" localSheetId="26" hidden="1">'様式５号_10.　自立支援医療（精神通院医療） （指定都市）'!$B$3:$J$4</definedName>
    <definedName name="Z_45A7AEF1_F498_4C3D_A200_848A9FE5F924_.wvu.FilterData" localSheetId="12" hidden="1">'様式５号_10.自立支援医療（精神通院医療）'!$B$3:$J$6</definedName>
    <definedName name="Z_45A7AEF1_F498_4C3D_A200_848A9FE5F924_.wvu.FilterData" localSheetId="13" hidden="1">'様式５号_11. 補装具'!$B$3:$J$6</definedName>
    <definedName name="Z_45A7AEF1_F498_4C3D_A200_848A9FE5F924_.wvu.FilterData" localSheetId="27" hidden="1">'様式５号_11. 補装具（指定都市）'!$B$3:$J$8</definedName>
    <definedName name="Z_45A7AEF1_F498_4C3D_A200_848A9FE5F924_.wvu.FilterData" localSheetId="14" hidden="1">様式５号_12.特別児童扶養手当!$B$4:$J$6</definedName>
    <definedName name="Z_45A7AEF1_F498_4C3D_A200_848A9FE5F924_.wvu.FilterData" localSheetId="28" hidden="1">'様式５号_12.特別児童扶養手当 （指定都市）'!$B$4:$J$10</definedName>
    <definedName name="Z_45A7AEF1_F498_4C3D_A200_848A9FE5F924_.wvu.FilterData" localSheetId="4" hidden="1">様式５号_2.身体障害者手帳!$B$3:$J$6</definedName>
    <definedName name="Z_45A7AEF1_F498_4C3D_A200_848A9FE5F924_.wvu.FilterData" localSheetId="18" hidden="1">'様式５号_2.身体障害者手帳（指定都市）'!$B$3:$J$14</definedName>
    <definedName name="Z_45A7AEF1_F498_4C3D_A200_848A9FE5F924_.wvu.FilterData" localSheetId="5" hidden="1">様式５号_3.療育手帳!$B$3:$J$6</definedName>
    <definedName name="Z_45A7AEF1_F498_4C3D_A200_848A9FE5F924_.wvu.FilterData" localSheetId="19" hidden="1">'様式５号_3.療育手帳（指定都市）'!$B$3:$J$11</definedName>
    <definedName name="Z_45A7AEF1_F498_4C3D_A200_848A9FE5F924_.wvu.FilterData" localSheetId="6" hidden="1">様式５号_4.精神障害者保健福祉手帳!$B$3:$J$6</definedName>
    <definedName name="Z_45A7AEF1_F498_4C3D_A200_848A9FE5F924_.wvu.FilterData" localSheetId="20" hidden="1">'様式５号_4.精神障害者保健福祉手帳（指定都市）'!$B$3:$J$11</definedName>
    <definedName name="Z_45A7AEF1_F498_4C3D_A200_848A9FE5F924_.wvu.FilterData" localSheetId="7" hidden="1">様式５号_5.国制度手当!$B$3:$J$6</definedName>
    <definedName name="Z_45A7AEF1_F498_4C3D_A200_848A9FE5F924_.wvu.FilterData" localSheetId="21" hidden="1">'様式５号_5.国制度手当（指定都市）'!$B$3:$J$5</definedName>
    <definedName name="Z_45A7AEF1_F498_4C3D_A200_848A9FE5F924_.wvu.FilterData" localSheetId="8" hidden="1">'様式５号_6.障害福祉サービス等（受給者管理）'!$B$4:$J$6</definedName>
    <definedName name="Z_45A7AEF1_F498_4C3D_A200_848A9FE5F924_.wvu.FilterData" localSheetId="22" hidden="1">'様式５号_6.障害福祉サービス等（受給者管理） （指定都市）'!$B$3:$J$4</definedName>
    <definedName name="Z_45A7AEF1_F498_4C3D_A200_848A9FE5F924_.wvu.FilterData" localSheetId="9" hidden="1">'様式５号_7.障害福祉サービス等（給付管理）'!$B$4:$J$6</definedName>
    <definedName name="Z_45A7AEF1_F498_4C3D_A200_848A9FE5F924_.wvu.FilterData" localSheetId="23" hidden="1">'様式５号_7.障害福祉サービス等（給付管理）（指定都市）'!$B$3:$J$4</definedName>
    <definedName name="Z_45A7AEF1_F498_4C3D_A200_848A9FE5F924_.wvu.FilterData" localSheetId="10" hidden="1">'様式５号_8.自立支援医療（更生医療）'!$B$3:$J$6</definedName>
    <definedName name="Z_45A7AEF1_F498_4C3D_A200_848A9FE5F924_.wvu.FilterData" localSheetId="24" hidden="1">'様式５号_8.自立支援医療（更生医療）（指定都市）'!$B$3:$J$4</definedName>
    <definedName name="Z_45A7AEF1_F498_4C3D_A200_848A9FE5F924_.wvu.FilterData" localSheetId="11" hidden="1">'様式５号_9.自立支援医療（育成医療）'!$B$3:$J$6</definedName>
    <definedName name="Z_45A7AEF1_F498_4C3D_A200_848A9FE5F924_.wvu.FilterData" localSheetId="25" hidden="1">'様式５号_9.自立支援医療（育成医療） （指定都市）'!$B$3:$J$4</definedName>
    <definedName name="Z_4C67E748_D3DC_49FD_BD4F_B90EA97CF743_.wvu.FilterData" localSheetId="3" hidden="1">様式５号_1.障害者福祉共通!$B$4:$J$6</definedName>
    <definedName name="Z_4C67E748_D3DC_49FD_BD4F_B90EA97CF743_.wvu.FilterData" localSheetId="17" hidden="1">'様式５号_1.障害者福祉共通（指定都市）'!$B$4:$J$4</definedName>
    <definedName name="Z_4C67E748_D3DC_49FD_BD4F_B90EA97CF743_.wvu.FilterData" localSheetId="26" hidden="1">'様式５号_10.　自立支援医療（精神通院医療） （指定都市）'!$B$3:$J$4</definedName>
    <definedName name="Z_4C67E748_D3DC_49FD_BD4F_B90EA97CF743_.wvu.FilterData" localSheetId="12" hidden="1">'様式５号_10.自立支援医療（精神通院医療）'!$B$3:$J$6</definedName>
    <definedName name="Z_4C67E748_D3DC_49FD_BD4F_B90EA97CF743_.wvu.FilterData" localSheetId="13" hidden="1">'様式５号_11. 補装具'!$B$3:$J$6</definedName>
    <definedName name="Z_4C67E748_D3DC_49FD_BD4F_B90EA97CF743_.wvu.FilterData" localSheetId="27" hidden="1">'様式５号_11. 補装具（指定都市）'!$B$3:$J$8</definedName>
    <definedName name="Z_4C67E748_D3DC_49FD_BD4F_B90EA97CF743_.wvu.FilterData" localSheetId="14" hidden="1">様式５号_12.特別児童扶養手当!$B$4:$J$6</definedName>
    <definedName name="Z_4C67E748_D3DC_49FD_BD4F_B90EA97CF743_.wvu.FilterData" localSheetId="28" hidden="1">'様式５号_12.特別児童扶養手当 （指定都市）'!$B$4:$J$10</definedName>
    <definedName name="Z_4C67E748_D3DC_49FD_BD4F_B90EA97CF743_.wvu.FilterData" localSheetId="4" hidden="1">様式５号_2.身体障害者手帳!$B$3:$J$6</definedName>
    <definedName name="Z_4C67E748_D3DC_49FD_BD4F_B90EA97CF743_.wvu.FilterData" localSheetId="18" hidden="1">'様式５号_2.身体障害者手帳（指定都市）'!$B$3:$J$14</definedName>
    <definedName name="Z_4C67E748_D3DC_49FD_BD4F_B90EA97CF743_.wvu.FilterData" localSheetId="5" hidden="1">様式５号_3.療育手帳!$B$3:$J$6</definedName>
    <definedName name="Z_4C67E748_D3DC_49FD_BD4F_B90EA97CF743_.wvu.FilterData" localSheetId="19" hidden="1">'様式５号_3.療育手帳（指定都市）'!$B$3:$J$11</definedName>
    <definedName name="Z_4C67E748_D3DC_49FD_BD4F_B90EA97CF743_.wvu.FilterData" localSheetId="6" hidden="1">様式５号_4.精神障害者保健福祉手帳!$B$3:$J$6</definedName>
    <definedName name="Z_4C67E748_D3DC_49FD_BD4F_B90EA97CF743_.wvu.FilterData" localSheetId="20" hidden="1">'様式５号_4.精神障害者保健福祉手帳（指定都市）'!$B$3:$J$11</definedName>
    <definedName name="Z_4C67E748_D3DC_49FD_BD4F_B90EA97CF743_.wvu.FilterData" localSheetId="7" hidden="1">様式５号_5.国制度手当!$B$3:$J$6</definedName>
    <definedName name="Z_4C67E748_D3DC_49FD_BD4F_B90EA97CF743_.wvu.FilterData" localSheetId="21" hidden="1">'様式５号_5.国制度手当（指定都市）'!$B$3:$J$5</definedName>
    <definedName name="Z_4C67E748_D3DC_49FD_BD4F_B90EA97CF743_.wvu.FilterData" localSheetId="8" hidden="1">'様式５号_6.障害福祉サービス等（受給者管理）'!$B$4:$J$6</definedName>
    <definedName name="Z_4C67E748_D3DC_49FD_BD4F_B90EA97CF743_.wvu.FilterData" localSheetId="22" hidden="1">'様式５号_6.障害福祉サービス等（受給者管理） （指定都市）'!$B$3:$J$4</definedName>
    <definedName name="Z_4C67E748_D3DC_49FD_BD4F_B90EA97CF743_.wvu.FilterData" localSheetId="9" hidden="1">'様式５号_7.障害福祉サービス等（給付管理）'!$B$4:$J$6</definedName>
    <definedName name="Z_4C67E748_D3DC_49FD_BD4F_B90EA97CF743_.wvu.FilterData" localSheetId="23" hidden="1">'様式５号_7.障害福祉サービス等（給付管理）（指定都市）'!$B$3:$J$4</definedName>
    <definedName name="Z_4C67E748_D3DC_49FD_BD4F_B90EA97CF743_.wvu.FilterData" localSheetId="10" hidden="1">'様式５号_8.自立支援医療（更生医療）'!$B$3:$J$6</definedName>
    <definedName name="Z_4C67E748_D3DC_49FD_BD4F_B90EA97CF743_.wvu.FilterData" localSheetId="24" hidden="1">'様式５号_8.自立支援医療（更生医療）（指定都市）'!$B$3:$J$4</definedName>
    <definedName name="Z_4C67E748_D3DC_49FD_BD4F_B90EA97CF743_.wvu.FilterData" localSheetId="11" hidden="1">'様式５号_9.自立支援医療（育成医療）'!$B$3:$J$6</definedName>
    <definedName name="Z_4C67E748_D3DC_49FD_BD4F_B90EA97CF743_.wvu.FilterData" localSheetId="25" hidden="1">'様式５号_9.自立支援医療（育成医療） （指定都市）'!$B$3:$J$4</definedName>
    <definedName name="Z_4DF43DAB_7231_4B0F_B27C_210A3763E1D8_.wvu.FilterData" localSheetId="3" hidden="1">様式５号_1.障害者福祉共通!$B$4:$J$6</definedName>
    <definedName name="Z_4DF43DAB_7231_4B0F_B27C_210A3763E1D8_.wvu.FilterData" localSheetId="17" hidden="1">'様式５号_1.障害者福祉共通（指定都市）'!$B$4:$J$4</definedName>
    <definedName name="Z_4DF43DAB_7231_4B0F_B27C_210A3763E1D8_.wvu.FilterData" localSheetId="26" hidden="1">'様式５号_10.　自立支援医療（精神通院医療） （指定都市）'!$B$3:$J$4</definedName>
    <definedName name="Z_4DF43DAB_7231_4B0F_B27C_210A3763E1D8_.wvu.FilterData" localSheetId="12" hidden="1">'様式５号_10.自立支援医療（精神通院医療）'!$B$3:$J$6</definedName>
    <definedName name="Z_4DF43DAB_7231_4B0F_B27C_210A3763E1D8_.wvu.FilterData" localSheetId="13" hidden="1">'様式５号_11. 補装具'!$B$3:$J$6</definedName>
    <definedName name="Z_4DF43DAB_7231_4B0F_B27C_210A3763E1D8_.wvu.FilterData" localSheetId="27" hidden="1">'様式５号_11. 補装具（指定都市）'!$B$3:$J$8</definedName>
    <definedName name="Z_4DF43DAB_7231_4B0F_B27C_210A3763E1D8_.wvu.FilterData" localSheetId="14" hidden="1">様式５号_12.特別児童扶養手当!$B$4:$J$6</definedName>
    <definedName name="Z_4DF43DAB_7231_4B0F_B27C_210A3763E1D8_.wvu.FilterData" localSheetId="28" hidden="1">'様式５号_12.特別児童扶養手当 （指定都市）'!$B$4:$J$10</definedName>
    <definedName name="Z_4DF43DAB_7231_4B0F_B27C_210A3763E1D8_.wvu.FilterData" localSheetId="4" hidden="1">様式５号_2.身体障害者手帳!$B$3:$J$6</definedName>
    <definedName name="Z_4DF43DAB_7231_4B0F_B27C_210A3763E1D8_.wvu.FilterData" localSheetId="18" hidden="1">'様式５号_2.身体障害者手帳（指定都市）'!$B$3:$J$14</definedName>
    <definedName name="Z_4DF43DAB_7231_4B0F_B27C_210A3763E1D8_.wvu.FilterData" localSheetId="5" hidden="1">様式５号_3.療育手帳!$B$3:$J$6</definedName>
    <definedName name="Z_4DF43DAB_7231_4B0F_B27C_210A3763E1D8_.wvu.FilterData" localSheetId="19" hidden="1">'様式５号_3.療育手帳（指定都市）'!$B$3:$J$11</definedName>
    <definedName name="Z_4DF43DAB_7231_4B0F_B27C_210A3763E1D8_.wvu.FilterData" localSheetId="6" hidden="1">様式５号_4.精神障害者保健福祉手帳!$B$3:$J$6</definedName>
    <definedName name="Z_4DF43DAB_7231_4B0F_B27C_210A3763E1D8_.wvu.FilterData" localSheetId="20" hidden="1">'様式５号_4.精神障害者保健福祉手帳（指定都市）'!$B$3:$J$11</definedName>
    <definedName name="Z_4DF43DAB_7231_4B0F_B27C_210A3763E1D8_.wvu.FilterData" localSheetId="7" hidden="1">様式５号_5.国制度手当!$B$3:$J$6</definedName>
    <definedName name="Z_4DF43DAB_7231_4B0F_B27C_210A3763E1D8_.wvu.FilterData" localSheetId="21" hidden="1">'様式５号_5.国制度手当（指定都市）'!$B$3:$J$5</definedName>
    <definedName name="Z_4DF43DAB_7231_4B0F_B27C_210A3763E1D8_.wvu.FilterData" localSheetId="8" hidden="1">'様式５号_6.障害福祉サービス等（受給者管理）'!$B$4:$J$6</definedName>
    <definedName name="Z_4DF43DAB_7231_4B0F_B27C_210A3763E1D8_.wvu.FilterData" localSheetId="22" hidden="1">'様式５号_6.障害福祉サービス等（受給者管理） （指定都市）'!$B$3:$J$4</definedName>
    <definedName name="Z_4DF43DAB_7231_4B0F_B27C_210A3763E1D8_.wvu.FilterData" localSheetId="9" hidden="1">'様式５号_7.障害福祉サービス等（給付管理）'!$B$4:$J$6</definedName>
    <definedName name="Z_4DF43DAB_7231_4B0F_B27C_210A3763E1D8_.wvu.FilterData" localSheetId="23" hidden="1">'様式５号_7.障害福祉サービス等（給付管理）（指定都市）'!$B$3:$J$4</definedName>
    <definedName name="Z_4DF43DAB_7231_4B0F_B27C_210A3763E1D8_.wvu.FilterData" localSheetId="10" hidden="1">'様式５号_8.自立支援医療（更生医療）'!$B$3:$J$6</definedName>
    <definedName name="Z_4DF43DAB_7231_4B0F_B27C_210A3763E1D8_.wvu.FilterData" localSheetId="24" hidden="1">'様式５号_8.自立支援医療（更生医療）（指定都市）'!$B$3:$J$4</definedName>
    <definedName name="Z_4DF43DAB_7231_4B0F_B27C_210A3763E1D8_.wvu.FilterData" localSheetId="11" hidden="1">'様式５号_9.自立支援医療（育成医療）'!$B$3:$J$6</definedName>
    <definedName name="Z_4DF43DAB_7231_4B0F_B27C_210A3763E1D8_.wvu.FilterData" localSheetId="25" hidden="1">'様式５号_9.自立支援医療（育成医療） （指定都市）'!$B$3:$J$4</definedName>
    <definedName name="Z_542F39E2_20E2_46AD_90A3_3314FB6A2C73_.wvu.FilterData" localSheetId="3" hidden="1">様式５号_1.障害者福祉共通!$B$4:$J$6</definedName>
    <definedName name="Z_542F39E2_20E2_46AD_90A3_3314FB6A2C73_.wvu.FilterData" localSheetId="17" hidden="1">'様式５号_1.障害者福祉共通（指定都市）'!$B$4:$J$4</definedName>
    <definedName name="Z_542F39E2_20E2_46AD_90A3_3314FB6A2C73_.wvu.FilterData" localSheetId="26" hidden="1">'様式５号_10.　自立支援医療（精神通院医療） （指定都市）'!$B$3:$J$4</definedName>
    <definedName name="Z_542F39E2_20E2_46AD_90A3_3314FB6A2C73_.wvu.FilterData" localSheetId="12" hidden="1">'様式５号_10.自立支援医療（精神通院医療）'!$B$3:$J$6</definedName>
    <definedName name="Z_542F39E2_20E2_46AD_90A3_3314FB6A2C73_.wvu.FilterData" localSheetId="13" hidden="1">'様式５号_11. 補装具'!$B$3:$J$6</definedName>
    <definedName name="Z_542F39E2_20E2_46AD_90A3_3314FB6A2C73_.wvu.FilterData" localSheetId="27" hidden="1">'様式５号_11. 補装具（指定都市）'!$B$3:$J$8</definedName>
    <definedName name="Z_542F39E2_20E2_46AD_90A3_3314FB6A2C73_.wvu.FilterData" localSheetId="14" hidden="1">様式５号_12.特別児童扶養手当!$B$4:$J$6</definedName>
    <definedName name="Z_542F39E2_20E2_46AD_90A3_3314FB6A2C73_.wvu.FilterData" localSheetId="28" hidden="1">'様式５号_12.特別児童扶養手当 （指定都市）'!$B$4:$J$10</definedName>
    <definedName name="Z_542F39E2_20E2_46AD_90A3_3314FB6A2C73_.wvu.FilterData" localSheetId="4" hidden="1">様式５号_2.身体障害者手帳!$B$3:$J$6</definedName>
    <definedName name="Z_542F39E2_20E2_46AD_90A3_3314FB6A2C73_.wvu.FilterData" localSheetId="18" hidden="1">'様式５号_2.身体障害者手帳（指定都市）'!$B$3:$J$14</definedName>
    <definedName name="Z_542F39E2_20E2_46AD_90A3_3314FB6A2C73_.wvu.FilterData" localSheetId="5" hidden="1">様式５号_3.療育手帳!$B$3:$J$6</definedName>
    <definedName name="Z_542F39E2_20E2_46AD_90A3_3314FB6A2C73_.wvu.FilterData" localSheetId="19" hidden="1">'様式５号_3.療育手帳（指定都市）'!$B$3:$J$11</definedName>
    <definedName name="Z_542F39E2_20E2_46AD_90A3_3314FB6A2C73_.wvu.FilterData" localSheetId="6" hidden="1">様式５号_4.精神障害者保健福祉手帳!$B$3:$J$6</definedName>
    <definedName name="Z_542F39E2_20E2_46AD_90A3_3314FB6A2C73_.wvu.FilterData" localSheetId="20" hidden="1">'様式５号_4.精神障害者保健福祉手帳（指定都市）'!$B$3:$J$11</definedName>
    <definedName name="Z_542F39E2_20E2_46AD_90A3_3314FB6A2C73_.wvu.FilterData" localSheetId="7" hidden="1">様式５号_5.国制度手当!$B$3:$J$6</definedName>
    <definedName name="Z_542F39E2_20E2_46AD_90A3_3314FB6A2C73_.wvu.FilterData" localSheetId="21" hidden="1">'様式５号_5.国制度手当（指定都市）'!$B$3:$J$5</definedName>
    <definedName name="Z_542F39E2_20E2_46AD_90A3_3314FB6A2C73_.wvu.FilterData" localSheetId="8" hidden="1">'様式５号_6.障害福祉サービス等（受給者管理）'!$B$4:$J$6</definedName>
    <definedName name="Z_542F39E2_20E2_46AD_90A3_3314FB6A2C73_.wvu.FilterData" localSheetId="22" hidden="1">'様式５号_6.障害福祉サービス等（受給者管理） （指定都市）'!$B$3:$J$4</definedName>
    <definedName name="Z_542F39E2_20E2_46AD_90A3_3314FB6A2C73_.wvu.FilterData" localSheetId="9" hidden="1">'様式５号_7.障害福祉サービス等（給付管理）'!$B$4:$J$6</definedName>
    <definedName name="Z_542F39E2_20E2_46AD_90A3_3314FB6A2C73_.wvu.FilterData" localSheetId="23" hidden="1">'様式５号_7.障害福祉サービス等（給付管理）（指定都市）'!$B$3:$J$4</definedName>
    <definedName name="Z_542F39E2_20E2_46AD_90A3_3314FB6A2C73_.wvu.FilterData" localSheetId="10" hidden="1">'様式５号_8.自立支援医療（更生医療）'!$B$3:$J$6</definedName>
    <definedName name="Z_542F39E2_20E2_46AD_90A3_3314FB6A2C73_.wvu.FilterData" localSheetId="24" hidden="1">'様式５号_8.自立支援医療（更生医療）（指定都市）'!$B$3:$J$4</definedName>
    <definedName name="Z_542F39E2_20E2_46AD_90A3_3314FB6A2C73_.wvu.FilterData" localSheetId="11" hidden="1">'様式５号_9.自立支援医療（育成医療）'!$B$3:$J$6</definedName>
    <definedName name="Z_542F39E2_20E2_46AD_90A3_3314FB6A2C73_.wvu.FilterData" localSheetId="25" hidden="1">'様式５号_9.自立支援医療（育成医療） （指定都市）'!$B$3:$J$4</definedName>
    <definedName name="Z_54F0E319_CF9F_4327_B278_0A5549BD1992_.wvu.Cols" localSheetId="3" hidden="1">様式５号_1.障害者福祉共通!#REF!,様式５号_1.障害者福祉共通!#REF!</definedName>
    <definedName name="Z_54F0E319_CF9F_4327_B278_0A5549BD1992_.wvu.Cols" localSheetId="17" hidden="1">'様式５号_1.障害者福祉共通（指定都市）'!#REF!,'様式５号_1.障害者福祉共通（指定都市）'!#REF!</definedName>
    <definedName name="Z_54F0E319_CF9F_4327_B278_0A5549BD1992_.wvu.Cols" localSheetId="26" hidden="1">'様式５号_10.　自立支援医療（精神通院医療） （指定都市）'!#REF!,'様式５号_10.　自立支援医療（精神通院医療） （指定都市）'!#REF!</definedName>
    <definedName name="Z_54F0E319_CF9F_4327_B278_0A5549BD1992_.wvu.Cols" localSheetId="12" hidden="1">'様式５号_10.自立支援医療（精神通院医療）'!#REF!,'様式５号_10.自立支援医療（精神通院医療）'!#REF!</definedName>
    <definedName name="Z_54F0E319_CF9F_4327_B278_0A5549BD1992_.wvu.Cols" localSheetId="13" hidden="1">'様式５号_11. 補装具'!#REF!,'様式５号_11. 補装具'!#REF!</definedName>
    <definedName name="Z_54F0E319_CF9F_4327_B278_0A5549BD1992_.wvu.Cols" localSheetId="27" hidden="1">'様式５号_11. 補装具（指定都市）'!#REF!,'様式５号_11. 補装具（指定都市）'!#REF!</definedName>
    <definedName name="Z_54F0E319_CF9F_4327_B278_0A5549BD1992_.wvu.Cols" localSheetId="14" hidden="1">様式５号_12.特別児童扶養手当!#REF!,様式５号_12.特別児童扶養手当!#REF!</definedName>
    <definedName name="Z_54F0E319_CF9F_4327_B278_0A5549BD1992_.wvu.Cols" localSheetId="28" hidden="1">'様式５号_12.特別児童扶養手当 （指定都市）'!#REF!,'様式５号_12.特別児童扶養手当 （指定都市）'!#REF!</definedName>
    <definedName name="Z_54F0E319_CF9F_4327_B278_0A5549BD1992_.wvu.Cols" localSheetId="4" hidden="1">様式５号_2.身体障害者手帳!#REF!,様式５号_2.身体障害者手帳!#REF!</definedName>
    <definedName name="Z_54F0E319_CF9F_4327_B278_0A5549BD1992_.wvu.Cols" localSheetId="18" hidden="1">'様式５号_2.身体障害者手帳（指定都市）'!#REF!,'様式５号_2.身体障害者手帳（指定都市）'!#REF!</definedName>
    <definedName name="Z_54F0E319_CF9F_4327_B278_0A5549BD1992_.wvu.Cols" localSheetId="5" hidden="1">様式５号_3.療育手帳!#REF!,様式５号_3.療育手帳!#REF!</definedName>
    <definedName name="Z_54F0E319_CF9F_4327_B278_0A5549BD1992_.wvu.Cols" localSheetId="19" hidden="1">'様式５号_3.療育手帳（指定都市）'!#REF!,'様式５号_3.療育手帳（指定都市）'!#REF!</definedName>
    <definedName name="Z_54F0E319_CF9F_4327_B278_0A5549BD1992_.wvu.Cols" localSheetId="6" hidden="1">様式５号_4.精神障害者保健福祉手帳!#REF!,様式５号_4.精神障害者保健福祉手帳!#REF!</definedName>
    <definedName name="Z_54F0E319_CF9F_4327_B278_0A5549BD1992_.wvu.Cols" localSheetId="20" hidden="1">'様式５号_4.精神障害者保健福祉手帳（指定都市）'!#REF!,'様式５号_4.精神障害者保健福祉手帳（指定都市）'!#REF!</definedName>
    <definedName name="Z_54F0E319_CF9F_4327_B278_0A5549BD1992_.wvu.Cols" localSheetId="7" hidden="1">様式５号_5.国制度手当!#REF!,様式５号_5.国制度手当!#REF!</definedName>
    <definedName name="Z_54F0E319_CF9F_4327_B278_0A5549BD1992_.wvu.Cols" localSheetId="21" hidden="1">'様式５号_5.国制度手当（指定都市）'!#REF!,'様式５号_5.国制度手当（指定都市）'!#REF!</definedName>
    <definedName name="Z_54F0E319_CF9F_4327_B278_0A5549BD1992_.wvu.Cols" localSheetId="8" hidden="1">'様式５号_6.障害福祉サービス等（受給者管理）'!#REF!,'様式５号_6.障害福祉サービス等（受給者管理）'!#REF!</definedName>
    <definedName name="Z_54F0E319_CF9F_4327_B278_0A5549BD1992_.wvu.Cols" localSheetId="22" hidden="1">'様式５号_6.障害福祉サービス等（受給者管理） （指定都市）'!#REF!,'様式５号_6.障害福祉サービス等（受給者管理） （指定都市）'!#REF!</definedName>
    <definedName name="Z_54F0E319_CF9F_4327_B278_0A5549BD1992_.wvu.Cols" localSheetId="9" hidden="1">'様式５号_7.障害福祉サービス等（給付管理）'!#REF!,'様式５号_7.障害福祉サービス等（給付管理）'!#REF!</definedName>
    <definedName name="Z_54F0E319_CF9F_4327_B278_0A5549BD1992_.wvu.Cols" localSheetId="23" hidden="1">'様式５号_7.障害福祉サービス等（給付管理）（指定都市）'!#REF!,'様式５号_7.障害福祉サービス等（給付管理）（指定都市）'!#REF!</definedName>
    <definedName name="Z_54F0E319_CF9F_4327_B278_0A5549BD1992_.wvu.Cols" localSheetId="10" hidden="1">'様式５号_8.自立支援医療（更生医療）'!#REF!,'様式５号_8.自立支援医療（更生医療）'!#REF!</definedName>
    <definedName name="Z_54F0E319_CF9F_4327_B278_0A5549BD1992_.wvu.Cols" localSheetId="24" hidden="1">'様式５号_8.自立支援医療（更生医療）（指定都市）'!#REF!,'様式５号_8.自立支援医療（更生医療）（指定都市）'!#REF!</definedName>
    <definedName name="Z_54F0E319_CF9F_4327_B278_0A5549BD1992_.wvu.Cols" localSheetId="11" hidden="1">'様式５号_9.自立支援医療（育成医療）'!#REF!,'様式５号_9.自立支援医療（育成医療）'!#REF!</definedName>
    <definedName name="Z_54F0E319_CF9F_4327_B278_0A5549BD1992_.wvu.Cols" localSheetId="25" hidden="1">'様式５号_9.自立支援医療（育成医療） （指定都市）'!#REF!,'様式５号_9.自立支援医療（育成医療） （指定都市）'!#REF!</definedName>
    <definedName name="Z_54F0E319_CF9F_4327_B278_0A5549BD1992_.wvu.FilterData" localSheetId="3" hidden="1">様式５号_1.障害者福祉共通!$B$4:$J$6</definedName>
    <definedName name="Z_54F0E319_CF9F_4327_B278_0A5549BD1992_.wvu.FilterData" localSheetId="17" hidden="1">'様式５号_1.障害者福祉共通（指定都市）'!$B$4:$J$4</definedName>
    <definedName name="Z_54F0E319_CF9F_4327_B278_0A5549BD1992_.wvu.FilterData" localSheetId="26" hidden="1">'様式５号_10.　自立支援医療（精神通院医療） （指定都市）'!$B$3:$J$4</definedName>
    <definedName name="Z_54F0E319_CF9F_4327_B278_0A5549BD1992_.wvu.FilterData" localSheetId="12" hidden="1">'様式５号_10.自立支援医療（精神通院医療）'!$B$3:$J$6</definedName>
    <definedName name="Z_54F0E319_CF9F_4327_B278_0A5549BD1992_.wvu.FilterData" localSheetId="13" hidden="1">'様式５号_11. 補装具'!$B$3:$J$6</definedName>
    <definedName name="Z_54F0E319_CF9F_4327_B278_0A5549BD1992_.wvu.FilterData" localSheetId="27" hidden="1">'様式５号_11. 補装具（指定都市）'!$B$3:$J$8</definedName>
    <definedName name="Z_54F0E319_CF9F_4327_B278_0A5549BD1992_.wvu.FilterData" localSheetId="14" hidden="1">様式５号_12.特別児童扶養手当!$B$4:$J$6</definedName>
    <definedName name="Z_54F0E319_CF9F_4327_B278_0A5549BD1992_.wvu.FilterData" localSheetId="28" hidden="1">'様式５号_12.特別児童扶養手当 （指定都市）'!$B$4:$J$10</definedName>
    <definedName name="Z_54F0E319_CF9F_4327_B278_0A5549BD1992_.wvu.FilterData" localSheetId="4" hidden="1">様式５号_2.身体障害者手帳!$B$3:$J$6</definedName>
    <definedName name="Z_54F0E319_CF9F_4327_B278_0A5549BD1992_.wvu.FilterData" localSheetId="18" hidden="1">'様式５号_2.身体障害者手帳（指定都市）'!$B$3:$J$14</definedName>
    <definedName name="Z_54F0E319_CF9F_4327_B278_0A5549BD1992_.wvu.FilterData" localSheetId="5" hidden="1">様式５号_3.療育手帳!$B$3:$J$6</definedName>
    <definedName name="Z_54F0E319_CF9F_4327_B278_0A5549BD1992_.wvu.FilterData" localSheetId="19" hidden="1">'様式５号_3.療育手帳（指定都市）'!$B$3:$J$11</definedName>
    <definedName name="Z_54F0E319_CF9F_4327_B278_0A5549BD1992_.wvu.FilterData" localSheetId="6" hidden="1">様式５号_4.精神障害者保健福祉手帳!$B$3:$J$6</definedName>
    <definedName name="Z_54F0E319_CF9F_4327_B278_0A5549BD1992_.wvu.FilterData" localSheetId="20" hidden="1">'様式５号_4.精神障害者保健福祉手帳（指定都市）'!$B$3:$J$11</definedName>
    <definedName name="Z_54F0E319_CF9F_4327_B278_0A5549BD1992_.wvu.FilterData" localSheetId="7" hidden="1">様式５号_5.国制度手当!$B$3:$J$6</definedName>
    <definedName name="Z_54F0E319_CF9F_4327_B278_0A5549BD1992_.wvu.FilterData" localSheetId="21" hidden="1">'様式５号_5.国制度手当（指定都市）'!$B$3:$J$5</definedName>
    <definedName name="Z_54F0E319_CF9F_4327_B278_0A5549BD1992_.wvu.FilterData" localSheetId="8" hidden="1">'様式５号_6.障害福祉サービス等（受給者管理）'!$B$4:$J$6</definedName>
    <definedName name="Z_54F0E319_CF9F_4327_B278_0A5549BD1992_.wvu.FilterData" localSheetId="22" hidden="1">'様式５号_6.障害福祉サービス等（受給者管理） （指定都市）'!$B$3:$J$4</definedName>
    <definedName name="Z_54F0E319_CF9F_4327_B278_0A5549BD1992_.wvu.FilterData" localSheetId="9" hidden="1">'様式５号_7.障害福祉サービス等（給付管理）'!$B$4:$J$6</definedName>
    <definedName name="Z_54F0E319_CF9F_4327_B278_0A5549BD1992_.wvu.FilterData" localSheetId="23" hidden="1">'様式５号_7.障害福祉サービス等（給付管理）（指定都市）'!$B$3:$J$4</definedName>
    <definedName name="Z_54F0E319_CF9F_4327_B278_0A5549BD1992_.wvu.FilterData" localSheetId="10" hidden="1">'様式５号_8.自立支援医療（更生医療）'!$B$3:$J$6</definedName>
    <definedName name="Z_54F0E319_CF9F_4327_B278_0A5549BD1992_.wvu.FilterData" localSheetId="24" hidden="1">'様式５号_8.自立支援医療（更生医療）（指定都市）'!$B$3:$J$4</definedName>
    <definedName name="Z_54F0E319_CF9F_4327_B278_0A5549BD1992_.wvu.FilterData" localSheetId="11" hidden="1">'様式５号_9.自立支援医療（育成医療）'!$B$3:$J$6</definedName>
    <definedName name="Z_54F0E319_CF9F_4327_B278_0A5549BD1992_.wvu.FilterData" localSheetId="25" hidden="1">'様式５号_9.自立支援医療（育成医療） （指定都市）'!$B$3:$J$4</definedName>
    <definedName name="Z_54F0E319_CF9F_4327_B278_0A5549BD1992_.wvu.PrintTitles" localSheetId="3" hidden="1">様式５号_1.障害者福祉共通!$4:$4</definedName>
    <definedName name="Z_54F0E319_CF9F_4327_B278_0A5549BD1992_.wvu.PrintTitles" localSheetId="17" hidden="1">'様式５号_1.障害者福祉共通（指定都市）'!$4:$4</definedName>
    <definedName name="Z_54F0E319_CF9F_4327_B278_0A5549BD1992_.wvu.PrintTitles" localSheetId="26" hidden="1">'様式５号_10.　自立支援医療（精神通院医療） （指定都市）'!$3:$3</definedName>
    <definedName name="Z_54F0E319_CF9F_4327_B278_0A5549BD1992_.wvu.PrintTitles" localSheetId="12" hidden="1">'様式５号_10.自立支援医療（精神通院医療）'!$3:$3</definedName>
    <definedName name="Z_54F0E319_CF9F_4327_B278_0A5549BD1992_.wvu.PrintTitles" localSheetId="13" hidden="1">'様式５号_11. 補装具'!$3:$3</definedName>
    <definedName name="Z_54F0E319_CF9F_4327_B278_0A5549BD1992_.wvu.PrintTitles" localSheetId="27" hidden="1">'様式５号_11. 補装具（指定都市）'!$3:$3</definedName>
    <definedName name="Z_54F0E319_CF9F_4327_B278_0A5549BD1992_.wvu.PrintTitles" localSheetId="14" hidden="1">様式５号_12.特別児童扶養手当!$4:$4</definedName>
    <definedName name="Z_54F0E319_CF9F_4327_B278_0A5549BD1992_.wvu.PrintTitles" localSheetId="28" hidden="1">'様式５号_12.特別児童扶養手当 （指定都市）'!$4:$4</definedName>
    <definedName name="Z_54F0E319_CF9F_4327_B278_0A5549BD1992_.wvu.PrintTitles" localSheetId="4" hidden="1">様式５号_2.身体障害者手帳!$3:$3</definedName>
    <definedName name="Z_54F0E319_CF9F_4327_B278_0A5549BD1992_.wvu.PrintTitles" localSheetId="18" hidden="1">'様式５号_2.身体障害者手帳（指定都市）'!$3:$3</definedName>
    <definedName name="Z_54F0E319_CF9F_4327_B278_0A5549BD1992_.wvu.PrintTitles" localSheetId="5" hidden="1">様式５号_3.療育手帳!$3:$3</definedName>
    <definedName name="Z_54F0E319_CF9F_4327_B278_0A5549BD1992_.wvu.PrintTitles" localSheetId="19" hidden="1">'様式５号_3.療育手帳（指定都市）'!$3:$3</definedName>
    <definedName name="Z_54F0E319_CF9F_4327_B278_0A5549BD1992_.wvu.PrintTitles" localSheetId="6" hidden="1">様式５号_4.精神障害者保健福祉手帳!$3:$3</definedName>
    <definedName name="Z_54F0E319_CF9F_4327_B278_0A5549BD1992_.wvu.PrintTitles" localSheetId="20" hidden="1">'様式５号_4.精神障害者保健福祉手帳（指定都市）'!$3:$3</definedName>
    <definedName name="Z_54F0E319_CF9F_4327_B278_0A5549BD1992_.wvu.PrintTitles" localSheetId="7" hidden="1">様式５号_5.国制度手当!$3:$3</definedName>
    <definedName name="Z_54F0E319_CF9F_4327_B278_0A5549BD1992_.wvu.PrintTitles" localSheetId="21" hidden="1">'様式５号_5.国制度手当（指定都市）'!$3:$3</definedName>
    <definedName name="Z_54F0E319_CF9F_4327_B278_0A5549BD1992_.wvu.PrintTitles" localSheetId="8" hidden="1">'様式５号_6.障害福祉サービス等（受給者管理）'!$4:$4</definedName>
    <definedName name="Z_54F0E319_CF9F_4327_B278_0A5549BD1992_.wvu.PrintTitles" localSheetId="22" hidden="1">'様式５号_6.障害福祉サービス等（受給者管理） （指定都市）'!$3:$3</definedName>
    <definedName name="Z_54F0E319_CF9F_4327_B278_0A5549BD1992_.wvu.PrintTitles" localSheetId="9" hidden="1">'様式５号_7.障害福祉サービス等（給付管理）'!$4:$4</definedName>
    <definedName name="Z_54F0E319_CF9F_4327_B278_0A5549BD1992_.wvu.PrintTitles" localSheetId="23" hidden="1">'様式５号_7.障害福祉サービス等（給付管理）（指定都市）'!$3:$3</definedName>
    <definedName name="Z_54F0E319_CF9F_4327_B278_0A5549BD1992_.wvu.PrintTitles" localSheetId="10" hidden="1">'様式５号_8.自立支援医療（更生医療）'!$3:$3</definedName>
    <definedName name="Z_54F0E319_CF9F_4327_B278_0A5549BD1992_.wvu.PrintTitles" localSheetId="24" hidden="1">'様式５号_8.自立支援医療（更生医療）（指定都市）'!$3:$3</definedName>
    <definedName name="Z_54F0E319_CF9F_4327_B278_0A5549BD1992_.wvu.PrintTitles" localSheetId="11" hidden="1">'様式５号_9.自立支援医療（育成医療）'!$3:$3</definedName>
    <definedName name="Z_54F0E319_CF9F_4327_B278_0A5549BD1992_.wvu.PrintTitles" localSheetId="25" hidden="1">'様式５号_9.自立支援医療（育成医療） （指定都市）'!$3:$3</definedName>
    <definedName name="Z_5FEFA218_6892_4C46_8BA2_512F2CBCC49F_.wvu.FilterData" localSheetId="3" hidden="1">様式５号_1.障害者福祉共通!$B$4:$J$6</definedName>
    <definedName name="Z_5FEFA218_6892_4C46_8BA2_512F2CBCC49F_.wvu.FilterData" localSheetId="17" hidden="1">'様式５号_1.障害者福祉共通（指定都市）'!$B$4:$J$4</definedName>
    <definedName name="Z_5FEFA218_6892_4C46_8BA2_512F2CBCC49F_.wvu.FilterData" localSheetId="26" hidden="1">'様式５号_10.　自立支援医療（精神通院医療） （指定都市）'!$B$3:$J$4</definedName>
    <definedName name="Z_5FEFA218_6892_4C46_8BA2_512F2CBCC49F_.wvu.FilterData" localSheetId="12" hidden="1">'様式５号_10.自立支援医療（精神通院医療）'!$B$3:$J$6</definedName>
    <definedName name="Z_5FEFA218_6892_4C46_8BA2_512F2CBCC49F_.wvu.FilterData" localSheetId="13" hidden="1">'様式５号_11. 補装具'!$B$3:$J$6</definedName>
    <definedName name="Z_5FEFA218_6892_4C46_8BA2_512F2CBCC49F_.wvu.FilterData" localSheetId="27" hidden="1">'様式５号_11. 補装具（指定都市）'!$B$3:$J$8</definedName>
    <definedName name="Z_5FEFA218_6892_4C46_8BA2_512F2CBCC49F_.wvu.FilterData" localSheetId="14" hidden="1">様式５号_12.特別児童扶養手当!$B$4:$J$6</definedName>
    <definedName name="Z_5FEFA218_6892_4C46_8BA2_512F2CBCC49F_.wvu.FilterData" localSheetId="28" hidden="1">'様式５号_12.特別児童扶養手当 （指定都市）'!$B$4:$J$10</definedName>
    <definedName name="Z_5FEFA218_6892_4C46_8BA2_512F2CBCC49F_.wvu.FilterData" localSheetId="4" hidden="1">様式５号_2.身体障害者手帳!$B$3:$J$6</definedName>
    <definedName name="Z_5FEFA218_6892_4C46_8BA2_512F2CBCC49F_.wvu.FilterData" localSheetId="18" hidden="1">'様式５号_2.身体障害者手帳（指定都市）'!$B$3:$J$14</definedName>
    <definedName name="Z_5FEFA218_6892_4C46_8BA2_512F2CBCC49F_.wvu.FilterData" localSheetId="5" hidden="1">様式５号_3.療育手帳!$B$3:$J$6</definedName>
    <definedName name="Z_5FEFA218_6892_4C46_8BA2_512F2CBCC49F_.wvu.FilterData" localSheetId="19" hidden="1">'様式５号_3.療育手帳（指定都市）'!$B$3:$J$11</definedName>
    <definedName name="Z_5FEFA218_6892_4C46_8BA2_512F2CBCC49F_.wvu.FilterData" localSheetId="6" hidden="1">様式５号_4.精神障害者保健福祉手帳!$B$3:$J$6</definedName>
    <definedName name="Z_5FEFA218_6892_4C46_8BA2_512F2CBCC49F_.wvu.FilterData" localSheetId="20" hidden="1">'様式５号_4.精神障害者保健福祉手帳（指定都市）'!$B$3:$J$11</definedName>
    <definedName name="Z_5FEFA218_6892_4C46_8BA2_512F2CBCC49F_.wvu.FilterData" localSheetId="7" hidden="1">様式５号_5.国制度手当!$B$3:$J$6</definedName>
    <definedName name="Z_5FEFA218_6892_4C46_8BA2_512F2CBCC49F_.wvu.FilterData" localSheetId="21" hidden="1">'様式５号_5.国制度手当（指定都市）'!$B$3:$J$5</definedName>
    <definedName name="Z_5FEFA218_6892_4C46_8BA2_512F2CBCC49F_.wvu.FilterData" localSheetId="8" hidden="1">'様式５号_6.障害福祉サービス等（受給者管理）'!$B$4:$J$6</definedName>
    <definedName name="Z_5FEFA218_6892_4C46_8BA2_512F2CBCC49F_.wvu.FilterData" localSheetId="22" hidden="1">'様式５号_6.障害福祉サービス等（受給者管理） （指定都市）'!$B$3:$J$4</definedName>
    <definedName name="Z_5FEFA218_6892_4C46_8BA2_512F2CBCC49F_.wvu.FilterData" localSheetId="9" hidden="1">'様式５号_7.障害福祉サービス等（給付管理）'!$B$4:$J$6</definedName>
    <definedName name="Z_5FEFA218_6892_4C46_8BA2_512F2CBCC49F_.wvu.FilterData" localSheetId="23" hidden="1">'様式５号_7.障害福祉サービス等（給付管理）（指定都市）'!$B$3:$J$4</definedName>
    <definedName name="Z_5FEFA218_6892_4C46_8BA2_512F2CBCC49F_.wvu.FilterData" localSheetId="10" hidden="1">'様式５号_8.自立支援医療（更生医療）'!$B$3:$J$6</definedName>
    <definedName name="Z_5FEFA218_6892_4C46_8BA2_512F2CBCC49F_.wvu.FilterData" localSheetId="24" hidden="1">'様式５号_8.自立支援医療（更生医療）（指定都市）'!$B$3:$J$4</definedName>
    <definedName name="Z_5FEFA218_6892_4C46_8BA2_512F2CBCC49F_.wvu.FilterData" localSheetId="11" hidden="1">'様式５号_9.自立支援医療（育成医療）'!$B$3:$J$6</definedName>
    <definedName name="Z_5FEFA218_6892_4C46_8BA2_512F2CBCC49F_.wvu.FilterData" localSheetId="25" hidden="1">'様式５号_9.自立支援医療（育成医療） （指定都市）'!$B$3:$J$4</definedName>
    <definedName name="Z_62E0DA01_F3AE_48C0_94DF_F5D727C2FEFC_.wvu.FilterData" localSheetId="3" hidden="1">様式５号_1.障害者福祉共通!$B$4:$J$6</definedName>
    <definedName name="Z_62E0DA01_F3AE_48C0_94DF_F5D727C2FEFC_.wvu.FilterData" localSheetId="17" hidden="1">'様式５号_1.障害者福祉共通（指定都市）'!$B$4:$J$4</definedName>
    <definedName name="Z_62E0DA01_F3AE_48C0_94DF_F5D727C2FEFC_.wvu.FilterData" localSheetId="26" hidden="1">'様式５号_10.　自立支援医療（精神通院医療） （指定都市）'!$B$3:$J$4</definedName>
    <definedName name="Z_62E0DA01_F3AE_48C0_94DF_F5D727C2FEFC_.wvu.FilterData" localSheetId="12" hidden="1">'様式５号_10.自立支援医療（精神通院医療）'!$B$3:$J$6</definedName>
    <definedName name="Z_62E0DA01_F3AE_48C0_94DF_F5D727C2FEFC_.wvu.FilterData" localSheetId="13" hidden="1">'様式５号_11. 補装具'!$B$3:$J$6</definedName>
    <definedName name="Z_62E0DA01_F3AE_48C0_94DF_F5D727C2FEFC_.wvu.FilterData" localSheetId="27" hidden="1">'様式５号_11. 補装具（指定都市）'!$B$3:$J$8</definedName>
    <definedName name="Z_62E0DA01_F3AE_48C0_94DF_F5D727C2FEFC_.wvu.FilterData" localSheetId="14" hidden="1">様式５号_12.特別児童扶養手当!$B$4:$J$6</definedName>
    <definedName name="Z_62E0DA01_F3AE_48C0_94DF_F5D727C2FEFC_.wvu.FilterData" localSheetId="28" hidden="1">'様式５号_12.特別児童扶養手当 （指定都市）'!$B$4:$J$10</definedName>
    <definedName name="Z_62E0DA01_F3AE_48C0_94DF_F5D727C2FEFC_.wvu.FilterData" localSheetId="4" hidden="1">様式５号_2.身体障害者手帳!$B$3:$J$6</definedName>
    <definedName name="Z_62E0DA01_F3AE_48C0_94DF_F5D727C2FEFC_.wvu.FilterData" localSheetId="18" hidden="1">'様式５号_2.身体障害者手帳（指定都市）'!$B$3:$J$14</definedName>
    <definedName name="Z_62E0DA01_F3AE_48C0_94DF_F5D727C2FEFC_.wvu.FilterData" localSheetId="5" hidden="1">様式５号_3.療育手帳!$B$3:$J$6</definedName>
    <definedName name="Z_62E0DA01_F3AE_48C0_94DF_F5D727C2FEFC_.wvu.FilterData" localSheetId="19" hidden="1">'様式５号_3.療育手帳（指定都市）'!$B$3:$J$11</definedName>
    <definedName name="Z_62E0DA01_F3AE_48C0_94DF_F5D727C2FEFC_.wvu.FilterData" localSheetId="6" hidden="1">様式５号_4.精神障害者保健福祉手帳!$B$3:$J$6</definedName>
    <definedName name="Z_62E0DA01_F3AE_48C0_94DF_F5D727C2FEFC_.wvu.FilterData" localSheetId="20" hidden="1">'様式５号_4.精神障害者保健福祉手帳（指定都市）'!$B$3:$J$11</definedName>
    <definedName name="Z_62E0DA01_F3AE_48C0_94DF_F5D727C2FEFC_.wvu.FilterData" localSheetId="7" hidden="1">様式５号_5.国制度手当!$B$3:$J$6</definedName>
    <definedName name="Z_62E0DA01_F3AE_48C0_94DF_F5D727C2FEFC_.wvu.FilterData" localSheetId="21" hidden="1">'様式５号_5.国制度手当（指定都市）'!$B$3:$J$5</definedName>
    <definedName name="Z_62E0DA01_F3AE_48C0_94DF_F5D727C2FEFC_.wvu.FilterData" localSheetId="8" hidden="1">'様式５号_6.障害福祉サービス等（受給者管理）'!$B$4:$J$6</definedName>
    <definedName name="Z_62E0DA01_F3AE_48C0_94DF_F5D727C2FEFC_.wvu.FilterData" localSheetId="22" hidden="1">'様式５号_6.障害福祉サービス等（受給者管理） （指定都市）'!$B$3:$J$4</definedName>
    <definedName name="Z_62E0DA01_F3AE_48C0_94DF_F5D727C2FEFC_.wvu.FilterData" localSheetId="9" hidden="1">'様式５号_7.障害福祉サービス等（給付管理）'!$B$4:$J$6</definedName>
    <definedName name="Z_62E0DA01_F3AE_48C0_94DF_F5D727C2FEFC_.wvu.FilterData" localSheetId="23" hidden="1">'様式５号_7.障害福祉サービス等（給付管理）（指定都市）'!$B$3:$J$4</definedName>
    <definedName name="Z_62E0DA01_F3AE_48C0_94DF_F5D727C2FEFC_.wvu.FilterData" localSheetId="10" hidden="1">'様式５号_8.自立支援医療（更生医療）'!$B$3:$J$6</definedName>
    <definedName name="Z_62E0DA01_F3AE_48C0_94DF_F5D727C2FEFC_.wvu.FilterData" localSheetId="24" hidden="1">'様式５号_8.自立支援医療（更生医療）（指定都市）'!$B$3:$J$4</definedName>
    <definedName name="Z_62E0DA01_F3AE_48C0_94DF_F5D727C2FEFC_.wvu.FilterData" localSheetId="11" hidden="1">'様式５号_9.自立支援医療（育成医療）'!$B$3:$J$6</definedName>
    <definedName name="Z_62E0DA01_F3AE_48C0_94DF_F5D727C2FEFC_.wvu.FilterData" localSheetId="25" hidden="1">'様式５号_9.自立支援医療（育成医療） （指定都市）'!$B$3:$J$4</definedName>
    <definedName name="Z_66DFC99A_9A56_4185_862D_D42C5CA892DD_.wvu.FilterData" localSheetId="3" hidden="1">様式５号_1.障害者福祉共通!$B$4:$J$6</definedName>
    <definedName name="Z_66DFC99A_9A56_4185_862D_D42C5CA892DD_.wvu.FilterData" localSheetId="17" hidden="1">'様式５号_1.障害者福祉共通（指定都市）'!$B$4:$J$4</definedName>
    <definedName name="Z_66DFC99A_9A56_4185_862D_D42C5CA892DD_.wvu.FilterData" localSheetId="26" hidden="1">'様式５号_10.　自立支援医療（精神通院医療） （指定都市）'!$B$3:$J$4</definedName>
    <definedName name="Z_66DFC99A_9A56_4185_862D_D42C5CA892DD_.wvu.FilterData" localSheetId="12" hidden="1">'様式５号_10.自立支援医療（精神通院医療）'!$B$3:$J$6</definedName>
    <definedName name="Z_66DFC99A_9A56_4185_862D_D42C5CA892DD_.wvu.FilterData" localSheetId="13" hidden="1">'様式５号_11. 補装具'!$B$3:$J$6</definedName>
    <definedName name="Z_66DFC99A_9A56_4185_862D_D42C5CA892DD_.wvu.FilterData" localSheetId="27" hidden="1">'様式５号_11. 補装具（指定都市）'!$B$3:$J$8</definedName>
    <definedName name="Z_66DFC99A_9A56_4185_862D_D42C5CA892DD_.wvu.FilterData" localSheetId="14" hidden="1">様式５号_12.特別児童扶養手当!$B$4:$J$6</definedName>
    <definedName name="Z_66DFC99A_9A56_4185_862D_D42C5CA892DD_.wvu.FilterData" localSheetId="28" hidden="1">'様式５号_12.特別児童扶養手当 （指定都市）'!$B$4:$J$10</definedName>
    <definedName name="Z_66DFC99A_9A56_4185_862D_D42C5CA892DD_.wvu.FilterData" localSheetId="4" hidden="1">様式５号_2.身体障害者手帳!$B$3:$J$6</definedName>
    <definedName name="Z_66DFC99A_9A56_4185_862D_D42C5CA892DD_.wvu.FilterData" localSheetId="18" hidden="1">'様式５号_2.身体障害者手帳（指定都市）'!$B$3:$J$14</definedName>
    <definedName name="Z_66DFC99A_9A56_4185_862D_D42C5CA892DD_.wvu.FilterData" localSheetId="5" hidden="1">様式５号_3.療育手帳!$B$3:$J$6</definedName>
    <definedName name="Z_66DFC99A_9A56_4185_862D_D42C5CA892DD_.wvu.FilterData" localSheetId="19" hidden="1">'様式５号_3.療育手帳（指定都市）'!$B$3:$J$11</definedName>
    <definedName name="Z_66DFC99A_9A56_4185_862D_D42C5CA892DD_.wvu.FilterData" localSheetId="6" hidden="1">様式５号_4.精神障害者保健福祉手帳!$B$3:$J$6</definedName>
    <definedName name="Z_66DFC99A_9A56_4185_862D_D42C5CA892DD_.wvu.FilterData" localSheetId="20" hidden="1">'様式５号_4.精神障害者保健福祉手帳（指定都市）'!$B$3:$J$11</definedName>
    <definedName name="Z_66DFC99A_9A56_4185_862D_D42C5CA892DD_.wvu.FilterData" localSheetId="7" hidden="1">様式５号_5.国制度手当!$B$3:$J$6</definedName>
    <definedName name="Z_66DFC99A_9A56_4185_862D_D42C5CA892DD_.wvu.FilterData" localSheetId="21" hidden="1">'様式５号_5.国制度手当（指定都市）'!$B$3:$J$5</definedName>
    <definedName name="Z_66DFC99A_9A56_4185_862D_D42C5CA892DD_.wvu.FilterData" localSheetId="8" hidden="1">'様式５号_6.障害福祉サービス等（受給者管理）'!$B$4:$J$6</definedName>
    <definedName name="Z_66DFC99A_9A56_4185_862D_D42C5CA892DD_.wvu.FilterData" localSheetId="22" hidden="1">'様式５号_6.障害福祉サービス等（受給者管理） （指定都市）'!$B$3:$J$4</definedName>
    <definedName name="Z_66DFC99A_9A56_4185_862D_D42C5CA892DD_.wvu.FilterData" localSheetId="9" hidden="1">'様式５号_7.障害福祉サービス等（給付管理）'!$B$4:$J$6</definedName>
    <definedName name="Z_66DFC99A_9A56_4185_862D_D42C5CA892DD_.wvu.FilterData" localSheetId="23" hidden="1">'様式５号_7.障害福祉サービス等（給付管理）（指定都市）'!$B$3:$J$4</definedName>
    <definedName name="Z_66DFC99A_9A56_4185_862D_D42C5CA892DD_.wvu.FilterData" localSheetId="10" hidden="1">'様式５号_8.自立支援医療（更生医療）'!$B$3:$J$6</definedName>
    <definedName name="Z_66DFC99A_9A56_4185_862D_D42C5CA892DD_.wvu.FilterData" localSheetId="24" hidden="1">'様式５号_8.自立支援医療（更生医療）（指定都市）'!$B$3:$J$4</definedName>
    <definedName name="Z_66DFC99A_9A56_4185_862D_D42C5CA892DD_.wvu.FilterData" localSheetId="11" hidden="1">'様式５号_9.自立支援医療（育成医療）'!$B$3:$J$6</definedName>
    <definedName name="Z_66DFC99A_9A56_4185_862D_D42C5CA892DD_.wvu.FilterData" localSheetId="25" hidden="1">'様式５号_9.自立支援医療（育成医療） （指定都市）'!$B$3:$J$4</definedName>
    <definedName name="Z_69CE3E2D_B43F_4950_B711_8555449FE6AF_.wvu.FilterData" localSheetId="3" hidden="1">様式５号_1.障害者福祉共通!$B$4:$J$6</definedName>
    <definedName name="Z_69CE3E2D_B43F_4950_B711_8555449FE6AF_.wvu.FilterData" localSheetId="17" hidden="1">'様式５号_1.障害者福祉共通（指定都市）'!$B$4:$J$4</definedName>
    <definedName name="Z_69CE3E2D_B43F_4950_B711_8555449FE6AF_.wvu.FilterData" localSheetId="26" hidden="1">'様式５号_10.　自立支援医療（精神通院医療） （指定都市）'!$B$3:$J$4</definedName>
    <definedName name="Z_69CE3E2D_B43F_4950_B711_8555449FE6AF_.wvu.FilterData" localSheetId="12" hidden="1">'様式５号_10.自立支援医療（精神通院医療）'!$B$3:$J$6</definedName>
    <definedName name="Z_69CE3E2D_B43F_4950_B711_8555449FE6AF_.wvu.FilterData" localSheetId="13" hidden="1">'様式５号_11. 補装具'!$B$3:$J$6</definedName>
    <definedName name="Z_69CE3E2D_B43F_4950_B711_8555449FE6AF_.wvu.FilterData" localSheetId="27" hidden="1">'様式５号_11. 補装具（指定都市）'!$B$3:$J$8</definedName>
    <definedName name="Z_69CE3E2D_B43F_4950_B711_8555449FE6AF_.wvu.FilterData" localSheetId="14" hidden="1">様式５号_12.特別児童扶養手当!$B$4:$J$6</definedName>
    <definedName name="Z_69CE3E2D_B43F_4950_B711_8555449FE6AF_.wvu.FilterData" localSheetId="28" hidden="1">'様式５号_12.特別児童扶養手当 （指定都市）'!$B$4:$J$10</definedName>
    <definedName name="Z_69CE3E2D_B43F_4950_B711_8555449FE6AF_.wvu.FilterData" localSheetId="4" hidden="1">様式５号_2.身体障害者手帳!$B$3:$J$6</definedName>
    <definedName name="Z_69CE3E2D_B43F_4950_B711_8555449FE6AF_.wvu.FilterData" localSheetId="18" hidden="1">'様式５号_2.身体障害者手帳（指定都市）'!$B$3:$J$14</definedName>
    <definedName name="Z_69CE3E2D_B43F_4950_B711_8555449FE6AF_.wvu.FilterData" localSheetId="5" hidden="1">様式５号_3.療育手帳!$B$3:$J$6</definedName>
    <definedName name="Z_69CE3E2D_B43F_4950_B711_8555449FE6AF_.wvu.FilterData" localSheetId="19" hidden="1">'様式５号_3.療育手帳（指定都市）'!$B$3:$J$11</definedName>
    <definedName name="Z_69CE3E2D_B43F_4950_B711_8555449FE6AF_.wvu.FilterData" localSheetId="6" hidden="1">様式５号_4.精神障害者保健福祉手帳!$B$3:$J$6</definedName>
    <definedName name="Z_69CE3E2D_B43F_4950_B711_8555449FE6AF_.wvu.FilterData" localSheetId="20" hidden="1">'様式５号_4.精神障害者保健福祉手帳（指定都市）'!$B$3:$J$11</definedName>
    <definedName name="Z_69CE3E2D_B43F_4950_B711_8555449FE6AF_.wvu.FilterData" localSheetId="7" hidden="1">様式５号_5.国制度手当!$B$3:$J$6</definedName>
    <definedName name="Z_69CE3E2D_B43F_4950_B711_8555449FE6AF_.wvu.FilterData" localSheetId="21" hidden="1">'様式５号_5.国制度手当（指定都市）'!$B$3:$J$5</definedName>
    <definedName name="Z_69CE3E2D_B43F_4950_B711_8555449FE6AF_.wvu.FilterData" localSheetId="8" hidden="1">'様式５号_6.障害福祉サービス等（受給者管理）'!$B$4:$J$6</definedName>
    <definedName name="Z_69CE3E2D_B43F_4950_B711_8555449FE6AF_.wvu.FilterData" localSheetId="22" hidden="1">'様式５号_6.障害福祉サービス等（受給者管理） （指定都市）'!$B$3:$J$4</definedName>
    <definedName name="Z_69CE3E2D_B43F_4950_B711_8555449FE6AF_.wvu.FilterData" localSheetId="9" hidden="1">'様式５号_7.障害福祉サービス等（給付管理）'!$B$4:$J$6</definedName>
    <definedName name="Z_69CE3E2D_B43F_4950_B711_8555449FE6AF_.wvu.FilterData" localSheetId="23" hidden="1">'様式５号_7.障害福祉サービス等（給付管理）（指定都市）'!$B$3:$J$4</definedName>
    <definedName name="Z_69CE3E2D_B43F_4950_B711_8555449FE6AF_.wvu.FilterData" localSheetId="10" hidden="1">'様式５号_8.自立支援医療（更生医療）'!$B$3:$J$6</definedName>
    <definedName name="Z_69CE3E2D_B43F_4950_B711_8555449FE6AF_.wvu.FilterData" localSheetId="24" hidden="1">'様式５号_8.自立支援医療（更生医療）（指定都市）'!$B$3:$J$4</definedName>
    <definedName name="Z_69CE3E2D_B43F_4950_B711_8555449FE6AF_.wvu.FilterData" localSheetId="11" hidden="1">'様式５号_9.自立支援医療（育成医療）'!$B$3:$J$6</definedName>
    <definedName name="Z_69CE3E2D_B43F_4950_B711_8555449FE6AF_.wvu.FilterData" localSheetId="25" hidden="1">'様式５号_9.自立支援医療（育成医療） （指定都市）'!$B$3:$J$4</definedName>
    <definedName name="Z_6A61D869_EA31_4F5B_A8B4_551850B32504_.wvu.FilterData" localSheetId="3" hidden="1">様式５号_1.障害者福祉共通!$B$4:$J$6</definedName>
    <definedName name="Z_6A61D869_EA31_4F5B_A8B4_551850B32504_.wvu.FilterData" localSheetId="17" hidden="1">'様式５号_1.障害者福祉共通（指定都市）'!$B$4:$J$4</definedName>
    <definedName name="Z_6A61D869_EA31_4F5B_A8B4_551850B32504_.wvu.FilterData" localSheetId="26" hidden="1">'様式５号_10.　自立支援医療（精神通院医療） （指定都市）'!$B$3:$J$4</definedName>
    <definedName name="Z_6A61D869_EA31_4F5B_A8B4_551850B32504_.wvu.FilterData" localSheetId="12" hidden="1">'様式５号_10.自立支援医療（精神通院医療）'!$B$3:$J$6</definedName>
    <definedName name="Z_6A61D869_EA31_4F5B_A8B4_551850B32504_.wvu.FilterData" localSheetId="13" hidden="1">'様式５号_11. 補装具'!$B$3:$J$6</definedName>
    <definedName name="Z_6A61D869_EA31_4F5B_A8B4_551850B32504_.wvu.FilterData" localSheetId="27" hidden="1">'様式５号_11. 補装具（指定都市）'!$B$3:$J$8</definedName>
    <definedName name="Z_6A61D869_EA31_4F5B_A8B4_551850B32504_.wvu.FilterData" localSheetId="14" hidden="1">様式５号_12.特別児童扶養手当!$B$4:$J$6</definedName>
    <definedName name="Z_6A61D869_EA31_4F5B_A8B4_551850B32504_.wvu.FilterData" localSheetId="28" hidden="1">'様式５号_12.特別児童扶養手当 （指定都市）'!$B$4:$J$10</definedName>
    <definedName name="Z_6A61D869_EA31_4F5B_A8B4_551850B32504_.wvu.FilterData" localSheetId="4" hidden="1">様式５号_2.身体障害者手帳!$B$3:$J$6</definedName>
    <definedName name="Z_6A61D869_EA31_4F5B_A8B4_551850B32504_.wvu.FilterData" localSheetId="18" hidden="1">'様式５号_2.身体障害者手帳（指定都市）'!$B$3:$J$14</definedName>
    <definedName name="Z_6A61D869_EA31_4F5B_A8B4_551850B32504_.wvu.FilterData" localSheetId="5" hidden="1">様式５号_3.療育手帳!$B$3:$J$6</definedName>
    <definedName name="Z_6A61D869_EA31_4F5B_A8B4_551850B32504_.wvu.FilterData" localSheetId="19" hidden="1">'様式５号_3.療育手帳（指定都市）'!$B$3:$J$11</definedName>
    <definedName name="Z_6A61D869_EA31_4F5B_A8B4_551850B32504_.wvu.FilterData" localSheetId="6" hidden="1">様式５号_4.精神障害者保健福祉手帳!$B$3:$J$6</definedName>
    <definedName name="Z_6A61D869_EA31_4F5B_A8B4_551850B32504_.wvu.FilterData" localSheetId="20" hidden="1">'様式５号_4.精神障害者保健福祉手帳（指定都市）'!$B$3:$J$11</definedName>
    <definedName name="Z_6A61D869_EA31_4F5B_A8B4_551850B32504_.wvu.FilterData" localSheetId="7" hidden="1">様式５号_5.国制度手当!$B$3:$J$6</definedName>
    <definedName name="Z_6A61D869_EA31_4F5B_A8B4_551850B32504_.wvu.FilterData" localSheetId="21" hidden="1">'様式５号_5.国制度手当（指定都市）'!$B$3:$J$5</definedName>
    <definedName name="Z_6A61D869_EA31_4F5B_A8B4_551850B32504_.wvu.FilterData" localSheetId="8" hidden="1">'様式５号_6.障害福祉サービス等（受給者管理）'!$B$4:$J$6</definedName>
    <definedName name="Z_6A61D869_EA31_4F5B_A8B4_551850B32504_.wvu.FilterData" localSheetId="22" hidden="1">'様式５号_6.障害福祉サービス等（受給者管理） （指定都市）'!$B$3:$J$4</definedName>
    <definedName name="Z_6A61D869_EA31_4F5B_A8B4_551850B32504_.wvu.FilterData" localSheetId="9" hidden="1">'様式５号_7.障害福祉サービス等（給付管理）'!$B$4:$J$6</definedName>
    <definedName name="Z_6A61D869_EA31_4F5B_A8B4_551850B32504_.wvu.FilterData" localSheetId="23" hidden="1">'様式５号_7.障害福祉サービス等（給付管理）（指定都市）'!$B$3:$J$4</definedName>
    <definedName name="Z_6A61D869_EA31_4F5B_A8B4_551850B32504_.wvu.FilterData" localSheetId="10" hidden="1">'様式５号_8.自立支援医療（更生医療）'!$B$3:$J$6</definedName>
    <definedName name="Z_6A61D869_EA31_4F5B_A8B4_551850B32504_.wvu.FilterData" localSheetId="24" hidden="1">'様式５号_8.自立支援医療（更生医療）（指定都市）'!$B$3:$J$4</definedName>
    <definedName name="Z_6A61D869_EA31_4F5B_A8B4_551850B32504_.wvu.FilterData" localSheetId="11" hidden="1">'様式５号_9.自立支援医療（育成医療）'!$B$3:$J$6</definedName>
    <definedName name="Z_6A61D869_EA31_4F5B_A8B4_551850B32504_.wvu.FilterData" localSheetId="25" hidden="1">'様式５号_9.自立支援医療（育成医療） （指定都市）'!$B$3:$J$4</definedName>
    <definedName name="Z_6DE16C92_0CE5_4F72_8D5A_F11E4587AA57_.wvu.FilterData" localSheetId="3" hidden="1">様式５号_1.障害者福祉共通!$B$4:$J$6</definedName>
    <definedName name="Z_6DE16C92_0CE5_4F72_8D5A_F11E4587AA57_.wvu.FilterData" localSheetId="17" hidden="1">'様式５号_1.障害者福祉共通（指定都市）'!$B$4:$J$4</definedName>
    <definedName name="Z_6DE16C92_0CE5_4F72_8D5A_F11E4587AA57_.wvu.FilterData" localSheetId="26" hidden="1">'様式５号_10.　自立支援医療（精神通院医療） （指定都市）'!$B$3:$J$4</definedName>
    <definedName name="Z_6DE16C92_0CE5_4F72_8D5A_F11E4587AA57_.wvu.FilterData" localSheetId="12" hidden="1">'様式５号_10.自立支援医療（精神通院医療）'!$B$3:$J$6</definedName>
    <definedName name="Z_6DE16C92_0CE5_4F72_8D5A_F11E4587AA57_.wvu.FilterData" localSheetId="13" hidden="1">'様式５号_11. 補装具'!$B$3:$J$6</definedName>
    <definedName name="Z_6DE16C92_0CE5_4F72_8D5A_F11E4587AA57_.wvu.FilterData" localSheetId="27" hidden="1">'様式５号_11. 補装具（指定都市）'!$B$3:$J$8</definedName>
    <definedName name="Z_6DE16C92_0CE5_4F72_8D5A_F11E4587AA57_.wvu.FilterData" localSheetId="14" hidden="1">様式５号_12.特別児童扶養手当!$B$4:$J$6</definedName>
    <definedName name="Z_6DE16C92_0CE5_4F72_8D5A_F11E4587AA57_.wvu.FilterData" localSheetId="28" hidden="1">'様式５号_12.特別児童扶養手当 （指定都市）'!$B$4:$J$10</definedName>
    <definedName name="Z_6DE16C92_0CE5_4F72_8D5A_F11E4587AA57_.wvu.FilterData" localSheetId="4" hidden="1">様式５号_2.身体障害者手帳!$B$3:$J$6</definedName>
    <definedName name="Z_6DE16C92_0CE5_4F72_8D5A_F11E4587AA57_.wvu.FilterData" localSheetId="18" hidden="1">'様式５号_2.身体障害者手帳（指定都市）'!$B$3:$J$14</definedName>
    <definedName name="Z_6DE16C92_0CE5_4F72_8D5A_F11E4587AA57_.wvu.FilterData" localSheetId="5" hidden="1">様式５号_3.療育手帳!$B$3:$J$6</definedName>
    <definedName name="Z_6DE16C92_0CE5_4F72_8D5A_F11E4587AA57_.wvu.FilterData" localSheetId="19" hidden="1">'様式５号_3.療育手帳（指定都市）'!$B$3:$J$11</definedName>
    <definedName name="Z_6DE16C92_0CE5_4F72_8D5A_F11E4587AA57_.wvu.FilterData" localSheetId="6" hidden="1">様式５号_4.精神障害者保健福祉手帳!$B$3:$J$6</definedName>
    <definedName name="Z_6DE16C92_0CE5_4F72_8D5A_F11E4587AA57_.wvu.FilterData" localSheetId="20" hidden="1">'様式５号_4.精神障害者保健福祉手帳（指定都市）'!$B$3:$J$11</definedName>
    <definedName name="Z_6DE16C92_0CE5_4F72_8D5A_F11E4587AA57_.wvu.FilterData" localSheetId="7" hidden="1">様式５号_5.国制度手当!$B$3:$J$6</definedName>
    <definedName name="Z_6DE16C92_0CE5_4F72_8D5A_F11E4587AA57_.wvu.FilterData" localSheetId="21" hidden="1">'様式５号_5.国制度手当（指定都市）'!$B$3:$J$5</definedName>
    <definedName name="Z_6DE16C92_0CE5_4F72_8D5A_F11E4587AA57_.wvu.FilterData" localSheetId="8" hidden="1">'様式５号_6.障害福祉サービス等（受給者管理）'!$B$4:$J$6</definedName>
    <definedName name="Z_6DE16C92_0CE5_4F72_8D5A_F11E4587AA57_.wvu.FilterData" localSheetId="22" hidden="1">'様式５号_6.障害福祉サービス等（受給者管理） （指定都市）'!$B$3:$J$4</definedName>
    <definedName name="Z_6DE16C92_0CE5_4F72_8D5A_F11E4587AA57_.wvu.FilterData" localSheetId="9" hidden="1">'様式５号_7.障害福祉サービス等（給付管理）'!$B$4:$J$6</definedName>
    <definedName name="Z_6DE16C92_0CE5_4F72_8D5A_F11E4587AA57_.wvu.FilterData" localSheetId="23" hidden="1">'様式５号_7.障害福祉サービス等（給付管理）（指定都市）'!$B$3:$J$4</definedName>
    <definedName name="Z_6DE16C92_0CE5_4F72_8D5A_F11E4587AA57_.wvu.FilterData" localSheetId="10" hidden="1">'様式５号_8.自立支援医療（更生医療）'!$B$3:$J$6</definedName>
    <definedName name="Z_6DE16C92_0CE5_4F72_8D5A_F11E4587AA57_.wvu.FilterData" localSheetId="24" hidden="1">'様式５号_8.自立支援医療（更生医療）（指定都市）'!$B$3:$J$4</definedName>
    <definedName name="Z_6DE16C92_0CE5_4F72_8D5A_F11E4587AA57_.wvu.FilterData" localSheetId="11" hidden="1">'様式５号_9.自立支援医療（育成医療）'!$B$3:$J$6</definedName>
    <definedName name="Z_6DE16C92_0CE5_4F72_8D5A_F11E4587AA57_.wvu.FilterData" localSheetId="25" hidden="1">'様式５号_9.自立支援医療（育成医療） （指定都市）'!$B$3:$J$4</definedName>
    <definedName name="Z_735981E6_3D93_4DA9_8AE5_724C3E42B60D_.wvu.FilterData" localSheetId="3" hidden="1">様式５号_1.障害者福祉共通!$B$4:$J$6</definedName>
    <definedName name="Z_735981E6_3D93_4DA9_8AE5_724C3E42B60D_.wvu.FilterData" localSheetId="17" hidden="1">'様式５号_1.障害者福祉共通（指定都市）'!$B$4:$J$4</definedName>
    <definedName name="Z_735981E6_3D93_4DA9_8AE5_724C3E42B60D_.wvu.FilterData" localSheetId="26" hidden="1">'様式５号_10.　自立支援医療（精神通院医療） （指定都市）'!$B$3:$J$4</definedName>
    <definedName name="Z_735981E6_3D93_4DA9_8AE5_724C3E42B60D_.wvu.FilterData" localSheetId="12" hidden="1">'様式５号_10.自立支援医療（精神通院医療）'!$B$3:$J$6</definedName>
    <definedName name="Z_735981E6_3D93_4DA9_8AE5_724C3E42B60D_.wvu.FilterData" localSheetId="13" hidden="1">'様式５号_11. 補装具'!$B$3:$J$6</definedName>
    <definedName name="Z_735981E6_3D93_4DA9_8AE5_724C3E42B60D_.wvu.FilterData" localSheetId="27" hidden="1">'様式５号_11. 補装具（指定都市）'!$B$3:$J$8</definedName>
    <definedName name="Z_735981E6_3D93_4DA9_8AE5_724C3E42B60D_.wvu.FilterData" localSheetId="14" hidden="1">様式５号_12.特別児童扶養手当!$B$4:$J$6</definedName>
    <definedName name="Z_735981E6_3D93_4DA9_8AE5_724C3E42B60D_.wvu.FilterData" localSheetId="28" hidden="1">'様式５号_12.特別児童扶養手当 （指定都市）'!$B$4:$J$10</definedName>
    <definedName name="Z_735981E6_3D93_4DA9_8AE5_724C3E42B60D_.wvu.FilterData" localSheetId="4" hidden="1">様式５号_2.身体障害者手帳!$B$3:$J$6</definedName>
    <definedName name="Z_735981E6_3D93_4DA9_8AE5_724C3E42B60D_.wvu.FilterData" localSheetId="18" hidden="1">'様式５号_2.身体障害者手帳（指定都市）'!$B$3:$J$14</definedName>
    <definedName name="Z_735981E6_3D93_4DA9_8AE5_724C3E42B60D_.wvu.FilterData" localSheetId="5" hidden="1">様式５号_3.療育手帳!$B$3:$J$6</definedName>
    <definedName name="Z_735981E6_3D93_4DA9_8AE5_724C3E42B60D_.wvu.FilterData" localSheetId="19" hidden="1">'様式５号_3.療育手帳（指定都市）'!$B$3:$J$11</definedName>
    <definedName name="Z_735981E6_3D93_4DA9_8AE5_724C3E42B60D_.wvu.FilterData" localSheetId="6" hidden="1">様式５号_4.精神障害者保健福祉手帳!$B$3:$J$6</definedName>
    <definedName name="Z_735981E6_3D93_4DA9_8AE5_724C3E42B60D_.wvu.FilterData" localSheetId="20" hidden="1">'様式５号_4.精神障害者保健福祉手帳（指定都市）'!$B$3:$J$11</definedName>
    <definedName name="Z_735981E6_3D93_4DA9_8AE5_724C3E42B60D_.wvu.FilterData" localSheetId="7" hidden="1">様式５号_5.国制度手当!$B$3:$J$6</definedName>
    <definedName name="Z_735981E6_3D93_4DA9_8AE5_724C3E42B60D_.wvu.FilterData" localSheetId="21" hidden="1">'様式５号_5.国制度手当（指定都市）'!$B$3:$J$5</definedName>
    <definedName name="Z_735981E6_3D93_4DA9_8AE5_724C3E42B60D_.wvu.FilterData" localSheetId="8" hidden="1">'様式５号_6.障害福祉サービス等（受給者管理）'!$B$4:$J$6</definedName>
    <definedName name="Z_735981E6_3D93_4DA9_8AE5_724C3E42B60D_.wvu.FilterData" localSheetId="22" hidden="1">'様式５号_6.障害福祉サービス等（受給者管理） （指定都市）'!$B$3:$J$4</definedName>
    <definedName name="Z_735981E6_3D93_4DA9_8AE5_724C3E42B60D_.wvu.FilterData" localSheetId="9" hidden="1">'様式５号_7.障害福祉サービス等（給付管理）'!$B$4:$J$6</definedName>
    <definedName name="Z_735981E6_3D93_4DA9_8AE5_724C3E42B60D_.wvu.FilterData" localSheetId="23" hidden="1">'様式５号_7.障害福祉サービス等（給付管理）（指定都市）'!$B$3:$J$4</definedName>
    <definedName name="Z_735981E6_3D93_4DA9_8AE5_724C3E42B60D_.wvu.FilterData" localSheetId="10" hidden="1">'様式５号_8.自立支援医療（更生医療）'!$B$3:$J$6</definedName>
    <definedName name="Z_735981E6_3D93_4DA9_8AE5_724C3E42B60D_.wvu.FilterData" localSheetId="24" hidden="1">'様式５号_8.自立支援医療（更生医療）（指定都市）'!$B$3:$J$4</definedName>
    <definedName name="Z_735981E6_3D93_4DA9_8AE5_724C3E42B60D_.wvu.FilterData" localSheetId="11" hidden="1">'様式５号_9.自立支援医療（育成医療）'!$B$3:$J$6</definedName>
    <definedName name="Z_735981E6_3D93_4DA9_8AE5_724C3E42B60D_.wvu.FilterData" localSheetId="25" hidden="1">'様式５号_9.自立支援医療（育成医療） （指定都市）'!$B$3:$J$4</definedName>
    <definedName name="Z_7470572D_077F_4A02_991A_638D71F3F7CE_.wvu.FilterData" localSheetId="3" hidden="1">様式５号_1.障害者福祉共通!$B$4:$J$6</definedName>
    <definedName name="Z_7470572D_077F_4A02_991A_638D71F3F7CE_.wvu.FilterData" localSheetId="17" hidden="1">'様式５号_1.障害者福祉共通（指定都市）'!$B$4:$J$4</definedName>
    <definedName name="Z_7470572D_077F_4A02_991A_638D71F3F7CE_.wvu.FilterData" localSheetId="26" hidden="1">'様式５号_10.　自立支援医療（精神通院医療） （指定都市）'!$B$3:$J$4</definedName>
    <definedName name="Z_7470572D_077F_4A02_991A_638D71F3F7CE_.wvu.FilterData" localSheetId="12" hidden="1">'様式５号_10.自立支援医療（精神通院医療）'!$B$3:$J$6</definedName>
    <definedName name="Z_7470572D_077F_4A02_991A_638D71F3F7CE_.wvu.FilterData" localSheetId="13" hidden="1">'様式５号_11. 補装具'!$B$3:$J$6</definedName>
    <definedName name="Z_7470572D_077F_4A02_991A_638D71F3F7CE_.wvu.FilterData" localSheetId="27" hidden="1">'様式５号_11. 補装具（指定都市）'!$B$3:$J$8</definedName>
    <definedName name="Z_7470572D_077F_4A02_991A_638D71F3F7CE_.wvu.FilterData" localSheetId="14" hidden="1">様式５号_12.特別児童扶養手当!$B$4:$J$6</definedName>
    <definedName name="Z_7470572D_077F_4A02_991A_638D71F3F7CE_.wvu.FilterData" localSheetId="28" hidden="1">'様式５号_12.特別児童扶養手当 （指定都市）'!$B$4:$J$10</definedName>
    <definedName name="Z_7470572D_077F_4A02_991A_638D71F3F7CE_.wvu.FilterData" localSheetId="4" hidden="1">様式５号_2.身体障害者手帳!$B$3:$J$6</definedName>
    <definedName name="Z_7470572D_077F_4A02_991A_638D71F3F7CE_.wvu.FilterData" localSheetId="18" hidden="1">'様式５号_2.身体障害者手帳（指定都市）'!$B$3:$J$14</definedName>
    <definedName name="Z_7470572D_077F_4A02_991A_638D71F3F7CE_.wvu.FilterData" localSheetId="5" hidden="1">様式５号_3.療育手帳!$B$3:$J$6</definedName>
    <definedName name="Z_7470572D_077F_4A02_991A_638D71F3F7CE_.wvu.FilterData" localSheetId="19" hidden="1">'様式５号_3.療育手帳（指定都市）'!$B$3:$J$11</definedName>
    <definedName name="Z_7470572D_077F_4A02_991A_638D71F3F7CE_.wvu.FilterData" localSheetId="6" hidden="1">様式５号_4.精神障害者保健福祉手帳!$B$3:$J$6</definedName>
    <definedName name="Z_7470572D_077F_4A02_991A_638D71F3F7CE_.wvu.FilterData" localSheetId="20" hidden="1">'様式５号_4.精神障害者保健福祉手帳（指定都市）'!$B$3:$J$11</definedName>
    <definedName name="Z_7470572D_077F_4A02_991A_638D71F3F7CE_.wvu.FilterData" localSheetId="7" hidden="1">様式５号_5.国制度手当!$B$3:$J$6</definedName>
    <definedName name="Z_7470572D_077F_4A02_991A_638D71F3F7CE_.wvu.FilterData" localSheetId="21" hidden="1">'様式５号_5.国制度手当（指定都市）'!$B$3:$J$5</definedName>
    <definedName name="Z_7470572D_077F_4A02_991A_638D71F3F7CE_.wvu.FilterData" localSheetId="8" hidden="1">'様式５号_6.障害福祉サービス等（受給者管理）'!$B$4:$J$6</definedName>
    <definedName name="Z_7470572D_077F_4A02_991A_638D71F3F7CE_.wvu.FilterData" localSheetId="22" hidden="1">'様式５号_6.障害福祉サービス等（受給者管理） （指定都市）'!$B$3:$J$4</definedName>
    <definedName name="Z_7470572D_077F_4A02_991A_638D71F3F7CE_.wvu.FilterData" localSheetId="9" hidden="1">'様式５号_7.障害福祉サービス等（給付管理）'!$B$4:$J$6</definedName>
    <definedName name="Z_7470572D_077F_4A02_991A_638D71F3F7CE_.wvu.FilterData" localSheetId="23" hidden="1">'様式５号_7.障害福祉サービス等（給付管理）（指定都市）'!$B$3:$J$4</definedName>
    <definedName name="Z_7470572D_077F_4A02_991A_638D71F3F7CE_.wvu.FilterData" localSheetId="10" hidden="1">'様式５号_8.自立支援医療（更生医療）'!$B$3:$J$6</definedName>
    <definedName name="Z_7470572D_077F_4A02_991A_638D71F3F7CE_.wvu.FilterData" localSheetId="24" hidden="1">'様式５号_8.自立支援医療（更生医療）（指定都市）'!$B$3:$J$4</definedName>
    <definedName name="Z_7470572D_077F_4A02_991A_638D71F3F7CE_.wvu.FilterData" localSheetId="11" hidden="1">'様式５号_9.自立支援医療（育成医療）'!$B$3:$J$6</definedName>
    <definedName name="Z_7470572D_077F_4A02_991A_638D71F3F7CE_.wvu.FilterData" localSheetId="25" hidden="1">'様式５号_9.自立支援医療（育成医療） （指定都市）'!$B$3:$J$4</definedName>
    <definedName name="Z_769C9226_19D5_4FFC_AA03_76FC72B993BC_.wvu.Cols" localSheetId="3" hidden="1">様式５号_1.障害者福祉共通!#REF!,様式５号_1.障害者福祉共通!#REF!,様式５号_1.障害者福祉共通!#REF!</definedName>
    <definedName name="Z_769C9226_19D5_4FFC_AA03_76FC72B993BC_.wvu.Cols" localSheetId="17" hidden="1">'様式５号_1.障害者福祉共通（指定都市）'!#REF!,'様式５号_1.障害者福祉共通（指定都市）'!#REF!,'様式５号_1.障害者福祉共通（指定都市）'!#REF!</definedName>
    <definedName name="Z_769C9226_19D5_4FFC_AA03_76FC72B993BC_.wvu.Cols" localSheetId="26" hidden="1">'様式５号_10.　自立支援医療（精神通院医療） （指定都市）'!#REF!,'様式５号_10.　自立支援医療（精神通院医療） （指定都市）'!#REF!,'様式５号_10.　自立支援医療（精神通院医療） （指定都市）'!#REF!</definedName>
    <definedName name="Z_769C9226_19D5_4FFC_AA03_76FC72B993BC_.wvu.Cols" localSheetId="12" hidden="1">'様式５号_10.自立支援医療（精神通院医療）'!#REF!,'様式５号_10.自立支援医療（精神通院医療）'!#REF!,'様式５号_10.自立支援医療（精神通院医療）'!#REF!</definedName>
    <definedName name="Z_769C9226_19D5_4FFC_AA03_76FC72B993BC_.wvu.Cols" localSheetId="13" hidden="1">'様式５号_11. 補装具'!#REF!,'様式５号_11. 補装具'!#REF!,'様式５号_11. 補装具'!#REF!</definedName>
    <definedName name="Z_769C9226_19D5_4FFC_AA03_76FC72B993BC_.wvu.Cols" localSheetId="27" hidden="1">'様式５号_11. 補装具（指定都市）'!#REF!,'様式５号_11. 補装具（指定都市）'!#REF!,'様式５号_11. 補装具（指定都市）'!#REF!</definedName>
    <definedName name="Z_769C9226_19D5_4FFC_AA03_76FC72B993BC_.wvu.Cols" localSheetId="14" hidden="1">様式５号_12.特別児童扶養手当!#REF!,様式５号_12.特別児童扶養手当!#REF!,様式５号_12.特別児童扶養手当!#REF!</definedName>
    <definedName name="Z_769C9226_19D5_4FFC_AA03_76FC72B993BC_.wvu.Cols" localSheetId="28" hidden="1">'様式５号_12.特別児童扶養手当 （指定都市）'!#REF!,'様式５号_12.特別児童扶養手当 （指定都市）'!#REF!,'様式５号_12.特別児童扶養手当 （指定都市）'!#REF!</definedName>
    <definedName name="Z_769C9226_19D5_4FFC_AA03_76FC72B993BC_.wvu.Cols" localSheetId="4" hidden="1">様式５号_2.身体障害者手帳!#REF!,様式５号_2.身体障害者手帳!#REF!,様式５号_2.身体障害者手帳!#REF!</definedName>
    <definedName name="Z_769C9226_19D5_4FFC_AA03_76FC72B993BC_.wvu.Cols" localSheetId="18" hidden="1">'様式５号_2.身体障害者手帳（指定都市）'!#REF!,'様式５号_2.身体障害者手帳（指定都市）'!#REF!,'様式５号_2.身体障害者手帳（指定都市）'!#REF!</definedName>
    <definedName name="Z_769C9226_19D5_4FFC_AA03_76FC72B993BC_.wvu.Cols" localSheetId="5" hidden="1">様式５号_3.療育手帳!#REF!,様式５号_3.療育手帳!#REF!,様式５号_3.療育手帳!#REF!</definedName>
    <definedName name="Z_769C9226_19D5_4FFC_AA03_76FC72B993BC_.wvu.Cols" localSheetId="19" hidden="1">'様式５号_3.療育手帳（指定都市）'!#REF!,'様式５号_3.療育手帳（指定都市）'!#REF!,'様式５号_3.療育手帳（指定都市）'!#REF!</definedName>
    <definedName name="Z_769C9226_19D5_4FFC_AA03_76FC72B993BC_.wvu.Cols" localSheetId="6" hidden="1">様式５号_4.精神障害者保健福祉手帳!#REF!,様式５号_4.精神障害者保健福祉手帳!#REF!,様式５号_4.精神障害者保健福祉手帳!#REF!</definedName>
    <definedName name="Z_769C9226_19D5_4FFC_AA03_76FC72B993BC_.wvu.Cols" localSheetId="20" hidden="1">'様式５号_4.精神障害者保健福祉手帳（指定都市）'!#REF!,'様式５号_4.精神障害者保健福祉手帳（指定都市）'!#REF!,'様式５号_4.精神障害者保健福祉手帳（指定都市）'!#REF!</definedName>
    <definedName name="Z_769C9226_19D5_4FFC_AA03_76FC72B993BC_.wvu.Cols" localSheetId="7" hidden="1">様式５号_5.国制度手当!#REF!,様式５号_5.国制度手当!#REF!,様式５号_5.国制度手当!#REF!</definedName>
    <definedName name="Z_769C9226_19D5_4FFC_AA03_76FC72B993BC_.wvu.Cols" localSheetId="21" hidden="1">'様式５号_5.国制度手当（指定都市）'!#REF!,'様式５号_5.国制度手当（指定都市）'!#REF!,'様式５号_5.国制度手当（指定都市）'!#REF!</definedName>
    <definedName name="Z_769C9226_19D5_4FFC_AA03_76FC72B993BC_.wvu.Cols" localSheetId="8" hidden="1">'様式５号_6.障害福祉サービス等（受給者管理）'!#REF!,'様式５号_6.障害福祉サービス等（受給者管理）'!#REF!,'様式５号_6.障害福祉サービス等（受給者管理）'!#REF!</definedName>
    <definedName name="Z_769C9226_19D5_4FFC_AA03_76FC72B993BC_.wvu.Cols" localSheetId="22" hidden="1">'様式５号_6.障害福祉サービス等（受給者管理） （指定都市）'!#REF!,'様式５号_6.障害福祉サービス等（受給者管理） （指定都市）'!#REF!,'様式５号_6.障害福祉サービス等（受給者管理） （指定都市）'!#REF!</definedName>
    <definedName name="Z_769C9226_19D5_4FFC_AA03_76FC72B993BC_.wvu.Cols" localSheetId="9" hidden="1">'様式５号_7.障害福祉サービス等（給付管理）'!#REF!,'様式５号_7.障害福祉サービス等（給付管理）'!#REF!,'様式５号_7.障害福祉サービス等（給付管理）'!#REF!</definedName>
    <definedName name="Z_769C9226_19D5_4FFC_AA03_76FC72B993BC_.wvu.Cols" localSheetId="23" hidden="1">'様式５号_7.障害福祉サービス等（給付管理）（指定都市）'!#REF!,'様式５号_7.障害福祉サービス等（給付管理）（指定都市）'!#REF!,'様式５号_7.障害福祉サービス等（給付管理）（指定都市）'!#REF!</definedName>
    <definedName name="Z_769C9226_19D5_4FFC_AA03_76FC72B993BC_.wvu.Cols" localSheetId="10" hidden="1">'様式５号_8.自立支援医療（更生医療）'!#REF!,'様式５号_8.自立支援医療（更生医療）'!#REF!,'様式５号_8.自立支援医療（更生医療）'!#REF!</definedName>
    <definedName name="Z_769C9226_19D5_4FFC_AA03_76FC72B993BC_.wvu.Cols" localSheetId="24" hidden="1">'様式５号_8.自立支援医療（更生医療）（指定都市）'!#REF!,'様式５号_8.自立支援医療（更生医療）（指定都市）'!#REF!,'様式５号_8.自立支援医療（更生医療）（指定都市）'!#REF!</definedName>
    <definedName name="Z_769C9226_19D5_4FFC_AA03_76FC72B993BC_.wvu.Cols" localSheetId="11" hidden="1">'様式５号_9.自立支援医療（育成医療）'!#REF!,'様式５号_9.自立支援医療（育成医療）'!#REF!,'様式５号_9.自立支援医療（育成医療）'!#REF!</definedName>
    <definedName name="Z_769C9226_19D5_4FFC_AA03_76FC72B993BC_.wvu.Cols" localSheetId="25" hidden="1">'様式５号_9.自立支援医療（育成医療） （指定都市）'!#REF!,'様式５号_9.自立支援医療（育成医療） （指定都市）'!#REF!,'様式５号_9.自立支援医療（育成医療） （指定都市）'!#REF!</definedName>
    <definedName name="Z_769C9226_19D5_4FFC_AA03_76FC72B993BC_.wvu.FilterData" localSheetId="3" hidden="1">様式５号_1.障害者福祉共通!$B$4:$J$6</definedName>
    <definedName name="Z_769C9226_19D5_4FFC_AA03_76FC72B993BC_.wvu.FilterData" localSheetId="17" hidden="1">'様式５号_1.障害者福祉共通（指定都市）'!$B$4:$J$4</definedName>
    <definedName name="Z_769C9226_19D5_4FFC_AA03_76FC72B993BC_.wvu.FilterData" localSheetId="26" hidden="1">'様式５号_10.　自立支援医療（精神通院医療） （指定都市）'!$B$3:$J$4</definedName>
    <definedName name="Z_769C9226_19D5_4FFC_AA03_76FC72B993BC_.wvu.FilterData" localSheetId="12" hidden="1">'様式５号_10.自立支援医療（精神通院医療）'!$B$3:$J$6</definedName>
    <definedName name="Z_769C9226_19D5_4FFC_AA03_76FC72B993BC_.wvu.FilterData" localSheetId="13" hidden="1">'様式５号_11. 補装具'!$B$3:$J$6</definedName>
    <definedName name="Z_769C9226_19D5_4FFC_AA03_76FC72B993BC_.wvu.FilterData" localSheetId="27" hidden="1">'様式５号_11. 補装具（指定都市）'!$B$3:$J$8</definedName>
    <definedName name="Z_769C9226_19D5_4FFC_AA03_76FC72B993BC_.wvu.FilterData" localSheetId="14" hidden="1">様式５号_12.特別児童扶養手当!$B$4:$J$6</definedName>
    <definedName name="Z_769C9226_19D5_4FFC_AA03_76FC72B993BC_.wvu.FilterData" localSheetId="28" hidden="1">'様式５号_12.特別児童扶養手当 （指定都市）'!$B$4:$J$10</definedName>
    <definedName name="Z_769C9226_19D5_4FFC_AA03_76FC72B993BC_.wvu.FilterData" localSheetId="4" hidden="1">様式５号_2.身体障害者手帳!$B$3:$J$6</definedName>
    <definedName name="Z_769C9226_19D5_4FFC_AA03_76FC72B993BC_.wvu.FilterData" localSheetId="18" hidden="1">'様式５号_2.身体障害者手帳（指定都市）'!$B$3:$J$14</definedName>
    <definedName name="Z_769C9226_19D5_4FFC_AA03_76FC72B993BC_.wvu.FilterData" localSheetId="5" hidden="1">様式５号_3.療育手帳!$B$3:$J$6</definedName>
    <definedName name="Z_769C9226_19D5_4FFC_AA03_76FC72B993BC_.wvu.FilterData" localSheetId="19" hidden="1">'様式５号_3.療育手帳（指定都市）'!$B$3:$J$11</definedName>
    <definedName name="Z_769C9226_19D5_4FFC_AA03_76FC72B993BC_.wvu.FilterData" localSheetId="6" hidden="1">様式５号_4.精神障害者保健福祉手帳!$B$3:$J$6</definedName>
    <definedName name="Z_769C9226_19D5_4FFC_AA03_76FC72B993BC_.wvu.FilterData" localSheetId="20" hidden="1">'様式５号_4.精神障害者保健福祉手帳（指定都市）'!$B$3:$J$11</definedName>
    <definedName name="Z_769C9226_19D5_4FFC_AA03_76FC72B993BC_.wvu.FilterData" localSheetId="7" hidden="1">様式５号_5.国制度手当!$B$3:$J$6</definedName>
    <definedName name="Z_769C9226_19D5_4FFC_AA03_76FC72B993BC_.wvu.FilterData" localSheetId="21" hidden="1">'様式５号_5.国制度手当（指定都市）'!$B$3:$J$5</definedName>
    <definedName name="Z_769C9226_19D5_4FFC_AA03_76FC72B993BC_.wvu.FilterData" localSheetId="8" hidden="1">'様式５号_6.障害福祉サービス等（受給者管理）'!$B$4:$J$6</definedName>
    <definedName name="Z_769C9226_19D5_4FFC_AA03_76FC72B993BC_.wvu.FilterData" localSheetId="22" hidden="1">'様式５号_6.障害福祉サービス等（受給者管理） （指定都市）'!$B$3:$J$4</definedName>
    <definedName name="Z_769C9226_19D5_4FFC_AA03_76FC72B993BC_.wvu.FilterData" localSheetId="9" hidden="1">'様式５号_7.障害福祉サービス等（給付管理）'!$B$4:$J$6</definedName>
    <definedName name="Z_769C9226_19D5_4FFC_AA03_76FC72B993BC_.wvu.FilterData" localSheetId="23" hidden="1">'様式５号_7.障害福祉サービス等（給付管理）（指定都市）'!$B$3:$J$4</definedName>
    <definedName name="Z_769C9226_19D5_4FFC_AA03_76FC72B993BC_.wvu.FilterData" localSheetId="10" hidden="1">'様式５号_8.自立支援医療（更生医療）'!$B$3:$J$6</definedName>
    <definedName name="Z_769C9226_19D5_4FFC_AA03_76FC72B993BC_.wvu.FilterData" localSheetId="24" hidden="1">'様式５号_8.自立支援医療（更生医療）（指定都市）'!$B$3:$J$4</definedName>
    <definedName name="Z_769C9226_19D5_4FFC_AA03_76FC72B993BC_.wvu.FilterData" localSheetId="11" hidden="1">'様式５号_9.自立支援医療（育成医療）'!$B$3:$J$6</definedName>
    <definedName name="Z_769C9226_19D5_4FFC_AA03_76FC72B993BC_.wvu.FilterData" localSheetId="25" hidden="1">'様式５号_9.自立支援医療（育成医療） （指定都市）'!$B$3:$J$4</definedName>
    <definedName name="Z_77280327_3D91_4797_A415_EF168FDE8CE0_.wvu.FilterData" localSheetId="3" hidden="1">様式５号_1.障害者福祉共通!$B$4:$J$6</definedName>
    <definedName name="Z_77280327_3D91_4797_A415_EF168FDE8CE0_.wvu.FilterData" localSheetId="17" hidden="1">'様式５号_1.障害者福祉共通（指定都市）'!$B$4:$J$4</definedName>
    <definedName name="Z_77280327_3D91_4797_A415_EF168FDE8CE0_.wvu.FilterData" localSheetId="26" hidden="1">'様式５号_10.　自立支援医療（精神通院医療） （指定都市）'!$B$3:$J$4</definedName>
    <definedName name="Z_77280327_3D91_4797_A415_EF168FDE8CE0_.wvu.FilterData" localSheetId="12" hidden="1">'様式５号_10.自立支援医療（精神通院医療）'!$B$3:$J$6</definedName>
    <definedName name="Z_77280327_3D91_4797_A415_EF168FDE8CE0_.wvu.FilterData" localSheetId="13" hidden="1">'様式５号_11. 補装具'!$B$3:$J$6</definedName>
    <definedName name="Z_77280327_3D91_4797_A415_EF168FDE8CE0_.wvu.FilterData" localSheetId="27" hidden="1">'様式５号_11. 補装具（指定都市）'!$B$3:$J$8</definedName>
    <definedName name="Z_77280327_3D91_4797_A415_EF168FDE8CE0_.wvu.FilterData" localSheetId="14" hidden="1">様式５号_12.特別児童扶養手当!$B$4:$J$6</definedName>
    <definedName name="Z_77280327_3D91_4797_A415_EF168FDE8CE0_.wvu.FilterData" localSheetId="28" hidden="1">'様式５号_12.特別児童扶養手当 （指定都市）'!$B$4:$J$10</definedName>
    <definedName name="Z_77280327_3D91_4797_A415_EF168FDE8CE0_.wvu.FilterData" localSheetId="4" hidden="1">様式５号_2.身体障害者手帳!$B$3:$J$6</definedName>
    <definedName name="Z_77280327_3D91_4797_A415_EF168FDE8CE0_.wvu.FilterData" localSheetId="18" hidden="1">'様式５号_2.身体障害者手帳（指定都市）'!$B$3:$J$14</definedName>
    <definedName name="Z_77280327_3D91_4797_A415_EF168FDE8CE0_.wvu.FilterData" localSheetId="5" hidden="1">様式５号_3.療育手帳!$B$3:$J$6</definedName>
    <definedName name="Z_77280327_3D91_4797_A415_EF168FDE8CE0_.wvu.FilterData" localSheetId="19" hidden="1">'様式５号_3.療育手帳（指定都市）'!$B$3:$J$11</definedName>
    <definedName name="Z_77280327_3D91_4797_A415_EF168FDE8CE0_.wvu.FilterData" localSheetId="6" hidden="1">様式５号_4.精神障害者保健福祉手帳!$B$3:$J$6</definedName>
    <definedName name="Z_77280327_3D91_4797_A415_EF168FDE8CE0_.wvu.FilterData" localSheetId="20" hidden="1">'様式５号_4.精神障害者保健福祉手帳（指定都市）'!$B$3:$J$11</definedName>
    <definedName name="Z_77280327_3D91_4797_A415_EF168FDE8CE0_.wvu.FilterData" localSheetId="7" hidden="1">様式５号_5.国制度手当!$B$3:$J$6</definedName>
    <definedName name="Z_77280327_3D91_4797_A415_EF168FDE8CE0_.wvu.FilterData" localSheetId="21" hidden="1">'様式５号_5.国制度手当（指定都市）'!$B$3:$J$5</definedName>
    <definedName name="Z_77280327_3D91_4797_A415_EF168FDE8CE0_.wvu.FilterData" localSheetId="8" hidden="1">'様式５号_6.障害福祉サービス等（受給者管理）'!$B$4:$J$6</definedName>
    <definedName name="Z_77280327_3D91_4797_A415_EF168FDE8CE0_.wvu.FilterData" localSheetId="22" hidden="1">'様式５号_6.障害福祉サービス等（受給者管理） （指定都市）'!$B$3:$J$4</definedName>
    <definedName name="Z_77280327_3D91_4797_A415_EF168FDE8CE0_.wvu.FilterData" localSheetId="9" hidden="1">'様式５号_7.障害福祉サービス等（給付管理）'!$B$4:$J$6</definedName>
    <definedName name="Z_77280327_3D91_4797_A415_EF168FDE8CE0_.wvu.FilterData" localSheetId="23" hidden="1">'様式５号_7.障害福祉サービス等（給付管理）（指定都市）'!$B$3:$J$4</definedName>
    <definedName name="Z_77280327_3D91_4797_A415_EF168FDE8CE0_.wvu.FilterData" localSheetId="10" hidden="1">'様式５号_8.自立支援医療（更生医療）'!$B$3:$J$6</definedName>
    <definedName name="Z_77280327_3D91_4797_A415_EF168FDE8CE0_.wvu.FilterData" localSheetId="24" hidden="1">'様式５号_8.自立支援医療（更生医療）（指定都市）'!$B$3:$J$4</definedName>
    <definedName name="Z_77280327_3D91_4797_A415_EF168FDE8CE0_.wvu.FilterData" localSheetId="11" hidden="1">'様式５号_9.自立支援医療（育成医療）'!$B$3:$J$6</definedName>
    <definedName name="Z_77280327_3D91_4797_A415_EF168FDE8CE0_.wvu.FilterData" localSheetId="25" hidden="1">'様式５号_9.自立支援医療（育成医療） （指定都市）'!$B$3:$J$4</definedName>
    <definedName name="Z_78340C1C_F5B0_4622_A942_A37C772A06E3_.wvu.FilterData" localSheetId="3" hidden="1">様式５号_1.障害者福祉共通!$B$4:$J$6</definedName>
    <definedName name="Z_78340C1C_F5B0_4622_A942_A37C772A06E3_.wvu.FilterData" localSheetId="17" hidden="1">'様式５号_1.障害者福祉共通（指定都市）'!$B$4:$J$4</definedName>
    <definedName name="Z_78340C1C_F5B0_4622_A942_A37C772A06E3_.wvu.FilterData" localSheetId="26" hidden="1">'様式５号_10.　自立支援医療（精神通院医療） （指定都市）'!$B$3:$J$4</definedName>
    <definedName name="Z_78340C1C_F5B0_4622_A942_A37C772A06E3_.wvu.FilterData" localSheetId="12" hidden="1">'様式５号_10.自立支援医療（精神通院医療）'!$B$3:$J$6</definedName>
    <definedName name="Z_78340C1C_F5B0_4622_A942_A37C772A06E3_.wvu.FilterData" localSheetId="13" hidden="1">'様式５号_11. 補装具'!$B$3:$J$6</definedName>
    <definedName name="Z_78340C1C_F5B0_4622_A942_A37C772A06E3_.wvu.FilterData" localSheetId="27" hidden="1">'様式５号_11. 補装具（指定都市）'!$B$3:$J$8</definedName>
    <definedName name="Z_78340C1C_F5B0_4622_A942_A37C772A06E3_.wvu.FilterData" localSheetId="14" hidden="1">様式５号_12.特別児童扶養手当!$B$4:$J$6</definedName>
    <definedName name="Z_78340C1C_F5B0_4622_A942_A37C772A06E3_.wvu.FilterData" localSheetId="28" hidden="1">'様式５号_12.特別児童扶養手当 （指定都市）'!$B$4:$J$10</definedName>
    <definedName name="Z_78340C1C_F5B0_4622_A942_A37C772A06E3_.wvu.FilterData" localSheetId="4" hidden="1">様式５号_2.身体障害者手帳!$B$3:$J$6</definedName>
    <definedName name="Z_78340C1C_F5B0_4622_A942_A37C772A06E3_.wvu.FilterData" localSheetId="18" hidden="1">'様式５号_2.身体障害者手帳（指定都市）'!$B$3:$J$14</definedName>
    <definedName name="Z_78340C1C_F5B0_4622_A942_A37C772A06E3_.wvu.FilterData" localSheetId="5" hidden="1">様式５号_3.療育手帳!$B$3:$J$6</definedName>
    <definedName name="Z_78340C1C_F5B0_4622_A942_A37C772A06E3_.wvu.FilterData" localSheetId="19" hidden="1">'様式５号_3.療育手帳（指定都市）'!$B$3:$J$11</definedName>
    <definedName name="Z_78340C1C_F5B0_4622_A942_A37C772A06E3_.wvu.FilterData" localSheetId="6" hidden="1">様式５号_4.精神障害者保健福祉手帳!$B$3:$J$6</definedName>
    <definedName name="Z_78340C1C_F5B0_4622_A942_A37C772A06E3_.wvu.FilterData" localSheetId="20" hidden="1">'様式５号_4.精神障害者保健福祉手帳（指定都市）'!$B$3:$J$11</definedName>
    <definedName name="Z_78340C1C_F5B0_4622_A942_A37C772A06E3_.wvu.FilterData" localSheetId="7" hidden="1">様式５号_5.国制度手当!$B$3:$J$6</definedName>
    <definedName name="Z_78340C1C_F5B0_4622_A942_A37C772A06E3_.wvu.FilterData" localSheetId="21" hidden="1">'様式５号_5.国制度手当（指定都市）'!$B$3:$J$5</definedName>
    <definedName name="Z_78340C1C_F5B0_4622_A942_A37C772A06E3_.wvu.FilterData" localSheetId="8" hidden="1">'様式５号_6.障害福祉サービス等（受給者管理）'!$B$4:$J$6</definedName>
    <definedName name="Z_78340C1C_F5B0_4622_A942_A37C772A06E3_.wvu.FilterData" localSheetId="22" hidden="1">'様式５号_6.障害福祉サービス等（受給者管理） （指定都市）'!$B$3:$J$4</definedName>
    <definedName name="Z_78340C1C_F5B0_4622_A942_A37C772A06E3_.wvu.FilterData" localSheetId="9" hidden="1">'様式５号_7.障害福祉サービス等（給付管理）'!$B$4:$J$6</definedName>
    <definedName name="Z_78340C1C_F5B0_4622_A942_A37C772A06E3_.wvu.FilterData" localSheetId="23" hidden="1">'様式５号_7.障害福祉サービス等（給付管理）（指定都市）'!$B$3:$J$4</definedName>
    <definedName name="Z_78340C1C_F5B0_4622_A942_A37C772A06E3_.wvu.FilterData" localSheetId="10" hidden="1">'様式５号_8.自立支援医療（更生医療）'!$B$3:$J$6</definedName>
    <definedName name="Z_78340C1C_F5B0_4622_A942_A37C772A06E3_.wvu.FilterData" localSheetId="24" hidden="1">'様式５号_8.自立支援医療（更生医療）（指定都市）'!$B$3:$J$4</definedName>
    <definedName name="Z_78340C1C_F5B0_4622_A942_A37C772A06E3_.wvu.FilterData" localSheetId="11" hidden="1">'様式５号_9.自立支援医療（育成医療）'!$B$3:$J$6</definedName>
    <definedName name="Z_78340C1C_F5B0_4622_A942_A37C772A06E3_.wvu.FilterData" localSheetId="25" hidden="1">'様式５号_9.自立支援医療（育成医療） （指定都市）'!$B$3:$J$4</definedName>
    <definedName name="Z_81FAC991_B462_4329_8E1B_7EF922AF0CE9_.wvu.FilterData" localSheetId="3" hidden="1">様式５号_1.障害者福祉共通!$B$4:$J$6</definedName>
    <definedName name="Z_81FAC991_B462_4329_8E1B_7EF922AF0CE9_.wvu.FilterData" localSheetId="17" hidden="1">'様式５号_1.障害者福祉共通（指定都市）'!$B$4:$J$4</definedName>
    <definedName name="Z_81FAC991_B462_4329_8E1B_7EF922AF0CE9_.wvu.FilterData" localSheetId="26" hidden="1">'様式５号_10.　自立支援医療（精神通院医療） （指定都市）'!$B$3:$J$4</definedName>
    <definedName name="Z_81FAC991_B462_4329_8E1B_7EF922AF0CE9_.wvu.FilterData" localSheetId="12" hidden="1">'様式５号_10.自立支援医療（精神通院医療）'!$B$3:$J$6</definedName>
    <definedName name="Z_81FAC991_B462_4329_8E1B_7EF922AF0CE9_.wvu.FilterData" localSheetId="13" hidden="1">'様式５号_11. 補装具'!$B$3:$J$6</definedName>
    <definedName name="Z_81FAC991_B462_4329_8E1B_7EF922AF0CE9_.wvu.FilterData" localSheetId="27" hidden="1">'様式５号_11. 補装具（指定都市）'!$B$3:$J$8</definedName>
    <definedName name="Z_81FAC991_B462_4329_8E1B_7EF922AF0CE9_.wvu.FilterData" localSheetId="14" hidden="1">様式５号_12.特別児童扶養手当!$B$4:$J$6</definedName>
    <definedName name="Z_81FAC991_B462_4329_8E1B_7EF922AF0CE9_.wvu.FilterData" localSheetId="28" hidden="1">'様式５号_12.特別児童扶養手当 （指定都市）'!$B$4:$J$10</definedName>
    <definedName name="Z_81FAC991_B462_4329_8E1B_7EF922AF0CE9_.wvu.FilterData" localSheetId="4" hidden="1">様式５号_2.身体障害者手帳!$B$3:$J$6</definedName>
    <definedName name="Z_81FAC991_B462_4329_8E1B_7EF922AF0CE9_.wvu.FilterData" localSheetId="18" hidden="1">'様式５号_2.身体障害者手帳（指定都市）'!$B$3:$J$14</definedName>
    <definedName name="Z_81FAC991_B462_4329_8E1B_7EF922AF0CE9_.wvu.FilterData" localSheetId="5" hidden="1">様式５号_3.療育手帳!$B$3:$J$6</definedName>
    <definedName name="Z_81FAC991_B462_4329_8E1B_7EF922AF0CE9_.wvu.FilterData" localSheetId="19" hidden="1">'様式５号_3.療育手帳（指定都市）'!$B$3:$J$11</definedName>
    <definedName name="Z_81FAC991_B462_4329_8E1B_7EF922AF0CE9_.wvu.FilterData" localSheetId="6" hidden="1">様式５号_4.精神障害者保健福祉手帳!$B$3:$J$6</definedName>
    <definedName name="Z_81FAC991_B462_4329_8E1B_7EF922AF0CE9_.wvu.FilterData" localSheetId="20" hidden="1">'様式５号_4.精神障害者保健福祉手帳（指定都市）'!$B$3:$J$11</definedName>
    <definedName name="Z_81FAC991_B462_4329_8E1B_7EF922AF0CE9_.wvu.FilterData" localSheetId="7" hidden="1">様式５号_5.国制度手当!$B$3:$J$6</definedName>
    <definedName name="Z_81FAC991_B462_4329_8E1B_7EF922AF0CE9_.wvu.FilterData" localSheetId="21" hidden="1">'様式５号_5.国制度手当（指定都市）'!$B$3:$J$5</definedName>
    <definedName name="Z_81FAC991_B462_4329_8E1B_7EF922AF0CE9_.wvu.FilterData" localSheetId="8" hidden="1">'様式５号_6.障害福祉サービス等（受給者管理）'!$B$4:$J$6</definedName>
    <definedName name="Z_81FAC991_B462_4329_8E1B_7EF922AF0CE9_.wvu.FilterData" localSheetId="22" hidden="1">'様式５号_6.障害福祉サービス等（受給者管理） （指定都市）'!$B$3:$J$4</definedName>
    <definedName name="Z_81FAC991_B462_4329_8E1B_7EF922AF0CE9_.wvu.FilterData" localSheetId="9" hidden="1">'様式５号_7.障害福祉サービス等（給付管理）'!$B$4:$J$6</definedName>
    <definedName name="Z_81FAC991_B462_4329_8E1B_7EF922AF0CE9_.wvu.FilterData" localSheetId="23" hidden="1">'様式５号_7.障害福祉サービス等（給付管理）（指定都市）'!$B$3:$J$4</definedName>
    <definedName name="Z_81FAC991_B462_4329_8E1B_7EF922AF0CE9_.wvu.FilterData" localSheetId="10" hidden="1">'様式５号_8.自立支援医療（更生医療）'!$B$3:$J$6</definedName>
    <definedName name="Z_81FAC991_B462_4329_8E1B_7EF922AF0CE9_.wvu.FilterData" localSheetId="24" hidden="1">'様式５号_8.自立支援医療（更生医療）（指定都市）'!$B$3:$J$4</definedName>
    <definedName name="Z_81FAC991_B462_4329_8E1B_7EF922AF0CE9_.wvu.FilterData" localSheetId="11" hidden="1">'様式５号_9.自立支援医療（育成医療）'!$B$3:$J$6</definedName>
    <definedName name="Z_81FAC991_B462_4329_8E1B_7EF922AF0CE9_.wvu.FilterData" localSheetId="25" hidden="1">'様式５号_9.自立支援医療（育成医療） （指定都市）'!$B$3:$J$4</definedName>
    <definedName name="Z_9077CC0A_DC04_43B7_B94B_4C9754F46B92_.wvu.FilterData" localSheetId="3" hidden="1">様式５号_1.障害者福祉共通!$B$4:$J$6</definedName>
    <definedName name="Z_9077CC0A_DC04_43B7_B94B_4C9754F46B92_.wvu.FilterData" localSheetId="17" hidden="1">'様式５号_1.障害者福祉共通（指定都市）'!$B$4:$J$4</definedName>
    <definedName name="Z_9077CC0A_DC04_43B7_B94B_4C9754F46B92_.wvu.FilterData" localSheetId="26" hidden="1">'様式５号_10.　自立支援医療（精神通院医療） （指定都市）'!$B$3:$J$4</definedName>
    <definedName name="Z_9077CC0A_DC04_43B7_B94B_4C9754F46B92_.wvu.FilterData" localSheetId="12" hidden="1">'様式５号_10.自立支援医療（精神通院医療）'!$B$3:$J$6</definedName>
    <definedName name="Z_9077CC0A_DC04_43B7_B94B_4C9754F46B92_.wvu.FilterData" localSheetId="13" hidden="1">'様式５号_11. 補装具'!$B$3:$J$6</definedName>
    <definedName name="Z_9077CC0A_DC04_43B7_B94B_4C9754F46B92_.wvu.FilterData" localSheetId="27" hidden="1">'様式５号_11. 補装具（指定都市）'!$B$3:$J$8</definedName>
    <definedName name="Z_9077CC0A_DC04_43B7_B94B_4C9754F46B92_.wvu.FilterData" localSheetId="14" hidden="1">様式５号_12.特別児童扶養手当!$B$4:$J$6</definedName>
    <definedName name="Z_9077CC0A_DC04_43B7_B94B_4C9754F46B92_.wvu.FilterData" localSheetId="28" hidden="1">'様式５号_12.特別児童扶養手当 （指定都市）'!$B$4:$J$10</definedName>
    <definedName name="Z_9077CC0A_DC04_43B7_B94B_4C9754F46B92_.wvu.FilterData" localSheetId="4" hidden="1">様式５号_2.身体障害者手帳!$B$3:$J$6</definedName>
    <definedName name="Z_9077CC0A_DC04_43B7_B94B_4C9754F46B92_.wvu.FilterData" localSheetId="18" hidden="1">'様式５号_2.身体障害者手帳（指定都市）'!$B$3:$J$14</definedName>
    <definedName name="Z_9077CC0A_DC04_43B7_B94B_4C9754F46B92_.wvu.FilterData" localSheetId="5" hidden="1">様式５号_3.療育手帳!$B$3:$J$6</definedName>
    <definedName name="Z_9077CC0A_DC04_43B7_B94B_4C9754F46B92_.wvu.FilterData" localSheetId="19" hidden="1">'様式５号_3.療育手帳（指定都市）'!$B$3:$J$11</definedName>
    <definedName name="Z_9077CC0A_DC04_43B7_B94B_4C9754F46B92_.wvu.FilterData" localSheetId="6" hidden="1">様式５号_4.精神障害者保健福祉手帳!$B$3:$J$6</definedName>
    <definedName name="Z_9077CC0A_DC04_43B7_B94B_4C9754F46B92_.wvu.FilterData" localSheetId="20" hidden="1">'様式５号_4.精神障害者保健福祉手帳（指定都市）'!$B$3:$J$11</definedName>
    <definedName name="Z_9077CC0A_DC04_43B7_B94B_4C9754F46B92_.wvu.FilterData" localSheetId="7" hidden="1">様式５号_5.国制度手当!$B$3:$J$6</definedName>
    <definedName name="Z_9077CC0A_DC04_43B7_B94B_4C9754F46B92_.wvu.FilterData" localSheetId="21" hidden="1">'様式５号_5.国制度手当（指定都市）'!$B$3:$J$5</definedName>
    <definedName name="Z_9077CC0A_DC04_43B7_B94B_4C9754F46B92_.wvu.FilterData" localSheetId="8" hidden="1">'様式５号_6.障害福祉サービス等（受給者管理）'!$B$4:$J$6</definedName>
    <definedName name="Z_9077CC0A_DC04_43B7_B94B_4C9754F46B92_.wvu.FilterData" localSheetId="22" hidden="1">'様式５号_6.障害福祉サービス等（受給者管理） （指定都市）'!$B$3:$J$4</definedName>
    <definedName name="Z_9077CC0A_DC04_43B7_B94B_4C9754F46B92_.wvu.FilterData" localSheetId="9" hidden="1">'様式５号_7.障害福祉サービス等（給付管理）'!$B$4:$J$6</definedName>
    <definedName name="Z_9077CC0A_DC04_43B7_B94B_4C9754F46B92_.wvu.FilterData" localSheetId="23" hidden="1">'様式５号_7.障害福祉サービス等（給付管理）（指定都市）'!$B$3:$J$4</definedName>
    <definedName name="Z_9077CC0A_DC04_43B7_B94B_4C9754F46B92_.wvu.FilterData" localSheetId="10" hidden="1">'様式５号_8.自立支援医療（更生医療）'!$B$3:$J$6</definedName>
    <definedName name="Z_9077CC0A_DC04_43B7_B94B_4C9754F46B92_.wvu.FilterData" localSheetId="24" hidden="1">'様式５号_8.自立支援医療（更生医療）（指定都市）'!$B$3:$J$4</definedName>
    <definedName name="Z_9077CC0A_DC04_43B7_B94B_4C9754F46B92_.wvu.FilterData" localSheetId="11" hidden="1">'様式５号_9.自立支援医療（育成医療）'!$B$3:$J$6</definedName>
    <definedName name="Z_9077CC0A_DC04_43B7_B94B_4C9754F46B92_.wvu.FilterData" localSheetId="25" hidden="1">'様式５号_9.自立支援医療（育成医療） （指定都市）'!$B$3:$J$4</definedName>
    <definedName name="Z_91A1DFF1_BCA4_4498_AB62_EBD3293C3837_.wvu.FilterData" localSheetId="3" hidden="1">様式５号_1.障害者福祉共通!$B$4:$J$6</definedName>
    <definedName name="Z_91A1DFF1_BCA4_4498_AB62_EBD3293C3837_.wvu.FilterData" localSheetId="17" hidden="1">'様式５号_1.障害者福祉共通（指定都市）'!$B$4:$J$4</definedName>
    <definedName name="Z_91A1DFF1_BCA4_4498_AB62_EBD3293C3837_.wvu.FilterData" localSheetId="26" hidden="1">'様式５号_10.　自立支援医療（精神通院医療） （指定都市）'!$B$3:$J$4</definedName>
    <definedName name="Z_91A1DFF1_BCA4_4498_AB62_EBD3293C3837_.wvu.FilterData" localSheetId="12" hidden="1">'様式５号_10.自立支援医療（精神通院医療）'!$B$3:$J$6</definedName>
    <definedName name="Z_91A1DFF1_BCA4_4498_AB62_EBD3293C3837_.wvu.FilterData" localSheetId="13" hidden="1">'様式５号_11. 補装具'!$B$3:$J$6</definedName>
    <definedName name="Z_91A1DFF1_BCA4_4498_AB62_EBD3293C3837_.wvu.FilterData" localSheetId="27" hidden="1">'様式５号_11. 補装具（指定都市）'!$B$3:$J$8</definedName>
    <definedName name="Z_91A1DFF1_BCA4_4498_AB62_EBD3293C3837_.wvu.FilterData" localSheetId="14" hidden="1">様式５号_12.特別児童扶養手当!$B$4:$J$6</definedName>
    <definedName name="Z_91A1DFF1_BCA4_4498_AB62_EBD3293C3837_.wvu.FilterData" localSheetId="28" hidden="1">'様式５号_12.特別児童扶養手当 （指定都市）'!$B$4:$J$10</definedName>
    <definedName name="Z_91A1DFF1_BCA4_4498_AB62_EBD3293C3837_.wvu.FilterData" localSheetId="4" hidden="1">様式５号_2.身体障害者手帳!$B$3:$J$6</definedName>
    <definedName name="Z_91A1DFF1_BCA4_4498_AB62_EBD3293C3837_.wvu.FilterData" localSheetId="18" hidden="1">'様式５号_2.身体障害者手帳（指定都市）'!$B$3:$J$14</definedName>
    <definedName name="Z_91A1DFF1_BCA4_4498_AB62_EBD3293C3837_.wvu.FilterData" localSheetId="5" hidden="1">様式５号_3.療育手帳!$B$3:$J$6</definedName>
    <definedName name="Z_91A1DFF1_BCA4_4498_AB62_EBD3293C3837_.wvu.FilterData" localSheetId="19" hidden="1">'様式５号_3.療育手帳（指定都市）'!$B$3:$J$11</definedName>
    <definedName name="Z_91A1DFF1_BCA4_4498_AB62_EBD3293C3837_.wvu.FilterData" localSheetId="6" hidden="1">様式５号_4.精神障害者保健福祉手帳!$B$3:$J$6</definedName>
    <definedName name="Z_91A1DFF1_BCA4_4498_AB62_EBD3293C3837_.wvu.FilterData" localSheetId="20" hidden="1">'様式５号_4.精神障害者保健福祉手帳（指定都市）'!$B$3:$J$11</definedName>
    <definedName name="Z_91A1DFF1_BCA4_4498_AB62_EBD3293C3837_.wvu.FilterData" localSheetId="7" hidden="1">様式５号_5.国制度手当!$B$3:$J$6</definedName>
    <definedName name="Z_91A1DFF1_BCA4_4498_AB62_EBD3293C3837_.wvu.FilterData" localSheetId="21" hidden="1">'様式５号_5.国制度手当（指定都市）'!$B$3:$J$5</definedName>
    <definedName name="Z_91A1DFF1_BCA4_4498_AB62_EBD3293C3837_.wvu.FilterData" localSheetId="8" hidden="1">'様式５号_6.障害福祉サービス等（受給者管理）'!$B$4:$J$6</definedName>
    <definedName name="Z_91A1DFF1_BCA4_4498_AB62_EBD3293C3837_.wvu.FilterData" localSheetId="22" hidden="1">'様式５号_6.障害福祉サービス等（受給者管理） （指定都市）'!$B$3:$J$4</definedName>
    <definedName name="Z_91A1DFF1_BCA4_4498_AB62_EBD3293C3837_.wvu.FilterData" localSheetId="9" hidden="1">'様式５号_7.障害福祉サービス等（給付管理）'!$B$4:$J$6</definedName>
    <definedName name="Z_91A1DFF1_BCA4_4498_AB62_EBD3293C3837_.wvu.FilterData" localSheetId="23" hidden="1">'様式５号_7.障害福祉サービス等（給付管理）（指定都市）'!$B$3:$J$4</definedName>
    <definedName name="Z_91A1DFF1_BCA4_4498_AB62_EBD3293C3837_.wvu.FilterData" localSheetId="10" hidden="1">'様式５号_8.自立支援医療（更生医療）'!$B$3:$J$6</definedName>
    <definedName name="Z_91A1DFF1_BCA4_4498_AB62_EBD3293C3837_.wvu.FilterData" localSheetId="24" hidden="1">'様式５号_8.自立支援医療（更生医療）（指定都市）'!$B$3:$J$4</definedName>
    <definedName name="Z_91A1DFF1_BCA4_4498_AB62_EBD3293C3837_.wvu.FilterData" localSheetId="11" hidden="1">'様式５号_9.自立支援医療（育成医療）'!$B$3:$J$6</definedName>
    <definedName name="Z_91A1DFF1_BCA4_4498_AB62_EBD3293C3837_.wvu.FilterData" localSheetId="25" hidden="1">'様式５号_9.自立支援医療（育成医療） （指定都市）'!$B$3:$J$4</definedName>
    <definedName name="Z_91A8E6A8_7CEA_4FCB_81E9_35569DD26C1C_.wvu.FilterData" localSheetId="3" hidden="1">様式５号_1.障害者福祉共通!$B$4:$J$6</definedName>
    <definedName name="Z_91A8E6A8_7CEA_4FCB_81E9_35569DD26C1C_.wvu.FilterData" localSheetId="17" hidden="1">'様式５号_1.障害者福祉共通（指定都市）'!$B$4:$J$4</definedName>
    <definedName name="Z_91A8E6A8_7CEA_4FCB_81E9_35569DD26C1C_.wvu.FilterData" localSheetId="26" hidden="1">'様式５号_10.　自立支援医療（精神通院医療） （指定都市）'!$B$3:$J$4</definedName>
    <definedName name="Z_91A8E6A8_7CEA_4FCB_81E9_35569DD26C1C_.wvu.FilterData" localSheetId="12" hidden="1">'様式５号_10.自立支援医療（精神通院医療）'!$B$3:$J$6</definedName>
    <definedName name="Z_91A8E6A8_7CEA_4FCB_81E9_35569DD26C1C_.wvu.FilterData" localSheetId="13" hidden="1">'様式５号_11. 補装具'!$B$3:$J$6</definedName>
    <definedName name="Z_91A8E6A8_7CEA_4FCB_81E9_35569DD26C1C_.wvu.FilterData" localSheetId="27" hidden="1">'様式５号_11. 補装具（指定都市）'!$B$3:$J$8</definedName>
    <definedName name="Z_91A8E6A8_7CEA_4FCB_81E9_35569DD26C1C_.wvu.FilterData" localSheetId="14" hidden="1">様式５号_12.特別児童扶養手当!$B$4:$J$6</definedName>
    <definedName name="Z_91A8E6A8_7CEA_4FCB_81E9_35569DD26C1C_.wvu.FilterData" localSheetId="28" hidden="1">'様式５号_12.特別児童扶養手当 （指定都市）'!$B$4:$J$10</definedName>
    <definedName name="Z_91A8E6A8_7CEA_4FCB_81E9_35569DD26C1C_.wvu.FilterData" localSheetId="4" hidden="1">様式５号_2.身体障害者手帳!$B$3:$J$6</definedName>
    <definedName name="Z_91A8E6A8_7CEA_4FCB_81E9_35569DD26C1C_.wvu.FilterData" localSheetId="18" hidden="1">'様式５号_2.身体障害者手帳（指定都市）'!$B$3:$J$14</definedName>
    <definedName name="Z_91A8E6A8_7CEA_4FCB_81E9_35569DD26C1C_.wvu.FilterData" localSheetId="5" hidden="1">様式５号_3.療育手帳!$B$3:$J$6</definedName>
    <definedName name="Z_91A8E6A8_7CEA_4FCB_81E9_35569DD26C1C_.wvu.FilterData" localSheetId="19" hidden="1">'様式５号_3.療育手帳（指定都市）'!$B$3:$J$11</definedName>
    <definedName name="Z_91A8E6A8_7CEA_4FCB_81E9_35569DD26C1C_.wvu.FilterData" localSheetId="6" hidden="1">様式５号_4.精神障害者保健福祉手帳!$B$3:$J$6</definedName>
    <definedName name="Z_91A8E6A8_7CEA_4FCB_81E9_35569DD26C1C_.wvu.FilterData" localSheetId="20" hidden="1">'様式５号_4.精神障害者保健福祉手帳（指定都市）'!$B$3:$J$11</definedName>
    <definedName name="Z_91A8E6A8_7CEA_4FCB_81E9_35569DD26C1C_.wvu.FilterData" localSheetId="7" hidden="1">様式５号_5.国制度手当!$B$3:$J$6</definedName>
    <definedName name="Z_91A8E6A8_7CEA_4FCB_81E9_35569DD26C1C_.wvu.FilterData" localSheetId="21" hidden="1">'様式５号_5.国制度手当（指定都市）'!$B$3:$J$5</definedName>
    <definedName name="Z_91A8E6A8_7CEA_4FCB_81E9_35569DD26C1C_.wvu.FilterData" localSheetId="8" hidden="1">'様式５号_6.障害福祉サービス等（受給者管理）'!$B$4:$J$6</definedName>
    <definedName name="Z_91A8E6A8_7CEA_4FCB_81E9_35569DD26C1C_.wvu.FilterData" localSheetId="22" hidden="1">'様式５号_6.障害福祉サービス等（受給者管理） （指定都市）'!$B$3:$J$4</definedName>
    <definedName name="Z_91A8E6A8_7CEA_4FCB_81E9_35569DD26C1C_.wvu.FilterData" localSheetId="9" hidden="1">'様式５号_7.障害福祉サービス等（給付管理）'!$B$4:$J$6</definedName>
    <definedName name="Z_91A8E6A8_7CEA_4FCB_81E9_35569DD26C1C_.wvu.FilterData" localSheetId="23" hidden="1">'様式５号_7.障害福祉サービス等（給付管理）（指定都市）'!$B$3:$J$4</definedName>
    <definedName name="Z_91A8E6A8_7CEA_4FCB_81E9_35569DD26C1C_.wvu.FilterData" localSheetId="10" hidden="1">'様式５号_8.自立支援医療（更生医療）'!$B$3:$J$6</definedName>
    <definedName name="Z_91A8E6A8_7CEA_4FCB_81E9_35569DD26C1C_.wvu.FilterData" localSheetId="24" hidden="1">'様式５号_8.自立支援医療（更生医療）（指定都市）'!$B$3:$J$4</definedName>
    <definedName name="Z_91A8E6A8_7CEA_4FCB_81E9_35569DD26C1C_.wvu.FilterData" localSheetId="11" hidden="1">'様式５号_9.自立支援医療（育成医療）'!$B$3:$J$6</definedName>
    <definedName name="Z_91A8E6A8_7CEA_4FCB_81E9_35569DD26C1C_.wvu.FilterData" localSheetId="25" hidden="1">'様式５号_9.自立支援医療（育成医療） （指定都市）'!$B$3:$J$4</definedName>
    <definedName name="Z_94D89F51_BA96_4760_A946_66D279A5D7B5_.wvu.FilterData" localSheetId="3" hidden="1">様式５号_1.障害者福祉共通!$B$4:$J$6</definedName>
    <definedName name="Z_94D89F51_BA96_4760_A946_66D279A5D7B5_.wvu.FilterData" localSheetId="17" hidden="1">'様式５号_1.障害者福祉共通（指定都市）'!$B$4:$J$4</definedName>
    <definedName name="Z_94D89F51_BA96_4760_A946_66D279A5D7B5_.wvu.FilterData" localSheetId="26" hidden="1">'様式５号_10.　自立支援医療（精神通院医療） （指定都市）'!$B$3:$J$4</definedName>
    <definedName name="Z_94D89F51_BA96_4760_A946_66D279A5D7B5_.wvu.FilterData" localSheetId="12" hidden="1">'様式５号_10.自立支援医療（精神通院医療）'!$B$3:$J$6</definedName>
    <definedName name="Z_94D89F51_BA96_4760_A946_66D279A5D7B5_.wvu.FilterData" localSheetId="13" hidden="1">'様式５号_11. 補装具'!$B$3:$J$6</definedName>
    <definedName name="Z_94D89F51_BA96_4760_A946_66D279A5D7B5_.wvu.FilterData" localSheetId="27" hidden="1">'様式５号_11. 補装具（指定都市）'!$B$3:$J$8</definedName>
    <definedName name="Z_94D89F51_BA96_4760_A946_66D279A5D7B5_.wvu.FilterData" localSheetId="14" hidden="1">様式５号_12.特別児童扶養手当!$B$4:$J$6</definedName>
    <definedName name="Z_94D89F51_BA96_4760_A946_66D279A5D7B5_.wvu.FilterData" localSheetId="28" hidden="1">'様式５号_12.特別児童扶養手当 （指定都市）'!$B$4:$J$10</definedName>
    <definedName name="Z_94D89F51_BA96_4760_A946_66D279A5D7B5_.wvu.FilterData" localSheetId="4" hidden="1">様式５号_2.身体障害者手帳!$B$3:$J$6</definedName>
    <definedName name="Z_94D89F51_BA96_4760_A946_66D279A5D7B5_.wvu.FilterData" localSheetId="18" hidden="1">'様式５号_2.身体障害者手帳（指定都市）'!$B$3:$J$14</definedName>
    <definedName name="Z_94D89F51_BA96_4760_A946_66D279A5D7B5_.wvu.FilterData" localSheetId="5" hidden="1">様式５号_3.療育手帳!$B$3:$J$6</definedName>
    <definedName name="Z_94D89F51_BA96_4760_A946_66D279A5D7B5_.wvu.FilterData" localSheetId="19" hidden="1">'様式５号_3.療育手帳（指定都市）'!$B$3:$J$11</definedName>
    <definedName name="Z_94D89F51_BA96_4760_A946_66D279A5D7B5_.wvu.FilterData" localSheetId="6" hidden="1">様式５号_4.精神障害者保健福祉手帳!$B$3:$J$6</definedName>
    <definedName name="Z_94D89F51_BA96_4760_A946_66D279A5D7B5_.wvu.FilterData" localSheetId="20" hidden="1">'様式５号_4.精神障害者保健福祉手帳（指定都市）'!$B$3:$J$11</definedName>
    <definedName name="Z_94D89F51_BA96_4760_A946_66D279A5D7B5_.wvu.FilterData" localSheetId="7" hidden="1">様式５号_5.国制度手当!$B$3:$J$6</definedName>
    <definedName name="Z_94D89F51_BA96_4760_A946_66D279A5D7B5_.wvu.FilterData" localSheetId="21" hidden="1">'様式５号_5.国制度手当（指定都市）'!$B$3:$J$5</definedName>
    <definedName name="Z_94D89F51_BA96_4760_A946_66D279A5D7B5_.wvu.FilterData" localSheetId="8" hidden="1">'様式５号_6.障害福祉サービス等（受給者管理）'!$B$4:$J$6</definedName>
    <definedName name="Z_94D89F51_BA96_4760_A946_66D279A5D7B5_.wvu.FilterData" localSheetId="22" hidden="1">'様式５号_6.障害福祉サービス等（受給者管理） （指定都市）'!$B$3:$J$4</definedName>
    <definedName name="Z_94D89F51_BA96_4760_A946_66D279A5D7B5_.wvu.FilterData" localSheetId="9" hidden="1">'様式５号_7.障害福祉サービス等（給付管理）'!$B$4:$J$6</definedName>
    <definedName name="Z_94D89F51_BA96_4760_A946_66D279A5D7B5_.wvu.FilterData" localSheetId="23" hidden="1">'様式５号_7.障害福祉サービス等（給付管理）（指定都市）'!$B$3:$J$4</definedName>
    <definedName name="Z_94D89F51_BA96_4760_A946_66D279A5D7B5_.wvu.FilterData" localSheetId="10" hidden="1">'様式５号_8.自立支援医療（更生医療）'!$B$3:$J$6</definedName>
    <definedName name="Z_94D89F51_BA96_4760_A946_66D279A5D7B5_.wvu.FilterData" localSheetId="24" hidden="1">'様式５号_8.自立支援医療（更生医療）（指定都市）'!$B$3:$J$4</definedName>
    <definedName name="Z_94D89F51_BA96_4760_A946_66D279A5D7B5_.wvu.FilterData" localSheetId="11" hidden="1">'様式５号_9.自立支援医療（育成医療）'!$B$3:$J$6</definedName>
    <definedName name="Z_94D89F51_BA96_4760_A946_66D279A5D7B5_.wvu.FilterData" localSheetId="25" hidden="1">'様式５号_9.自立支援医療（育成医療） （指定都市）'!$B$3:$J$4</definedName>
    <definedName name="Z_953FBF83_E9BC_4316_AC35_601078085394_.wvu.FilterData" localSheetId="3" hidden="1">様式５号_1.障害者福祉共通!$B$4:$J$6</definedName>
    <definedName name="Z_953FBF83_E9BC_4316_AC35_601078085394_.wvu.FilterData" localSheetId="17" hidden="1">'様式５号_1.障害者福祉共通（指定都市）'!$B$4:$J$4</definedName>
    <definedName name="Z_953FBF83_E9BC_4316_AC35_601078085394_.wvu.FilterData" localSheetId="26" hidden="1">'様式５号_10.　自立支援医療（精神通院医療） （指定都市）'!$B$3:$J$4</definedName>
    <definedName name="Z_953FBF83_E9BC_4316_AC35_601078085394_.wvu.FilterData" localSheetId="12" hidden="1">'様式５号_10.自立支援医療（精神通院医療）'!$B$3:$J$6</definedName>
    <definedName name="Z_953FBF83_E9BC_4316_AC35_601078085394_.wvu.FilterData" localSheetId="13" hidden="1">'様式５号_11. 補装具'!$B$3:$J$6</definedName>
    <definedName name="Z_953FBF83_E9BC_4316_AC35_601078085394_.wvu.FilterData" localSheetId="27" hidden="1">'様式５号_11. 補装具（指定都市）'!$B$3:$J$8</definedName>
    <definedName name="Z_953FBF83_E9BC_4316_AC35_601078085394_.wvu.FilterData" localSheetId="14" hidden="1">様式５号_12.特別児童扶養手当!$B$4:$J$6</definedName>
    <definedName name="Z_953FBF83_E9BC_4316_AC35_601078085394_.wvu.FilterData" localSheetId="28" hidden="1">'様式５号_12.特別児童扶養手当 （指定都市）'!$B$4:$J$10</definedName>
    <definedName name="Z_953FBF83_E9BC_4316_AC35_601078085394_.wvu.FilterData" localSheetId="4" hidden="1">様式５号_2.身体障害者手帳!$B$3:$J$6</definedName>
    <definedName name="Z_953FBF83_E9BC_4316_AC35_601078085394_.wvu.FilterData" localSheetId="18" hidden="1">'様式５号_2.身体障害者手帳（指定都市）'!$B$3:$J$14</definedName>
    <definedName name="Z_953FBF83_E9BC_4316_AC35_601078085394_.wvu.FilterData" localSheetId="5" hidden="1">様式５号_3.療育手帳!$B$3:$J$6</definedName>
    <definedName name="Z_953FBF83_E9BC_4316_AC35_601078085394_.wvu.FilterData" localSheetId="19" hidden="1">'様式５号_3.療育手帳（指定都市）'!$B$3:$J$11</definedName>
    <definedName name="Z_953FBF83_E9BC_4316_AC35_601078085394_.wvu.FilterData" localSheetId="6" hidden="1">様式５号_4.精神障害者保健福祉手帳!$B$3:$J$6</definedName>
    <definedName name="Z_953FBF83_E9BC_4316_AC35_601078085394_.wvu.FilterData" localSheetId="20" hidden="1">'様式５号_4.精神障害者保健福祉手帳（指定都市）'!$B$3:$J$11</definedName>
    <definedName name="Z_953FBF83_E9BC_4316_AC35_601078085394_.wvu.FilterData" localSheetId="7" hidden="1">様式５号_5.国制度手当!$B$3:$J$6</definedName>
    <definedName name="Z_953FBF83_E9BC_4316_AC35_601078085394_.wvu.FilterData" localSheetId="21" hidden="1">'様式５号_5.国制度手当（指定都市）'!$B$3:$J$5</definedName>
    <definedName name="Z_953FBF83_E9BC_4316_AC35_601078085394_.wvu.FilterData" localSheetId="8" hidden="1">'様式５号_6.障害福祉サービス等（受給者管理）'!$B$4:$J$6</definedName>
    <definedName name="Z_953FBF83_E9BC_4316_AC35_601078085394_.wvu.FilterData" localSheetId="22" hidden="1">'様式５号_6.障害福祉サービス等（受給者管理） （指定都市）'!$B$3:$J$4</definedName>
    <definedName name="Z_953FBF83_E9BC_4316_AC35_601078085394_.wvu.FilterData" localSheetId="9" hidden="1">'様式５号_7.障害福祉サービス等（給付管理）'!$B$4:$J$6</definedName>
    <definedName name="Z_953FBF83_E9BC_4316_AC35_601078085394_.wvu.FilterData" localSheetId="23" hidden="1">'様式５号_7.障害福祉サービス等（給付管理）（指定都市）'!$B$3:$J$4</definedName>
    <definedName name="Z_953FBF83_E9BC_4316_AC35_601078085394_.wvu.FilterData" localSheetId="10" hidden="1">'様式５号_8.自立支援医療（更生医療）'!$B$3:$J$6</definedName>
    <definedName name="Z_953FBF83_E9BC_4316_AC35_601078085394_.wvu.FilterData" localSheetId="24" hidden="1">'様式５号_8.自立支援医療（更生医療）（指定都市）'!$B$3:$J$4</definedName>
    <definedName name="Z_953FBF83_E9BC_4316_AC35_601078085394_.wvu.FilterData" localSheetId="11" hidden="1">'様式５号_9.自立支援医療（育成医療）'!$B$3:$J$6</definedName>
    <definedName name="Z_953FBF83_E9BC_4316_AC35_601078085394_.wvu.FilterData" localSheetId="25" hidden="1">'様式５号_9.自立支援医療（育成医療） （指定都市）'!$B$3:$J$4</definedName>
    <definedName name="Z_9881D0B3_8459_4AFD_9EAE_BBC92BC9E7DC_.wvu.FilterData" localSheetId="3" hidden="1">様式５号_1.障害者福祉共通!$B$4:$J$6</definedName>
    <definedName name="Z_9881D0B3_8459_4AFD_9EAE_BBC92BC9E7DC_.wvu.FilterData" localSheetId="17" hidden="1">'様式５号_1.障害者福祉共通（指定都市）'!$B$4:$J$4</definedName>
    <definedName name="Z_9881D0B3_8459_4AFD_9EAE_BBC92BC9E7DC_.wvu.FilterData" localSheetId="26" hidden="1">'様式５号_10.　自立支援医療（精神通院医療） （指定都市）'!$B$3:$J$4</definedName>
    <definedName name="Z_9881D0B3_8459_4AFD_9EAE_BBC92BC9E7DC_.wvu.FilterData" localSheetId="12" hidden="1">'様式５号_10.自立支援医療（精神通院医療）'!$B$3:$J$6</definedName>
    <definedName name="Z_9881D0B3_8459_4AFD_9EAE_BBC92BC9E7DC_.wvu.FilterData" localSheetId="13" hidden="1">'様式５号_11. 補装具'!$B$3:$J$6</definedName>
    <definedName name="Z_9881D0B3_8459_4AFD_9EAE_BBC92BC9E7DC_.wvu.FilterData" localSheetId="27" hidden="1">'様式５号_11. 補装具（指定都市）'!$B$3:$J$8</definedName>
    <definedName name="Z_9881D0B3_8459_4AFD_9EAE_BBC92BC9E7DC_.wvu.FilterData" localSheetId="14" hidden="1">様式５号_12.特別児童扶養手当!$B$4:$J$6</definedName>
    <definedName name="Z_9881D0B3_8459_4AFD_9EAE_BBC92BC9E7DC_.wvu.FilterData" localSheetId="28" hidden="1">'様式５号_12.特別児童扶養手当 （指定都市）'!$B$4:$J$10</definedName>
    <definedName name="Z_9881D0B3_8459_4AFD_9EAE_BBC92BC9E7DC_.wvu.FilterData" localSheetId="4" hidden="1">様式５号_2.身体障害者手帳!$B$3:$J$6</definedName>
    <definedName name="Z_9881D0B3_8459_4AFD_9EAE_BBC92BC9E7DC_.wvu.FilterData" localSheetId="18" hidden="1">'様式５号_2.身体障害者手帳（指定都市）'!$B$3:$J$14</definedName>
    <definedName name="Z_9881D0B3_8459_4AFD_9EAE_BBC92BC9E7DC_.wvu.FilterData" localSheetId="5" hidden="1">様式５号_3.療育手帳!$B$3:$J$6</definedName>
    <definedName name="Z_9881D0B3_8459_4AFD_9EAE_BBC92BC9E7DC_.wvu.FilterData" localSheetId="19" hidden="1">'様式５号_3.療育手帳（指定都市）'!$B$3:$J$11</definedName>
    <definedName name="Z_9881D0B3_8459_4AFD_9EAE_BBC92BC9E7DC_.wvu.FilterData" localSheetId="6" hidden="1">様式５号_4.精神障害者保健福祉手帳!$B$3:$J$6</definedName>
    <definedName name="Z_9881D0B3_8459_4AFD_9EAE_BBC92BC9E7DC_.wvu.FilterData" localSheetId="20" hidden="1">'様式５号_4.精神障害者保健福祉手帳（指定都市）'!$B$3:$J$11</definedName>
    <definedName name="Z_9881D0B3_8459_4AFD_9EAE_BBC92BC9E7DC_.wvu.FilterData" localSheetId="7" hidden="1">様式５号_5.国制度手当!$B$3:$J$6</definedName>
    <definedName name="Z_9881D0B3_8459_4AFD_9EAE_BBC92BC9E7DC_.wvu.FilterData" localSheetId="21" hidden="1">'様式５号_5.国制度手当（指定都市）'!$B$3:$J$5</definedName>
    <definedName name="Z_9881D0B3_8459_4AFD_9EAE_BBC92BC9E7DC_.wvu.FilterData" localSheetId="8" hidden="1">'様式５号_6.障害福祉サービス等（受給者管理）'!$B$4:$J$6</definedName>
    <definedName name="Z_9881D0B3_8459_4AFD_9EAE_BBC92BC9E7DC_.wvu.FilterData" localSheetId="22" hidden="1">'様式５号_6.障害福祉サービス等（受給者管理） （指定都市）'!$B$3:$J$4</definedName>
    <definedName name="Z_9881D0B3_8459_4AFD_9EAE_BBC92BC9E7DC_.wvu.FilterData" localSheetId="9" hidden="1">'様式５号_7.障害福祉サービス等（給付管理）'!$B$4:$J$6</definedName>
    <definedName name="Z_9881D0B3_8459_4AFD_9EAE_BBC92BC9E7DC_.wvu.FilterData" localSheetId="23" hidden="1">'様式５号_7.障害福祉サービス等（給付管理）（指定都市）'!$B$3:$J$4</definedName>
    <definedName name="Z_9881D0B3_8459_4AFD_9EAE_BBC92BC9E7DC_.wvu.FilterData" localSheetId="10" hidden="1">'様式５号_8.自立支援医療（更生医療）'!$B$3:$J$6</definedName>
    <definedName name="Z_9881D0B3_8459_4AFD_9EAE_BBC92BC9E7DC_.wvu.FilterData" localSheetId="24" hidden="1">'様式５号_8.自立支援医療（更生医療）（指定都市）'!$B$3:$J$4</definedName>
    <definedName name="Z_9881D0B3_8459_4AFD_9EAE_BBC92BC9E7DC_.wvu.FilterData" localSheetId="11" hidden="1">'様式５号_9.自立支援医療（育成医療）'!$B$3:$J$6</definedName>
    <definedName name="Z_9881D0B3_8459_4AFD_9EAE_BBC92BC9E7DC_.wvu.FilterData" localSheetId="25" hidden="1">'様式５号_9.自立支援医療（育成医療） （指定都市）'!$B$3:$J$4</definedName>
    <definedName name="Z_99D6E25B_BB68_49EA_99F8_40779BE1913F_.wvu.FilterData" localSheetId="3" hidden="1">様式５号_1.障害者福祉共通!$B$4:$J$6</definedName>
    <definedName name="Z_99D6E25B_BB68_49EA_99F8_40779BE1913F_.wvu.FilterData" localSheetId="17" hidden="1">'様式５号_1.障害者福祉共通（指定都市）'!$B$4:$J$4</definedName>
    <definedName name="Z_99D6E25B_BB68_49EA_99F8_40779BE1913F_.wvu.FilterData" localSheetId="26" hidden="1">'様式５号_10.　自立支援医療（精神通院医療） （指定都市）'!$B$3:$J$4</definedName>
    <definedName name="Z_99D6E25B_BB68_49EA_99F8_40779BE1913F_.wvu.FilterData" localSheetId="12" hidden="1">'様式５号_10.自立支援医療（精神通院医療）'!$B$3:$J$6</definedName>
    <definedName name="Z_99D6E25B_BB68_49EA_99F8_40779BE1913F_.wvu.FilterData" localSheetId="13" hidden="1">'様式５号_11. 補装具'!$B$3:$J$6</definedName>
    <definedName name="Z_99D6E25B_BB68_49EA_99F8_40779BE1913F_.wvu.FilterData" localSheetId="27" hidden="1">'様式５号_11. 補装具（指定都市）'!$B$3:$J$8</definedName>
    <definedName name="Z_99D6E25B_BB68_49EA_99F8_40779BE1913F_.wvu.FilterData" localSheetId="14" hidden="1">様式５号_12.特別児童扶養手当!$B$4:$J$6</definedName>
    <definedName name="Z_99D6E25B_BB68_49EA_99F8_40779BE1913F_.wvu.FilterData" localSheetId="28" hidden="1">'様式５号_12.特別児童扶養手当 （指定都市）'!$B$4:$J$10</definedName>
    <definedName name="Z_99D6E25B_BB68_49EA_99F8_40779BE1913F_.wvu.FilterData" localSheetId="4" hidden="1">様式５号_2.身体障害者手帳!$B$3:$J$6</definedName>
    <definedName name="Z_99D6E25B_BB68_49EA_99F8_40779BE1913F_.wvu.FilterData" localSheetId="18" hidden="1">'様式５号_2.身体障害者手帳（指定都市）'!$B$3:$J$14</definedName>
    <definedName name="Z_99D6E25B_BB68_49EA_99F8_40779BE1913F_.wvu.FilterData" localSheetId="5" hidden="1">様式５号_3.療育手帳!$B$3:$J$6</definedName>
    <definedName name="Z_99D6E25B_BB68_49EA_99F8_40779BE1913F_.wvu.FilterData" localSheetId="19" hidden="1">'様式５号_3.療育手帳（指定都市）'!$B$3:$J$11</definedName>
    <definedName name="Z_99D6E25B_BB68_49EA_99F8_40779BE1913F_.wvu.FilterData" localSheetId="6" hidden="1">様式５号_4.精神障害者保健福祉手帳!$B$3:$J$6</definedName>
    <definedName name="Z_99D6E25B_BB68_49EA_99F8_40779BE1913F_.wvu.FilterData" localSheetId="20" hidden="1">'様式５号_4.精神障害者保健福祉手帳（指定都市）'!$B$3:$J$11</definedName>
    <definedName name="Z_99D6E25B_BB68_49EA_99F8_40779BE1913F_.wvu.FilterData" localSheetId="7" hidden="1">様式５号_5.国制度手当!$B$3:$J$6</definedName>
    <definedName name="Z_99D6E25B_BB68_49EA_99F8_40779BE1913F_.wvu.FilterData" localSheetId="21" hidden="1">'様式５号_5.国制度手当（指定都市）'!$B$3:$J$5</definedName>
    <definedName name="Z_99D6E25B_BB68_49EA_99F8_40779BE1913F_.wvu.FilterData" localSheetId="8" hidden="1">'様式５号_6.障害福祉サービス等（受給者管理）'!$B$4:$J$6</definedName>
    <definedName name="Z_99D6E25B_BB68_49EA_99F8_40779BE1913F_.wvu.FilterData" localSheetId="22" hidden="1">'様式５号_6.障害福祉サービス等（受給者管理） （指定都市）'!$B$3:$J$4</definedName>
    <definedName name="Z_99D6E25B_BB68_49EA_99F8_40779BE1913F_.wvu.FilterData" localSheetId="9" hidden="1">'様式５号_7.障害福祉サービス等（給付管理）'!$B$4:$J$6</definedName>
    <definedName name="Z_99D6E25B_BB68_49EA_99F8_40779BE1913F_.wvu.FilterData" localSheetId="23" hidden="1">'様式５号_7.障害福祉サービス等（給付管理）（指定都市）'!$B$3:$J$4</definedName>
    <definedName name="Z_99D6E25B_BB68_49EA_99F8_40779BE1913F_.wvu.FilterData" localSheetId="10" hidden="1">'様式５号_8.自立支援医療（更生医療）'!$B$3:$J$6</definedName>
    <definedName name="Z_99D6E25B_BB68_49EA_99F8_40779BE1913F_.wvu.FilterData" localSheetId="24" hidden="1">'様式５号_8.自立支援医療（更生医療）（指定都市）'!$B$3:$J$4</definedName>
    <definedName name="Z_99D6E25B_BB68_49EA_99F8_40779BE1913F_.wvu.FilterData" localSheetId="11" hidden="1">'様式５号_9.自立支援医療（育成医療）'!$B$3:$J$6</definedName>
    <definedName name="Z_99D6E25B_BB68_49EA_99F8_40779BE1913F_.wvu.FilterData" localSheetId="25" hidden="1">'様式５号_9.自立支援医療（育成医療） （指定都市）'!$B$3:$J$4</definedName>
    <definedName name="Z_9A3B8B10_3E64_4884_B432_C18D2B7B1547_.wvu.FilterData" localSheetId="3" hidden="1">様式５号_1.障害者福祉共通!$B$4:$J$6</definedName>
    <definedName name="Z_9A3B8B10_3E64_4884_B432_C18D2B7B1547_.wvu.FilterData" localSheetId="17" hidden="1">'様式５号_1.障害者福祉共通（指定都市）'!$B$4:$J$4</definedName>
    <definedName name="Z_9A3B8B10_3E64_4884_B432_C18D2B7B1547_.wvu.FilterData" localSheetId="26" hidden="1">'様式５号_10.　自立支援医療（精神通院医療） （指定都市）'!$B$3:$J$4</definedName>
    <definedName name="Z_9A3B8B10_3E64_4884_B432_C18D2B7B1547_.wvu.FilterData" localSheetId="12" hidden="1">'様式５号_10.自立支援医療（精神通院医療）'!$B$3:$J$6</definedName>
    <definedName name="Z_9A3B8B10_3E64_4884_B432_C18D2B7B1547_.wvu.FilterData" localSheetId="13" hidden="1">'様式５号_11. 補装具'!$B$3:$J$6</definedName>
    <definedName name="Z_9A3B8B10_3E64_4884_B432_C18D2B7B1547_.wvu.FilterData" localSheetId="27" hidden="1">'様式５号_11. 補装具（指定都市）'!$B$3:$J$8</definedName>
    <definedName name="Z_9A3B8B10_3E64_4884_B432_C18D2B7B1547_.wvu.FilterData" localSheetId="14" hidden="1">様式５号_12.特別児童扶養手当!$B$4:$J$6</definedName>
    <definedName name="Z_9A3B8B10_3E64_4884_B432_C18D2B7B1547_.wvu.FilterData" localSheetId="28" hidden="1">'様式５号_12.特別児童扶養手当 （指定都市）'!$B$4:$J$10</definedName>
    <definedName name="Z_9A3B8B10_3E64_4884_B432_C18D2B7B1547_.wvu.FilterData" localSheetId="4" hidden="1">様式５号_2.身体障害者手帳!$B$3:$J$6</definedName>
    <definedName name="Z_9A3B8B10_3E64_4884_B432_C18D2B7B1547_.wvu.FilterData" localSheetId="18" hidden="1">'様式５号_2.身体障害者手帳（指定都市）'!$B$3:$J$14</definedName>
    <definedName name="Z_9A3B8B10_3E64_4884_B432_C18D2B7B1547_.wvu.FilterData" localSheetId="5" hidden="1">様式５号_3.療育手帳!$B$3:$J$6</definedName>
    <definedName name="Z_9A3B8B10_3E64_4884_B432_C18D2B7B1547_.wvu.FilterData" localSheetId="19" hidden="1">'様式５号_3.療育手帳（指定都市）'!$B$3:$J$11</definedName>
    <definedName name="Z_9A3B8B10_3E64_4884_B432_C18D2B7B1547_.wvu.FilterData" localSheetId="6" hidden="1">様式５号_4.精神障害者保健福祉手帳!$B$3:$J$6</definedName>
    <definedName name="Z_9A3B8B10_3E64_4884_B432_C18D2B7B1547_.wvu.FilterData" localSheetId="20" hidden="1">'様式５号_4.精神障害者保健福祉手帳（指定都市）'!$B$3:$J$11</definedName>
    <definedName name="Z_9A3B8B10_3E64_4884_B432_C18D2B7B1547_.wvu.FilterData" localSheetId="7" hidden="1">様式５号_5.国制度手当!$B$3:$J$6</definedName>
    <definedName name="Z_9A3B8B10_3E64_4884_B432_C18D2B7B1547_.wvu.FilterData" localSheetId="21" hidden="1">'様式５号_5.国制度手当（指定都市）'!$B$3:$J$5</definedName>
    <definedName name="Z_9A3B8B10_3E64_4884_B432_C18D2B7B1547_.wvu.FilterData" localSheetId="8" hidden="1">'様式５号_6.障害福祉サービス等（受給者管理）'!$B$4:$J$6</definedName>
    <definedName name="Z_9A3B8B10_3E64_4884_B432_C18D2B7B1547_.wvu.FilterData" localSheetId="22" hidden="1">'様式５号_6.障害福祉サービス等（受給者管理） （指定都市）'!$B$3:$J$4</definedName>
    <definedName name="Z_9A3B8B10_3E64_4884_B432_C18D2B7B1547_.wvu.FilterData" localSheetId="9" hidden="1">'様式５号_7.障害福祉サービス等（給付管理）'!$B$4:$J$6</definedName>
    <definedName name="Z_9A3B8B10_3E64_4884_B432_C18D2B7B1547_.wvu.FilterData" localSheetId="23" hidden="1">'様式５号_7.障害福祉サービス等（給付管理）（指定都市）'!$B$3:$J$4</definedName>
    <definedName name="Z_9A3B8B10_3E64_4884_B432_C18D2B7B1547_.wvu.FilterData" localSheetId="10" hidden="1">'様式５号_8.自立支援医療（更生医療）'!$B$3:$J$6</definedName>
    <definedName name="Z_9A3B8B10_3E64_4884_B432_C18D2B7B1547_.wvu.FilterData" localSheetId="24" hidden="1">'様式５号_8.自立支援医療（更生医療）（指定都市）'!$B$3:$J$4</definedName>
    <definedName name="Z_9A3B8B10_3E64_4884_B432_C18D2B7B1547_.wvu.FilterData" localSheetId="11" hidden="1">'様式５号_9.自立支援医療（育成医療）'!$B$3:$J$6</definedName>
    <definedName name="Z_9A3B8B10_3E64_4884_B432_C18D2B7B1547_.wvu.FilterData" localSheetId="25" hidden="1">'様式５号_9.自立支援医療（育成医療） （指定都市）'!$B$3:$J$4</definedName>
    <definedName name="Z_9AB4B716_9A99_49B7_93E6_22DD87E054F0_.wvu.FilterData" localSheetId="3" hidden="1">様式５号_1.障害者福祉共通!$B$4:$J$6</definedName>
    <definedName name="Z_9AB4B716_9A99_49B7_93E6_22DD87E054F0_.wvu.FilterData" localSheetId="17" hidden="1">'様式５号_1.障害者福祉共通（指定都市）'!$B$4:$J$4</definedName>
    <definedName name="Z_9AB4B716_9A99_49B7_93E6_22DD87E054F0_.wvu.FilterData" localSheetId="26" hidden="1">'様式５号_10.　自立支援医療（精神通院医療） （指定都市）'!$B$3:$J$4</definedName>
    <definedName name="Z_9AB4B716_9A99_49B7_93E6_22DD87E054F0_.wvu.FilterData" localSheetId="12" hidden="1">'様式５号_10.自立支援医療（精神通院医療）'!$B$3:$J$6</definedName>
    <definedName name="Z_9AB4B716_9A99_49B7_93E6_22DD87E054F0_.wvu.FilterData" localSheetId="13" hidden="1">'様式５号_11. 補装具'!$B$3:$J$6</definedName>
    <definedName name="Z_9AB4B716_9A99_49B7_93E6_22DD87E054F0_.wvu.FilterData" localSheetId="27" hidden="1">'様式５号_11. 補装具（指定都市）'!$B$3:$J$8</definedName>
    <definedName name="Z_9AB4B716_9A99_49B7_93E6_22DD87E054F0_.wvu.FilterData" localSheetId="14" hidden="1">様式５号_12.特別児童扶養手当!$B$4:$J$6</definedName>
    <definedName name="Z_9AB4B716_9A99_49B7_93E6_22DD87E054F0_.wvu.FilterData" localSheetId="28" hidden="1">'様式５号_12.特別児童扶養手当 （指定都市）'!$B$4:$J$10</definedName>
    <definedName name="Z_9AB4B716_9A99_49B7_93E6_22DD87E054F0_.wvu.FilterData" localSheetId="4" hidden="1">様式５号_2.身体障害者手帳!$B$3:$J$6</definedName>
    <definedName name="Z_9AB4B716_9A99_49B7_93E6_22DD87E054F0_.wvu.FilterData" localSheetId="18" hidden="1">'様式５号_2.身体障害者手帳（指定都市）'!$B$3:$J$14</definedName>
    <definedName name="Z_9AB4B716_9A99_49B7_93E6_22DD87E054F0_.wvu.FilterData" localSheetId="5" hidden="1">様式５号_3.療育手帳!$B$3:$J$6</definedName>
    <definedName name="Z_9AB4B716_9A99_49B7_93E6_22DD87E054F0_.wvu.FilterData" localSheetId="19" hidden="1">'様式５号_3.療育手帳（指定都市）'!$B$3:$J$11</definedName>
    <definedName name="Z_9AB4B716_9A99_49B7_93E6_22DD87E054F0_.wvu.FilterData" localSheetId="6" hidden="1">様式５号_4.精神障害者保健福祉手帳!$B$3:$J$6</definedName>
    <definedName name="Z_9AB4B716_9A99_49B7_93E6_22DD87E054F0_.wvu.FilterData" localSheetId="20" hidden="1">'様式５号_4.精神障害者保健福祉手帳（指定都市）'!$B$3:$J$11</definedName>
    <definedName name="Z_9AB4B716_9A99_49B7_93E6_22DD87E054F0_.wvu.FilterData" localSheetId="7" hidden="1">様式５号_5.国制度手当!$B$3:$J$6</definedName>
    <definedName name="Z_9AB4B716_9A99_49B7_93E6_22DD87E054F0_.wvu.FilterData" localSheetId="21" hidden="1">'様式５号_5.国制度手当（指定都市）'!$B$3:$J$5</definedName>
    <definedName name="Z_9AB4B716_9A99_49B7_93E6_22DD87E054F0_.wvu.FilterData" localSheetId="8" hidden="1">'様式５号_6.障害福祉サービス等（受給者管理）'!$B$4:$J$6</definedName>
    <definedName name="Z_9AB4B716_9A99_49B7_93E6_22DD87E054F0_.wvu.FilterData" localSheetId="22" hidden="1">'様式５号_6.障害福祉サービス等（受給者管理） （指定都市）'!$B$3:$J$4</definedName>
    <definedName name="Z_9AB4B716_9A99_49B7_93E6_22DD87E054F0_.wvu.FilterData" localSheetId="9" hidden="1">'様式５号_7.障害福祉サービス等（給付管理）'!$B$4:$J$6</definedName>
    <definedName name="Z_9AB4B716_9A99_49B7_93E6_22DD87E054F0_.wvu.FilterData" localSheetId="23" hidden="1">'様式５号_7.障害福祉サービス等（給付管理）（指定都市）'!$B$3:$J$4</definedName>
    <definedName name="Z_9AB4B716_9A99_49B7_93E6_22DD87E054F0_.wvu.FilterData" localSheetId="10" hidden="1">'様式５号_8.自立支援医療（更生医療）'!$B$3:$J$6</definedName>
    <definedName name="Z_9AB4B716_9A99_49B7_93E6_22DD87E054F0_.wvu.FilterData" localSheetId="24" hidden="1">'様式５号_8.自立支援医療（更生医療）（指定都市）'!$B$3:$J$4</definedName>
    <definedName name="Z_9AB4B716_9A99_49B7_93E6_22DD87E054F0_.wvu.FilterData" localSheetId="11" hidden="1">'様式５号_9.自立支援医療（育成医療）'!$B$3:$J$6</definedName>
    <definedName name="Z_9AB4B716_9A99_49B7_93E6_22DD87E054F0_.wvu.FilterData" localSheetId="25" hidden="1">'様式５号_9.自立支援医療（育成医療） （指定都市）'!$B$3:$J$4</definedName>
    <definedName name="Z_9D722E7C_8822_4AD1_A11E_C91C162F9750_.wvu.FilterData" localSheetId="3" hidden="1">様式５号_1.障害者福祉共通!$B$4:$J$6</definedName>
    <definedName name="Z_9D722E7C_8822_4AD1_A11E_C91C162F9750_.wvu.FilterData" localSheetId="17" hidden="1">'様式５号_1.障害者福祉共通（指定都市）'!$B$4:$J$4</definedName>
    <definedName name="Z_9D722E7C_8822_4AD1_A11E_C91C162F9750_.wvu.FilterData" localSheetId="26" hidden="1">'様式５号_10.　自立支援医療（精神通院医療） （指定都市）'!$B$3:$J$4</definedName>
    <definedName name="Z_9D722E7C_8822_4AD1_A11E_C91C162F9750_.wvu.FilterData" localSheetId="12" hidden="1">'様式５号_10.自立支援医療（精神通院医療）'!$B$3:$J$6</definedName>
    <definedName name="Z_9D722E7C_8822_4AD1_A11E_C91C162F9750_.wvu.FilterData" localSheetId="13" hidden="1">'様式５号_11. 補装具'!$B$3:$J$6</definedName>
    <definedName name="Z_9D722E7C_8822_4AD1_A11E_C91C162F9750_.wvu.FilterData" localSheetId="27" hidden="1">'様式５号_11. 補装具（指定都市）'!$B$3:$J$8</definedName>
    <definedName name="Z_9D722E7C_8822_4AD1_A11E_C91C162F9750_.wvu.FilterData" localSheetId="14" hidden="1">様式５号_12.特別児童扶養手当!$B$4:$J$6</definedName>
    <definedName name="Z_9D722E7C_8822_4AD1_A11E_C91C162F9750_.wvu.FilterData" localSheetId="28" hidden="1">'様式５号_12.特別児童扶養手当 （指定都市）'!$B$4:$J$10</definedName>
    <definedName name="Z_9D722E7C_8822_4AD1_A11E_C91C162F9750_.wvu.FilterData" localSheetId="4" hidden="1">様式５号_2.身体障害者手帳!$B$3:$J$6</definedName>
    <definedName name="Z_9D722E7C_8822_4AD1_A11E_C91C162F9750_.wvu.FilterData" localSheetId="18" hidden="1">'様式５号_2.身体障害者手帳（指定都市）'!$B$3:$J$14</definedName>
    <definedName name="Z_9D722E7C_8822_4AD1_A11E_C91C162F9750_.wvu.FilterData" localSheetId="5" hidden="1">様式５号_3.療育手帳!$B$3:$J$6</definedName>
    <definedName name="Z_9D722E7C_8822_4AD1_A11E_C91C162F9750_.wvu.FilterData" localSheetId="19" hidden="1">'様式５号_3.療育手帳（指定都市）'!$B$3:$J$11</definedName>
    <definedName name="Z_9D722E7C_8822_4AD1_A11E_C91C162F9750_.wvu.FilterData" localSheetId="6" hidden="1">様式５号_4.精神障害者保健福祉手帳!$B$3:$J$6</definedName>
    <definedName name="Z_9D722E7C_8822_4AD1_A11E_C91C162F9750_.wvu.FilterData" localSheetId="20" hidden="1">'様式５号_4.精神障害者保健福祉手帳（指定都市）'!$B$3:$J$11</definedName>
    <definedName name="Z_9D722E7C_8822_4AD1_A11E_C91C162F9750_.wvu.FilterData" localSheetId="7" hidden="1">様式５号_5.国制度手当!$B$3:$J$6</definedName>
    <definedName name="Z_9D722E7C_8822_4AD1_A11E_C91C162F9750_.wvu.FilterData" localSheetId="21" hidden="1">'様式５号_5.国制度手当（指定都市）'!$B$3:$J$5</definedName>
    <definedName name="Z_9D722E7C_8822_4AD1_A11E_C91C162F9750_.wvu.FilterData" localSheetId="8" hidden="1">'様式５号_6.障害福祉サービス等（受給者管理）'!$B$4:$J$6</definedName>
    <definedName name="Z_9D722E7C_8822_4AD1_A11E_C91C162F9750_.wvu.FilterData" localSheetId="22" hidden="1">'様式５号_6.障害福祉サービス等（受給者管理） （指定都市）'!$B$3:$J$4</definedName>
    <definedName name="Z_9D722E7C_8822_4AD1_A11E_C91C162F9750_.wvu.FilterData" localSheetId="9" hidden="1">'様式５号_7.障害福祉サービス等（給付管理）'!$B$4:$J$6</definedName>
    <definedName name="Z_9D722E7C_8822_4AD1_A11E_C91C162F9750_.wvu.FilterData" localSheetId="23" hidden="1">'様式５号_7.障害福祉サービス等（給付管理）（指定都市）'!$B$3:$J$4</definedName>
    <definedName name="Z_9D722E7C_8822_4AD1_A11E_C91C162F9750_.wvu.FilterData" localSheetId="10" hidden="1">'様式５号_8.自立支援医療（更生医療）'!$B$3:$J$6</definedName>
    <definedName name="Z_9D722E7C_8822_4AD1_A11E_C91C162F9750_.wvu.FilterData" localSheetId="24" hidden="1">'様式５号_8.自立支援医療（更生医療）（指定都市）'!$B$3:$J$4</definedName>
    <definedName name="Z_9D722E7C_8822_4AD1_A11E_C91C162F9750_.wvu.FilterData" localSheetId="11" hidden="1">'様式５号_9.自立支援医療（育成医療）'!$B$3:$J$6</definedName>
    <definedName name="Z_9D722E7C_8822_4AD1_A11E_C91C162F9750_.wvu.FilterData" localSheetId="25" hidden="1">'様式５号_9.自立支援医療（育成医療） （指定都市）'!$B$3:$J$4</definedName>
    <definedName name="Z_9D8F5E89_B6B2_48EA_BE7A_379E71F8B180_.wvu.FilterData" localSheetId="3" hidden="1">様式５号_1.障害者福祉共通!$B$4:$J$6</definedName>
    <definedName name="Z_9D8F5E89_B6B2_48EA_BE7A_379E71F8B180_.wvu.FilterData" localSheetId="17" hidden="1">'様式５号_1.障害者福祉共通（指定都市）'!$B$4:$J$4</definedName>
    <definedName name="Z_9D8F5E89_B6B2_48EA_BE7A_379E71F8B180_.wvu.FilterData" localSheetId="26" hidden="1">'様式５号_10.　自立支援医療（精神通院医療） （指定都市）'!$B$3:$J$4</definedName>
    <definedName name="Z_9D8F5E89_B6B2_48EA_BE7A_379E71F8B180_.wvu.FilterData" localSheetId="12" hidden="1">'様式５号_10.自立支援医療（精神通院医療）'!$B$3:$J$6</definedName>
    <definedName name="Z_9D8F5E89_B6B2_48EA_BE7A_379E71F8B180_.wvu.FilterData" localSheetId="13" hidden="1">'様式５号_11. 補装具'!$B$3:$J$6</definedName>
    <definedName name="Z_9D8F5E89_B6B2_48EA_BE7A_379E71F8B180_.wvu.FilterData" localSheetId="27" hidden="1">'様式５号_11. 補装具（指定都市）'!$B$3:$J$8</definedName>
    <definedName name="Z_9D8F5E89_B6B2_48EA_BE7A_379E71F8B180_.wvu.FilterData" localSheetId="14" hidden="1">様式５号_12.特別児童扶養手当!$B$4:$J$6</definedName>
    <definedName name="Z_9D8F5E89_B6B2_48EA_BE7A_379E71F8B180_.wvu.FilterData" localSheetId="28" hidden="1">'様式５号_12.特別児童扶養手当 （指定都市）'!$B$4:$J$10</definedName>
    <definedName name="Z_9D8F5E89_B6B2_48EA_BE7A_379E71F8B180_.wvu.FilterData" localSheetId="4" hidden="1">様式５号_2.身体障害者手帳!$B$3:$J$6</definedName>
    <definedName name="Z_9D8F5E89_B6B2_48EA_BE7A_379E71F8B180_.wvu.FilterData" localSheetId="18" hidden="1">'様式５号_2.身体障害者手帳（指定都市）'!$B$3:$J$14</definedName>
    <definedName name="Z_9D8F5E89_B6B2_48EA_BE7A_379E71F8B180_.wvu.FilterData" localSheetId="5" hidden="1">様式５号_3.療育手帳!$B$3:$J$6</definedName>
    <definedName name="Z_9D8F5E89_B6B2_48EA_BE7A_379E71F8B180_.wvu.FilterData" localSheetId="19" hidden="1">'様式５号_3.療育手帳（指定都市）'!$B$3:$J$11</definedName>
    <definedName name="Z_9D8F5E89_B6B2_48EA_BE7A_379E71F8B180_.wvu.FilterData" localSheetId="6" hidden="1">様式５号_4.精神障害者保健福祉手帳!$B$3:$J$6</definedName>
    <definedName name="Z_9D8F5E89_B6B2_48EA_BE7A_379E71F8B180_.wvu.FilterData" localSheetId="20" hidden="1">'様式５号_4.精神障害者保健福祉手帳（指定都市）'!$B$3:$J$11</definedName>
    <definedName name="Z_9D8F5E89_B6B2_48EA_BE7A_379E71F8B180_.wvu.FilterData" localSheetId="7" hidden="1">様式５号_5.国制度手当!$B$3:$J$6</definedName>
    <definedName name="Z_9D8F5E89_B6B2_48EA_BE7A_379E71F8B180_.wvu.FilterData" localSheetId="21" hidden="1">'様式５号_5.国制度手当（指定都市）'!$B$3:$J$5</definedName>
    <definedName name="Z_9D8F5E89_B6B2_48EA_BE7A_379E71F8B180_.wvu.FilterData" localSheetId="8" hidden="1">'様式５号_6.障害福祉サービス等（受給者管理）'!$B$4:$J$6</definedName>
    <definedName name="Z_9D8F5E89_B6B2_48EA_BE7A_379E71F8B180_.wvu.FilterData" localSheetId="22" hidden="1">'様式５号_6.障害福祉サービス等（受給者管理） （指定都市）'!$B$3:$J$4</definedName>
    <definedName name="Z_9D8F5E89_B6B2_48EA_BE7A_379E71F8B180_.wvu.FilterData" localSheetId="9" hidden="1">'様式５号_7.障害福祉サービス等（給付管理）'!$B$4:$J$6</definedName>
    <definedName name="Z_9D8F5E89_B6B2_48EA_BE7A_379E71F8B180_.wvu.FilterData" localSheetId="23" hidden="1">'様式５号_7.障害福祉サービス等（給付管理）（指定都市）'!$B$3:$J$4</definedName>
    <definedName name="Z_9D8F5E89_B6B2_48EA_BE7A_379E71F8B180_.wvu.FilterData" localSheetId="10" hidden="1">'様式５号_8.自立支援医療（更生医療）'!$B$3:$J$6</definedName>
    <definedName name="Z_9D8F5E89_B6B2_48EA_BE7A_379E71F8B180_.wvu.FilterData" localSheetId="24" hidden="1">'様式５号_8.自立支援医療（更生医療）（指定都市）'!$B$3:$J$4</definedName>
    <definedName name="Z_9D8F5E89_B6B2_48EA_BE7A_379E71F8B180_.wvu.FilterData" localSheetId="11" hidden="1">'様式５号_9.自立支援医療（育成医療）'!$B$3:$J$6</definedName>
    <definedName name="Z_9D8F5E89_B6B2_48EA_BE7A_379E71F8B180_.wvu.FilterData" localSheetId="25" hidden="1">'様式５号_9.自立支援医療（育成医療） （指定都市）'!$B$3:$J$4</definedName>
    <definedName name="Z_9E80FBA3_6197_4012_BBCD_8208BFA3611C_.wvu.FilterData" localSheetId="3" hidden="1">様式５号_1.障害者福祉共通!$B$4:$J$6</definedName>
    <definedName name="Z_9E80FBA3_6197_4012_BBCD_8208BFA3611C_.wvu.FilterData" localSheetId="17" hidden="1">'様式５号_1.障害者福祉共通（指定都市）'!$B$4:$J$4</definedName>
    <definedName name="Z_9E80FBA3_6197_4012_BBCD_8208BFA3611C_.wvu.FilterData" localSheetId="26" hidden="1">'様式５号_10.　自立支援医療（精神通院医療） （指定都市）'!$B$3:$J$4</definedName>
    <definedName name="Z_9E80FBA3_6197_4012_BBCD_8208BFA3611C_.wvu.FilterData" localSheetId="12" hidden="1">'様式５号_10.自立支援医療（精神通院医療）'!$B$3:$J$6</definedName>
    <definedName name="Z_9E80FBA3_6197_4012_BBCD_8208BFA3611C_.wvu.FilterData" localSheetId="13" hidden="1">'様式５号_11. 補装具'!$B$3:$J$6</definedName>
    <definedName name="Z_9E80FBA3_6197_4012_BBCD_8208BFA3611C_.wvu.FilterData" localSheetId="27" hidden="1">'様式５号_11. 補装具（指定都市）'!$B$3:$J$8</definedName>
    <definedName name="Z_9E80FBA3_6197_4012_BBCD_8208BFA3611C_.wvu.FilterData" localSheetId="14" hidden="1">様式５号_12.特別児童扶養手当!$B$4:$J$6</definedName>
    <definedName name="Z_9E80FBA3_6197_4012_BBCD_8208BFA3611C_.wvu.FilterData" localSheetId="28" hidden="1">'様式５号_12.特別児童扶養手当 （指定都市）'!$B$4:$J$10</definedName>
    <definedName name="Z_9E80FBA3_6197_4012_BBCD_8208BFA3611C_.wvu.FilterData" localSheetId="4" hidden="1">様式５号_2.身体障害者手帳!$B$3:$J$6</definedName>
    <definedName name="Z_9E80FBA3_6197_4012_BBCD_8208BFA3611C_.wvu.FilterData" localSheetId="18" hidden="1">'様式５号_2.身体障害者手帳（指定都市）'!$B$3:$J$14</definedName>
    <definedName name="Z_9E80FBA3_6197_4012_BBCD_8208BFA3611C_.wvu.FilterData" localSheetId="5" hidden="1">様式５号_3.療育手帳!$B$3:$J$6</definedName>
    <definedName name="Z_9E80FBA3_6197_4012_BBCD_8208BFA3611C_.wvu.FilterData" localSheetId="19" hidden="1">'様式５号_3.療育手帳（指定都市）'!$B$3:$J$11</definedName>
    <definedName name="Z_9E80FBA3_6197_4012_BBCD_8208BFA3611C_.wvu.FilterData" localSheetId="6" hidden="1">様式５号_4.精神障害者保健福祉手帳!$B$3:$J$6</definedName>
    <definedName name="Z_9E80FBA3_6197_4012_BBCD_8208BFA3611C_.wvu.FilterData" localSheetId="20" hidden="1">'様式５号_4.精神障害者保健福祉手帳（指定都市）'!$B$3:$J$11</definedName>
    <definedName name="Z_9E80FBA3_6197_4012_BBCD_8208BFA3611C_.wvu.FilterData" localSheetId="7" hidden="1">様式５号_5.国制度手当!$B$3:$J$6</definedName>
    <definedName name="Z_9E80FBA3_6197_4012_BBCD_8208BFA3611C_.wvu.FilterData" localSheetId="21" hidden="1">'様式５号_5.国制度手当（指定都市）'!$B$3:$J$5</definedName>
    <definedName name="Z_9E80FBA3_6197_4012_BBCD_8208BFA3611C_.wvu.FilterData" localSheetId="8" hidden="1">'様式５号_6.障害福祉サービス等（受給者管理）'!$B$4:$J$6</definedName>
    <definedName name="Z_9E80FBA3_6197_4012_BBCD_8208BFA3611C_.wvu.FilterData" localSheetId="22" hidden="1">'様式５号_6.障害福祉サービス等（受給者管理） （指定都市）'!$B$3:$J$4</definedName>
    <definedName name="Z_9E80FBA3_6197_4012_BBCD_8208BFA3611C_.wvu.FilterData" localSheetId="9" hidden="1">'様式５号_7.障害福祉サービス等（給付管理）'!$B$4:$J$6</definedName>
    <definedName name="Z_9E80FBA3_6197_4012_BBCD_8208BFA3611C_.wvu.FilterData" localSheetId="23" hidden="1">'様式５号_7.障害福祉サービス等（給付管理）（指定都市）'!$B$3:$J$4</definedName>
    <definedName name="Z_9E80FBA3_6197_4012_BBCD_8208BFA3611C_.wvu.FilterData" localSheetId="10" hidden="1">'様式５号_8.自立支援医療（更生医療）'!$B$3:$J$6</definedName>
    <definedName name="Z_9E80FBA3_6197_4012_BBCD_8208BFA3611C_.wvu.FilterData" localSheetId="24" hidden="1">'様式５号_8.自立支援医療（更生医療）（指定都市）'!$B$3:$J$4</definedName>
    <definedName name="Z_9E80FBA3_6197_4012_BBCD_8208BFA3611C_.wvu.FilterData" localSheetId="11" hidden="1">'様式５号_9.自立支援医療（育成医療）'!$B$3:$J$6</definedName>
    <definedName name="Z_9E80FBA3_6197_4012_BBCD_8208BFA3611C_.wvu.FilterData" localSheetId="25" hidden="1">'様式５号_9.自立支援医療（育成医療） （指定都市）'!$B$3:$J$4</definedName>
    <definedName name="Z_9EFAF1F8_1E96_460D_9AE3_03AF399D59BD_.wvu.Cols" localSheetId="3" hidden="1">様式５号_1.障害者福祉共通!#REF!</definedName>
    <definedName name="Z_9EFAF1F8_1E96_460D_9AE3_03AF399D59BD_.wvu.Cols" localSheetId="17" hidden="1">'様式５号_1.障害者福祉共通（指定都市）'!#REF!</definedName>
    <definedName name="Z_9EFAF1F8_1E96_460D_9AE3_03AF399D59BD_.wvu.Cols" localSheetId="26" hidden="1">'様式５号_10.　自立支援医療（精神通院医療） （指定都市）'!#REF!</definedName>
    <definedName name="Z_9EFAF1F8_1E96_460D_9AE3_03AF399D59BD_.wvu.Cols" localSheetId="12" hidden="1">'様式５号_10.自立支援医療（精神通院医療）'!#REF!</definedName>
    <definedName name="Z_9EFAF1F8_1E96_460D_9AE3_03AF399D59BD_.wvu.Cols" localSheetId="13" hidden="1">'様式５号_11. 補装具'!#REF!</definedName>
    <definedName name="Z_9EFAF1F8_1E96_460D_9AE3_03AF399D59BD_.wvu.Cols" localSheetId="27" hidden="1">'様式５号_11. 補装具（指定都市）'!#REF!</definedName>
    <definedName name="Z_9EFAF1F8_1E96_460D_9AE3_03AF399D59BD_.wvu.Cols" localSheetId="14" hidden="1">様式５号_12.特別児童扶養手当!#REF!</definedName>
    <definedName name="Z_9EFAF1F8_1E96_460D_9AE3_03AF399D59BD_.wvu.Cols" localSheetId="28" hidden="1">'様式５号_12.特別児童扶養手当 （指定都市）'!#REF!</definedName>
    <definedName name="Z_9EFAF1F8_1E96_460D_9AE3_03AF399D59BD_.wvu.Cols" localSheetId="4" hidden="1">様式５号_2.身体障害者手帳!#REF!</definedName>
    <definedName name="Z_9EFAF1F8_1E96_460D_9AE3_03AF399D59BD_.wvu.Cols" localSheetId="18" hidden="1">'様式５号_2.身体障害者手帳（指定都市）'!#REF!</definedName>
    <definedName name="Z_9EFAF1F8_1E96_460D_9AE3_03AF399D59BD_.wvu.Cols" localSheetId="5" hidden="1">様式５号_3.療育手帳!#REF!</definedName>
    <definedName name="Z_9EFAF1F8_1E96_460D_9AE3_03AF399D59BD_.wvu.Cols" localSheetId="19" hidden="1">'様式５号_3.療育手帳（指定都市）'!#REF!</definedName>
    <definedName name="Z_9EFAF1F8_1E96_460D_9AE3_03AF399D59BD_.wvu.Cols" localSheetId="6" hidden="1">様式５号_4.精神障害者保健福祉手帳!#REF!</definedName>
    <definedName name="Z_9EFAF1F8_1E96_460D_9AE3_03AF399D59BD_.wvu.Cols" localSheetId="20" hidden="1">'様式５号_4.精神障害者保健福祉手帳（指定都市）'!#REF!</definedName>
    <definedName name="Z_9EFAF1F8_1E96_460D_9AE3_03AF399D59BD_.wvu.Cols" localSheetId="7" hidden="1">様式５号_5.国制度手当!#REF!</definedName>
    <definedName name="Z_9EFAF1F8_1E96_460D_9AE3_03AF399D59BD_.wvu.Cols" localSheetId="21" hidden="1">'様式５号_5.国制度手当（指定都市）'!#REF!</definedName>
    <definedName name="Z_9EFAF1F8_1E96_460D_9AE3_03AF399D59BD_.wvu.Cols" localSheetId="8" hidden="1">'様式５号_6.障害福祉サービス等（受給者管理）'!#REF!</definedName>
    <definedName name="Z_9EFAF1F8_1E96_460D_9AE3_03AF399D59BD_.wvu.Cols" localSheetId="22" hidden="1">'様式５号_6.障害福祉サービス等（受給者管理） （指定都市）'!#REF!</definedName>
    <definedName name="Z_9EFAF1F8_1E96_460D_9AE3_03AF399D59BD_.wvu.Cols" localSheetId="9" hidden="1">'様式５号_7.障害福祉サービス等（給付管理）'!#REF!</definedName>
    <definedName name="Z_9EFAF1F8_1E96_460D_9AE3_03AF399D59BD_.wvu.Cols" localSheetId="23" hidden="1">'様式５号_7.障害福祉サービス等（給付管理）（指定都市）'!#REF!</definedName>
    <definedName name="Z_9EFAF1F8_1E96_460D_9AE3_03AF399D59BD_.wvu.Cols" localSheetId="10" hidden="1">'様式５号_8.自立支援医療（更生医療）'!#REF!</definedName>
    <definedName name="Z_9EFAF1F8_1E96_460D_9AE3_03AF399D59BD_.wvu.Cols" localSheetId="24" hidden="1">'様式５号_8.自立支援医療（更生医療）（指定都市）'!#REF!</definedName>
    <definedName name="Z_9EFAF1F8_1E96_460D_9AE3_03AF399D59BD_.wvu.Cols" localSheetId="11" hidden="1">'様式５号_9.自立支援医療（育成医療）'!#REF!</definedName>
    <definedName name="Z_9EFAF1F8_1E96_460D_9AE3_03AF399D59BD_.wvu.Cols" localSheetId="25" hidden="1">'様式５号_9.自立支援医療（育成医療） （指定都市）'!#REF!</definedName>
    <definedName name="Z_9EFAF1F8_1E96_460D_9AE3_03AF399D59BD_.wvu.FilterData" localSheetId="3" hidden="1">様式５号_1.障害者福祉共通!$B$4:$J$6</definedName>
    <definedName name="Z_9EFAF1F8_1E96_460D_9AE3_03AF399D59BD_.wvu.FilterData" localSheetId="17" hidden="1">'様式５号_1.障害者福祉共通（指定都市）'!$B$4:$J$4</definedName>
    <definedName name="Z_9EFAF1F8_1E96_460D_9AE3_03AF399D59BD_.wvu.FilterData" localSheetId="26" hidden="1">'様式５号_10.　自立支援医療（精神通院医療） （指定都市）'!$B$3:$J$4</definedName>
    <definedName name="Z_9EFAF1F8_1E96_460D_9AE3_03AF399D59BD_.wvu.FilterData" localSheetId="12" hidden="1">'様式５号_10.自立支援医療（精神通院医療）'!$B$3:$J$6</definedName>
    <definedName name="Z_9EFAF1F8_1E96_460D_9AE3_03AF399D59BD_.wvu.FilterData" localSheetId="13" hidden="1">'様式５号_11. 補装具'!$B$3:$J$6</definedName>
    <definedName name="Z_9EFAF1F8_1E96_460D_9AE3_03AF399D59BD_.wvu.FilterData" localSheetId="27" hidden="1">'様式５号_11. 補装具（指定都市）'!$B$3:$J$8</definedName>
    <definedName name="Z_9EFAF1F8_1E96_460D_9AE3_03AF399D59BD_.wvu.FilterData" localSheetId="14" hidden="1">様式５号_12.特別児童扶養手当!$B$4:$J$6</definedName>
    <definedName name="Z_9EFAF1F8_1E96_460D_9AE3_03AF399D59BD_.wvu.FilterData" localSheetId="28" hidden="1">'様式５号_12.特別児童扶養手当 （指定都市）'!$B$4:$J$10</definedName>
    <definedName name="Z_9EFAF1F8_1E96_460D_9AE3_03AF399D59BD_.wvu.FilterData" localSheetId="4" hidden="1">様式５号_2.身体障害者手帳!$B$3:$J$6</definedName>
    <definedName name="Z_9EFAF1F8_1E96_460D_9AE3_03AF399D59BD_.wvu.FilterData" localSheetId="18" hidden="1">'様式５号_2.身体障害者手帳（指定都市）'!$B$3:$J$14</definedName>
    <definedName name="Z_9EFAF1F8_1E96_460D_9AE3_03AF399D59BD_.wvu.FilterData" localSheetId="5" hidden="1">様式５号_3.療育手帳!$B$3:$J$6</definedName>
    <definedName name="Z_9EFAF1F8_1E96_460D_9AE3_03AF399D59BD_.wvu.FilterData" localSheetId="19" hidden="1">'様式５号_3.療育手帳（指定都市）'!$B$3:$J$11</definedName>
    <definedName name="Z_9EFAF1F8_1E96_460D_9AE3_03AF399D59BD_.wvu.FilterData" localSheetId="6" hidden="1">様式５号_4.精神障害者保健福祉手帳!$B$3:$J$6</definedName>
    <definedName name="Z_9EFAF1F8_1E96_460D_9AE3_03AF399D59BD_.wvu.FilterData" localSheetId="20" hidden="1">'様式５号_4.精神障害者保健福祉手帳（指定都市）'!$B$3:$J$11</definedName>
    <definedName name="Z_9EFAF1F8_1E96_460D_9AE3_03AF399D59BD_.wvu.FilterData" localSheetId="7" hidden="1">様式５号_5.国制度手当!$B$3:$J$6</definedName>
    <definedName name="Z_9EFAF1F8_1E96_460D_9AE3_03AF399D59BD_.wvu.FilterData" localSheetId="21" hidden="1">'様式５号_5.国制度手当（指定都市）'!$B$3:$J$5</definedName>
    <definedName name="Z_9EFAF1F8_1E96_460D_9AE3_03AF399D59BD_.wvu.FilterData" localSheetId="8" hidden="1">'様式５号_6.障害福祉サービス等（受給者管理）'!$B$4:$J$6</definedName>
    <definedName name="Z_9EFAF1F8_1E96_460D_9AE3_03AF399D59BD_.wvu.FilterData" localSheetId="22" hidden="1">'様式５号_6.障害福祉サービス等（受給者管理） （指定都市）'!$B$3:$J$4</definedName>
    <definedName name="Z_9EFAF1F8_1E96_460D_9AE3_03AF399D59BD_.wvu.FilterData" localSheetId="9" hidden="1">'様式５号_7.障害福祉サービス等（給付管理）'!$B$4:$J$6</definedName>
    <definedName name="Z_9EFAF1F8_1E96_460D_9AE3_03AF399D59BD_.wvu.FilterData" localSheetId="23" hidden="1">'様式５号_7.障害福祉サービス等（給付管理）（指定都市）'!$B$3:$J$4</definedName>
    <definedName name="Z_9EFAF1F8_1E96_460D_9AE3_03AF399D59BD_.wvu.FilterData" localSheetId="10" hidden="1">'様式５号_8.自立支援医療（更生医療）'!$B$3:$J$6</definedName>
    <definedName name="Z_9EFAF1F8_1E96_460D_9AE3_03AF399D59BD_.wvu.FilterData" localSheetId="24" hidden="1">'様式５号_8.自立支援医療（更生医療）（指定都市）'!$B$3:$J$4</definedName>
    <definedName name="Z_9EFAF1F8_1E96_460D_9AE3_03AF399D59BD_.wvu.FilterData" localSheetId="11" hidden="1">'様式５号_9.自立支援医療（育成医療）'!$B$3:$J$6</definedName>
    <definedName name="Z_9EFAF1F8_1E96_460D_9AE3_03AF399D59BD_.wvu.FilterData" localSheetId="25" hidden="1">'様式５号_9.自立支援医療（育成医療） （指定都市）'!$B$3:$J$4</definedName>
    <definedName name="Z_9F3282A4_EAB1_43D7_A4FA_2ADF9C2C3280_.wvu.FilterData" localSheetId="3" hidden="1">様式５号_1.障害者福祉共通!$B$4:$J$6</definedName>
    <definedName name="Z_9F3282A4_EAB1_43D7_A4FA_2ADF9C2C3280_.wvu.FilterData" localSheetId="17" hidden="1">'様式５号_1.障害者福祉共通（指定都市）'!$B$4:$J$4</definedName>
    <definedName name="Z_9F3282A4_EAB1_43D7_A4FA_2ADF9C2C3280_.wvu.FilterData" localSheetId="26" hidden="1">'様式５号_10.　自立支援医療（精神通院医療） （指定都市）'!$B$3:$J$4</definedName>
    <definedName name="Z_9F3282A4_EAB1_43D7_A4FA_2ADF9C2C3280_.wvu.FilterData" localSheetId="12" hidden="1">'様式５号_10.自立支援医療（精神通院医療）'!$B$3:$J$6</definedName>
    <definedName name="Z_9F3282A4_EAB1_43D7_A4FA_2ADF9C2C3280_.wvu.FilterData" localSheetId="13" hidden="1">'様式５号_11. 補装具'!$B$3:$J$6</definedName>
    <definedName name="Z_9F3282A4_EAB1_43D7_A4FA_2ADF9C2C3280_.wvu.FilterData" localSheetId="27" hidden="1">'様式５号_11. 補装具（指定都市）'!$B$3:$J$8</definedName>
    <definedName name="Z_9F3282A4_EAB1_43D7_A4FA_2ADF9C2C3280_.wvu.FilterData" localSheetId="14" hidden="1">様式５号_12.特別児童扶養手当!$B$4:$J$6</definedName>
    <definedName name="Z_9F3282A4_EAB1_43D7_A4FA_2ADF9C2C3280_.wvu.FilterData" localSheetId="28" hidden="1">'様式５号_12.特別児童扶養手当 （指定都市）'!$B$4:$J$10</definedName>
    <definedName name="Z_9F3282A4_EAB1_43D7_A4FA_2ADF9C2C3280_.wvu.FilterData" localSheetId="4" hidden="1">様式５号_2.身体障害者手帳!$B$3:$J$6</definedName>
    <definedName name="Z_9F3282A4_EAB1_43D7_A4FA_2ADF9C2C3280_.wvu.FilterData" localSheetId="18" hidden="1">'様式５号_2.身体障害者手帳（指定都市）'!$B$3:$J$14</definedName>
    <definedName name="Z_9F3282A4_EAB1_43D7_A4FA_2ADF9C2C3280_.wvu.FilterData" localSheetId="5" hidden="1">様式５号_3.療育手帳!$B$3:$J$6</definedName>
    <definedName name="Z_9F3282A4_EAB1_43D7_A4FA_2ADF9C2C3280_.wvu.FilterData" localSheetId="19" hidden="1">'様式５号_3.療育手帳（指定都市）'!$B$3:$J$11</definedName>
    <definedName name="Z_9F3282A4_EAB1_43D7_A4FA_2ADF9C2C3280_.wvu.FilterData" localSheetId="6" hidden="1">様式５号_4.精神障害者保健福祉手帳!$B$3:$J$6</definedName>
    <definedName name="Z_9F3282A4_EAB1_43D7_A4FA_2ADF9C2C3280_.wvu.FilterData" localSheetId="20" hidden="1">'様式５号_4.精神障害者保健福祉手帳（指定都市）'!$B$3:$J$11</definedName>
    <definedName name="Z_9F3282A4_EAB1_43D7_A4FA_2ADF9C2C3280_.wvu.FilterData" localSheetId="7" hidden="1">様式５号_5.国制度手当!$B$3:$J$6</definedName>
    <definedName name="Z_9F3282A4_EAB1_43D7_A4FA_2ADF9C2C3280_.wvu.FilterData" localSheetId="21" hidden="1">'様式５号_5.国制度手当（指定都市）'!$B$3:$J$5</definedName>
    <definedName name="Z_9F3282A4_EAB1_43D7_A4FA_2ADF9C2C3280_.wvu.FilterData" localSheetId="8" hidden="1">'様式５号_6.障害福祉サービス等（受給者管理）'!$B$4:$J$6</definedName>
    <definedName name="Z_9F3282A4_EAB1_43D7_A4FA_2ADF9C2C3280_.wvu.FilterData" localSheetId="22" hidden="1">'様式５号_6.障害福祉サービス等（受給者管理） （指定都市）'!$B$3:$J$4</definedName>
    <definedName name="Z_9F3282A4_EAB1_43D7_A4FA_2ADF9C2C3280_.wvu.FilterData" localSheetId="9" hidden="1">'様式５号_7.障害福祉サービス等（給付管理）'!$B$4:$J$6</definedName>
    <definedName name="Z_9F3282A4_EAB1_43D7_A4FA_2ADF9C2C3280_.wvu.FilterData" localSheetId="23" hidden="1">'様式５号_7.障害福祉サービス等（給付管理）（指定都市）'!$B$3:$J$4</definedName>
    <definedName name="Z_9F3282A4_EAB1_43D7_A4FA_2ADF9C2C3280_.wvu.FilterData" localSheetId="10" hidden="1">'様式５号_8.自立支援医療（更生医療）'!$B$3:$J$6</definedName>
    <definedName name="Z_9F3282A4_EAB1_43D7_A4FA_2ADF9C2C3280_.wvu.FilterData" localSheetId="24" hidden="1">'様式５号_8.自立支援医療（更生医療）（指定都市）'!$B$3:$J$4</definedName>
    <definedName name="Z_9F3282A4_EAB1_43D7_A4FA_2ADF9C2C3280_.wvu.FilterData" localSheetId="11" hidden="1">'様式５号_9.自立支援医療（育成医療）'!$B$3:$J$6</definedName>
    <definedName name="Z_9F3282A4_EAB1_43D7_A4FA_2ADF9C2C3280_.wvu.FilterData" localSheetId="25" hidden="1">'様式５号_9.自立支援医療（育成医療） （指定都市）'!$B$3:$J$4</definedName>
    <definedName name="Z_9F762ADC_7C25_45C9_82D6_21C28D178BDA_.wvu.FilterData" localSheetId="3" hidden="1">様式５号_1.障害者福祉共通!$B$4:$J$6</definedName>
    <definedName name="Z_9F762ADC_7C25_45C9_82D6_21C28D178BDA_.wvu.FilterData" localSheetId="17" hidden="1">'様式５号_1.障害者福祉共通（指定都市）'!$B$4:$J$4</definedName>
    <definedName name="Z_9F762ADC_7C25_45C9_82D6_21C28D178BDA_.wvu.FilterData" localSheetId="26" hidden="1">'様式５号_10.　自立支援医療（精神通院医療） （指定都市）'!$B$3:$J$4</definedName>
    <definedName name="Z_9F762ADC_7C25_45C9_82D6_21C28D178BDA_.wvu.FilterData" localSheetId="12" hidden="1">'様式５号_10.自立支援医療（精神通院医療）'!$B$3:$J$6</definedName>
    <definedName name="Z_9F762ADC_7C25_45C9_82D6_21C28D178BDA_.wvu.FilterData" localSheetId="13" hidden="1">'様式５号_11. 補装具'!$B$3:$J$6</definedName>
    <definedName name="Z_9F762ADC_7C25_45C9_82D6_21C28D178BDA_.wvu.FilterData" localSheetId="27" hidden="1">'様式５号_11. 補装具（指定都市）'!$B$3:$J$8</definedName>
    <definedName name="Z_9F762ADC_7C25_45C9_82D6_21C28D178BDA_.wvu.FilterData" localSheetId="14" hidden="1">様式５号_12.特別児童扶養手当!$B$4:$J$6</definedName>
    <definedName name="Z_9F762ADC_7C25_45C9_82D6_21C28D178BDA_.wvu.FilterData" localSheetId="28" hidden="1">'様式５号_12.特別児童扶養手当 （指定都市）'!$B$4:$J$10</definedName>
    <definedName name="Z_9F762ADC_7C25_45C9_82D6_21C28D178BDA_.wvu.FilterData" localSheetId="4" hidden="1">様式５号_2.身体障害者手帳!$B$3:$J$6</definedName>
    <definedName name="Z_9F762ADC_7C25_45C9_82D6_21C28D178BDA_.wvu.FilterData" localSheetId="18" hidden="1">'様式５号_2.身体障害者手帳（指定都市）'!$B$3:$J$14</definedName>
    <definedName name="Z_9F762ADC_7C25_45C9_82D6_21C28D178BDA_.wvu.FilterData" localSheetId="5" hidden="1">様式５号_3.療育手帳!$B$3:$J$6</definedName>
    <definedName name="Z_9F762ADC_7C25_45C9_82D6_21C28D178BDA_.wvu.FilterData" localSheetId="19" hidden="1">'様式５号_3.療育手帳（指定都市）'!$B$3:$J$11</definedName>
    <definedName name="Z_9F762ADC_7C25_45C9_82D6_21C28D178BDA_.wvu.FilterData" localSheetId="6" hidden="1">様式５号_4.精神障害者保健福祉手帳!$B$3:$J$6</definedName>
    <definedName name="Z_9F762ADC_7C25_45C9_82D6_21C28D178BDA_.wvu.FilterData" localSheetId="20" hidden="1">'様式５号_4.精神障害者保健福祉手帳（指定都市）'!$B$3:$J$11</definedName>
    <definedName name="Z_9F762ADC_7C25_45C9_82D6_21C28D178BDA_.wvu.FilterData" localSheetId="7" hidden="1">様式５号_5.国制度手当!$B$3:$J$6</definedName>
    <definedName name="Z_9F762ADC_7C25_45C9_82D6_21C28D178BDA_.wvu.FilterData" localSheetId="21" hidden="1">'様式５号_5.国制度手当（指定都市）'!$B$3:$J$5</definedName>
    <definedName name="Z_9F762ADC_7C25_45C9_82D6_21C28D178BDA_.wvu.FilterData" localSheetId="8" hidden="1">'様式５号_6.障害福祉サービス等（受給者管理）'!$B$4:$J$6</definedName>
    <definedName name="Z_9F762ADC_7C25_45C9_82D6_21C28D178BDA_.wvu.FilterData" localSheetId="22" hidden="1">'様式５号_6.障害福祉サービス等（受給者管理） （指定都市）'!$B$3:$J$4</definedName>
    <definedName name="Z_9F762ADC_7C25_45C9_82D6_21C28D178BDA_.wvu.FilterData" localSheetId="9" hidden="1">'様式５号_7.障害福祉サービス等（給付管理）'!$B$4:$J$6</definedName>
    <definedName name="Z_9F762ADC_7C25_45C9_82D6_21C28D178BDA_.wvu.FilterData" localSheetId="23" hidden="1">'様式５号_7.障害福祉サービス等（給付管理）（指定都市）'!$B$3:$J$4</definedName>
    <definedName name="Z_9F762ADC_7C25_45C9_82D6_21C28D178BDA_.wvu.FilterData" localSheetId="10" hidden="1">'様式５号_8.自立支援医療（更生医療）'!$B$3:$J$6</definedName>
    <definedName name="Z_9F762ADC_7C25_45C9_82D6_21C28D178BDA_.wvu.FilterData" localSheetId="24" hidden="1">'様式５号_8.自立支援医療（更生医療）（指定都市）'!$B$3:$J$4</definedName>
    <definedName name="Z_9F762ADC_7C25_45C9_82D6_21C28D178BDA_.wvu.FilterData" localSheetId="11" hidden="1">'様式５号_9.自立支援医療（育成医療）'!$B$3:$J$6</definedName>
    <definedName name="Z_9F762ADC_7C25_45C9_82D6_21C28D178BDA_.wvu.FilterData" localSheetId="25" hidden="1">'様式５号_9.自立支援医療（育成医療） （指定都市）'!$B$3:$J$4</definedName>
    <definedName name="Z_A2FB31FE_DBA2_45CD_84E4_A9CB9C8E6F6B_.wvu.FilterData" localSheetId="3" hidden="1">様式５号_1.障害者福祉共通!$B$4:$J$6</definedName>
    <definedName name="Z_A2FB31FE_DBA2_45CD_84E4_A9CB9C8E6F6B_.wvu.FilterData" localSheetId="17" hidden="1">'様式５号_1.障害者福祉共通（指定都市）'!$B$4:$J$4</definedName>
    <definedName name="Z_A2FB31FE_DBA2_45CD_84E4_A9CB9C8E6F6B_.wvu.FilterData" localSheetId="26" hidden="1">'様式５号_10.　自立支援医療（精神通院医療） （指定都市）'!$B$3:$J$4</definedName>
    <definedName name="Z_A2FB31FE_DBA2_45CD_84E4_A9CB9C8E6F6B_.wvu.FilterData" localSheetId="12" hidden="1">'様式５号_10.自立支援医療（精神通院医療）'!$B$3:$J$6</definedName>
    <definedName name="Z_A2FB31FE_DBA2_45CD_84E4_A9CB9C8E6F6B_.wvu.FilterData" localSheetId="13" hidden="1">'様式５号_11. 補装具'!$B$3:$J$6</definedName>
    <definedName name="Z_A2FB31FE_DBA2_45CD_84E4_A9CB9C8E6F6B_.wvu.FilterData" localSheetId="27" hidden="1">'様式５号_11. 補装具（指定都市）'!$B$3:$J$8</definedName>
    <definedName name="Z_A2FB31FE_DBA2_45CD_84E4_A9CB9C8E6F6B_.wvu.FilterData" localSheetId="14" hidden="1">様式５号_12.特別児童扶養手当!$B$4:$J$6</definedName>
    <definedName name="Z_A2FB31FE_DBA2_45CD_84E4_A9CB9C8E6F6B_.wvu.FilterData" localSheetId="28" hidden="1">'様式５号_12.特別児童扶養手当 （指定都市）'!$B$4:$J$10</definedName>
    <definedName name="Z_A2FB31FE_DBA2_45CD_84E4_A9CB9C8E6F6B_.wvu.FilterData" localSheetId="4" hidden="1">様式５号_2.身体障害者手帳!$B$3:$J$6</definedName>
    <definedName name="Z_A2FB31FE_DBA2_45CD_84E4_A9CB9C8E6F6B_.wvu.FilterData" localSheetId="18" hidden="1">'様式５号_2.身体障害者手帳（指定都市）'!$B$3:$J$14</definedName>
    <definedName name="Z_A2FB31FE_DBA2_45CD_84E4_A9CB9C8E6F6B_.wvu.FilterData" localSheetId="5" hidden="1">様式５号_3.療育手帳!$B$3:$J$6</definedName>
    <definedName name="Z_A2FB31FE_DBA2_45CD_84E4_A9CB9C8E6F6B_.wvu.FilterData" localSheetId="19" hidden="1">'様式５号_3.療育手帳（指定都市）'!$B$3:$J$11</definedName>
    <definedName name="Z_A2FB31FE_DBA2_45CD_84E4_A9CB9C8E6F6B_.wvu.FilterData" localSheetId="6" hidden="1">様式５号_4.精神障害者保健福祉手帳!$B$3:$J$6</definedName>
    <definedName name="Z_A2FB31FE_DBA2_45CD_84E4_A9CB9C8E6F6B_.wvu.FilterData" localSheetId="20" hidden="1">'様式５号_4.精神障害者保健福祉手帳（指定都市）'!$B$3:$J$11</definedName>
    <definedName name="Z_A2FB31FE_DBA2_45CD_84E4_A9CB9C8E6F6B_.wvu.FilterData" localSheetId="7" hidden="1">様式５号_5.国制度手当!$B$3:$J$6</definedName>
    <definedName name="Z_A2FB31FE_DBA2_45CD_84E4_A9CB9C8E6F6B_.wvu.FilterData" localSheetId="21" hidden="1">'様式５号_5.国制度手当（指定都市）'!$B$3:$J$5</definedName>
    <definedName name="Z_A2FB31FE_DBA2_45CD_84E4_A9CB9C8E6F6B_.wvu.FilterData" localSheetId="8" hidden="1">'様式５号_6.障害福祉サービス等（受給者管理）'!$B$4:$J$6</definedName>
    <definedName name="Z_A2FB31FE_DBA2_45CD_84E4_A9CB9C8E6F6B_.wvu.FilterData" localSheetId="22" hidden="1">'様式５号_6.障害福祉サービス等（受給者管理） （指定都市）'!$B$3:$J$4</definedName>
    <definedName name="Z_A2FB31FE_DBA2_45CD_84E4_A9CB9C8E6F6B_.wvu.FilterData" localSheetId="9" hidden="1">'様式５号_7.障害福祉サービス等（給付管理）'!$B$4:$J$6</definedName>
    <definedName name="Z_A2FB31FE_DBA2_45CD_84E4_A9CB9C8E6F6B_.wvu.FilterData" localSheetId="23" hidden="1">'様式５号_7.障害福祉サービス等（給付管理）（指定都市）'!$B$3:$J$4</definedName>
    <definedName name="Z_A2FB31FE_DBA2_45CD_84E4_A9CB9C8E6F6B_.wvu.FilterData" localSheetId="10" hidden="1">'様式５号_8.自立支援医療（更生医療）'!$B$3:$J$6</definedName>
    <definedName name="Z_A2FB31FE_DBA2_45CD_84E4_A9CB9C8E6F6B_.wvu.FilterData" localSheetId="24" hidden="1">'様式５号_8.自立支援医療（更生医療）（指定都市）'!$B$3:$J$4</definedName>
    <definedName name="Z_A2FB31FE_DBA2_45CD_84E4_A9CB9C8E6F6B_.wvu.FilterData" localSheetId="11" hidden="1">'様式５号_9.自立支援医療（育成医療）'!$B$3:$J$6</definedName>
    <definedName name="Z_A2FB31FE_DBA2_45CD_84E4_A9CB9C8E6F6B_.wvu.FilterData" localSheetId="25" hidden="1">'様式５号_9.自立支援医療（育成医療） （指定都市）'!$B$3:$J$4</definedName>
    <definedName name="Z_A55711AA_701C_4B80_B533_D291A8243ABD_.wvu.FilterData" localSheetId="3" hidden="1">様式５号_1.障害者福祉共通!$B$4:$J$6</definedName>
    <definedName name="Z_A55711AA_701C_4B80_B533_D291A8243ABD_.wvu.FilterData" localSheetId="17" hidden="1">'様式５号_1.障害者福祉共通（指定都市）'!$B$4:$J$4</definedName>
    <definedName name="Z_A55711AA_701C_4B80_B533_D291A8243ABD_.wvu.FilterData" localSheetId="26" hidden="1">'様式５号_10.　自立支援医療（精神通院医療） （指定都市）'!$B$3:$J$4</definedName>
    <definedName name="Z_A55711AA_701C_4B80_B533_D291A8243ABD_.wvu.FilterData" localSheetId="12" hidden="1">'様式５号_10.自立支援医療（精神通院医療）'!$B$3:$J$6</definedName>
    <definedName name="Z_A55711AA_701C_4B80_B533_D291A8243ABD_.wvu.FilterData" localSheetId="13" hidden="1">'様式５号_11. 補装具'!$B$3:$J$6</definedName>
    <definedName name="Z_A55711AA_701C_4B80_B533_D291A8243ABD_.wvu.FilterData" localSheetId="27" hidden="1">'様式５号_11. 補装具（指定都市）'!$B$3:$J$8</definedName>
    <definedName name="Z_A55711AA_701C_4B80_B533_D291A8243ABD_.wvu.FilterData" localSheetId="14" hidden="1">様式５号_12.特別児童扶養手当!$B$4:$J$6</definedName>
    <definedName name="Z_A55711AA_701C_4B80_B533_D291A8243ABD_.wvu.FilterData" localSheetId="28" hidden="1">'様式５号_12.特別児童扶養手当 （指定都市）'!$B$4:$J$10</definedName>
    <definedName name="Z_A55711AA_701C_4B80_B533_D291A8243ABD_.wvu.FilterData" localSheetId="4" hidden="1">様式５号_2.身体障害者手帳!$B$3:$J$6</definedName>
    <definedName name="Z_A55711AA_701C_4B80_B533_D291A8243ABD_.wvu.FilterData" localSheetId="18" hidden="1">'様式５号_2.身体障害者手帳（指定都市）'!$B$3:$J$14</definedName>
    <definedName name="Z_A55711AA_701C_4B80_B533_D291A8243ABD_.wvu.FilterData" localSheetId="5" hidden="1">様式５号_3.療育手帳!$B$3:$J$6</definedName>
    <definedName name="Z_A55711AA_701C_4B80_B533_D291A8243ABD_.wvu.FilterData" localSheetId="19" hidden="1">'様式５号_3.療育手帳（指定都市）'!$B$3:$J$11</definedName>
    <definedName name="Z_A55711AA_701C_4B80_B533_D291A8243ABD_.wvu.FilterData" localSheetId="6" hidden="1">様式５号_4.精神障害者保健福祉手帳!$B$3:$J$6</definedName>
    <definedName name="Z_A55711AA_701C_4B80_B533_D291A8243ABD_.wvu.FilterData" localSheetId="20" hidden="1">'様式５号_4.精神障害者保健福祉手帳（指定都市）'!$B$3:$J$11</definedName>
    <definedName name="Z_A55711AA_701C_4B80_B533_D291A8243ABD_.wvu.FilterData" localSheetId="7" hidden="1">様式５号_5.国制度手当!$B$3:$J$6</definedName>
    <definedName name="Z_A55711AA_701C_4B80_B533_D291A8243ABD_.wvu.FilterData" localSheetId="21" hidden="1">'様式５号_5.国制度手当（指定都市）'!$B$3:$J$5</definedName>
    <definedName name="Z_A55711AA_701C_4B80_B533_D291A8243ABD_.wvu.FilterData" localSheetId="8" hidden="1">'様式５号_6.障害福祉サービス等（受給者管理）'!$B$4:$J$6</definedName>
    <definedName name="Z_A55711AA_701C_4B80_B533_D291A8243ABD_.wvu.FilterData" localSheetId="22" hidden="1">'様式５号_6.障害福祉サービス等（受給者管理） （指定都市）'!$B$3:$J$4</definedName>
    <definedName name="Z_A55711AA_701C_4B80_B533_D291A8243ABD_.wvu.FilterData" localSheetId="9" hidden="1">'様式５号_7.障害福祉サービス等（給付管理）'!$B$4:$J$6</definedName>
    <definedName name="Z_A55711AA_701C_4B80_B533_D291A8243ABD_.wvu.FilterData" localSheetId="23" hidden="1">'様式５号_7.障害福祉サービス等（給付管理）（指定都市）'!$B$3:$J$4</definedName>
    <definedName name="Z_A55711AA_701C_4B80_B533_D291A8243ABD_.wvu.FilterData" localSheetId="10" hidden="1">'様式５号_8.自立支援医療（更生医療）'!$B$3:$J$6</definedName>
    <definedName name="Z_A55711AA_701C_4B80_B533_D291A8243ABD_.wvu.FilterData" localSheetId="24" hidden="1">'様式５号_8.自立支援医療（更生医療）（指定都市）'!$B$3:$J$4</definedName>
    <definedName name="Z_A55711AA_701C_4B80_B533_D291A8243ABD_.wvu.FilterData" localSheetId="11" hidden="1">'様式５号_9.自立支援医療（育成医療）'!$B$3:$J$6</definedName>
    <definedName name="Z_A55711AA_701C_4B80_B533_D291A8243ABD_.wvu.FilterData" localSheetId="25" hidden="1">'様式５号_9.自立支援医療（育成医療） （指定都市）'!$B$3:$J$4</definedName>
    <definedName name="Z_A5999FE4_2BB2_4BE3_BE64_6FA36712784F_.wvu.FilterData" localSheetId="3" hidden="1">様式５号_1.障害者福祉共通!$B$4:$J$6</definedName>
    <definedName name="Z_A5999FE4_2BB2_4BE3_BE64_6FA36712784F_.wvu.FilterData" localSheetId="17" hidden="1">'様式５号_1.障害者福祉共通（指定都市）'!$B$4:$J$4</definedName>
    <definedName name="Z_A5999FE4_2BB2_4BE3_BE64_6FA36712784F_.wvu.FilterData" localSheetId="26" hidden="1">'様式５号_10.　自立支援医療（精神通院医療） （指定都市）'!$B$3:$J$4</definedName>
    <definedName name="Z_A5999FE4_2BB2_4BE3_BE64_6FA36712784F_.wvu.FilterData" localSheetId="12" hidden="1">'様式５号_10.自立支援医療（精神通院医療）'!$B$3:$J$6</definedName>
    <definedName name="Z_A5999FE4_2BB2_4BE3_BE64_6FA36712784F_.wvu.FilterData" localSheetId="13" hidden="1">'様式５号_11. 補装具'!$B$3:$J$6</definedName>
    <definedName name="Z_A5999FE4_2BB2_4BE3_BE64_6FA36712784F_.wvu.FilterData" localSheetId="27" hidden="1">'様式５号_11. 補装具（指定都市）'!$B$3:$J$8</definedName>
    <definedName name="Z_A5999FE4_2BB2_4BE3_BE64_6FA36712784F_.wvu.FilterData" localSheetId="14" hidden="1">様式５号_12.特別児童扶養手当!$B$4:$J$6</definedName>
    <definedName name="Z_A5999FE4_2BB2_4BE3_BE64_6FA36712784F_.wvu.FilterData" localSheetId="28" hidden="1">'様式５号_12.特別児童扶養手当 （指定都市）'!$B$4:$J$10</definedName>
    <definedName name="Z_A5999FE4_2BB2_4BE3_BE64_6FA36712784F_.wvu.FilterData" localSheetId="4" hidden="1">様式５号_2.身体障害者手帳!$B$3:$J$6</definedName>
    <definedName name="Z_A5999FE4_2BB2_4BE3_BE64_6FA36712784F_.wvu.FilterData" localSheetId="18" hidden="1">'様式５号_2.身体障害者手帳（指定都市）'!$B$3:$J$14</definedName>
    <definedName name="Z_A5999FE4_2BB2_4BE3_BE64_6FA36712784F_.wvu.FilterData" localSheetId="5" hidden="1">様式５号_3.療育手帳!$B$3:$J$6</definedName>
    <definedName name="Z_A5999FE4_2BB2_4BE3_BE64_6FA36712784F_.wvu.FilterData" localSheetId="19" hidden="1">'様式５号_3.療育手帳（指定都市）'!$B$3:$J$11</definedName>
    <definedName name="Z_A5999FE4_2BB2_4BE3_BE64_6FA36712784F_.wvu.FilterData" localSheetId="6" hidden="1">様式５号_4.精神障害者保健福祉手帳!$B$3:$J$6</definedName>
    <definedName name="Z_A5999FE4_2BB2_4BE3_BE64_6FA36712784F_.wvu.FilterData" localSheetId="20" hidden="1">'様式５号_4.精神障害者保健福祉手帳（指定都市）'!$B$3:$J$11</definedName>
    <definedName name="Z_A5999FE4_2BB2_4BE3_BE64_6FA36712784F_.wvu.FilterData" localSheetId="7" hidden="1">様式５号_5.国制度手当!$B$3:$J$6</definedName>
    <definedName name="Z_A5999FE4_2BB2_4BE3_BE64_6FA36712784F_.wvu.FilterData" localSheetId="21" hidden="1">'様式５号_5.国制度手当（指定都市）'!$B$3:$J$5</definedName>
    <definedName name="Z_A5999FE4_2BB2_4BE3_BE64_6FA36712784F_.wvu.FilterData" localSheetId="8" hidden="1">'様式５号_6.障害福祉サービス等（受給者管理）'!$B$4:$J$6</definedName>
    <definedName name="Z_A5999FE4_2BB2_4BE3_BE64_6FA36712784F_.wvu.FilterData" localSheetId="22" hidden="1">'様式５号_6.障害福祉サービス等（受給者管理） （指定都市）'!$B$3:$J$4</definedName>
    <definedName name="Z_A5999FE4_2BB2_4BE3_BE64_6FA36712784F_.wvu.FilterData" localSheetId="9" hidden="1">'様式５号_7.障害福祉サービス等（給付管理）'!$B$4:$J$6</definedName>
    <definedName name="Z_A5999FE4_2BB2_4BE3_BE64_6FA36712784F_.wvu.FilterData" localSheetId="23" hidden="1">'様式５号_7.障害福祉サービス等（給付管理）（指定都市）'!$B$3:$J$4</definedName>
    <definedName name="Z_A5999FE4_2BB2_4BE3_BE64_6FA36712784F_.wvu.FilterData" localSheetId="10" hidden="1">'様式５号_8.自立支援医療（更生医療）'!$B$3:$J$6</definedName>
    <definedName name="Z_A5999FE4_2BB2_4BE3_BE64_6FA36712784F_.wvu.FilterData" localSheetId="24" hidden="1">'様式５号_8.自立支援医療（更生医療）（指定都市）'!$B$3:$J$4</definedName>
    <definedName name="Z_A5999FE4_2BB2_4BE3_BE64_6FA36712784F_.wvu.FilterData" localSheetId="11" hidden="1">'様式５号_9.自立支援医療（育成医療）'!$B$3:$J$6</definedName>
    <definedName name="Z_A5999FE4_2BB2_4BE3_BE64_6FA36712784F_.wvu.FilterData" localSheetId="25" hidden="1">'様式５号_9.自立支援医療（育成医療） （指定都市）'!$B$3:$J$4</definedName>
    <definedName name="Z_A5C4EC45_2E1C_4967_9160_455EF38CEA18_.wvu.FilterData" localSheetId="3" hidden="1">様式５号_1.障害者福祉共通!$B$4:$J$6</definedName>
    <definedName name="Z_A5C4EC45_2E1C_4967_9160_455EF38CEA18_.wvu.FilterData" localSheetId="17" hidden="1">'様式５号_1.障害者福祉共通（指定都市）'!$B$4:$J$4</definedName>
    <definedName name="Z_A5C4EC45_2E1C_4967_9160_455EF38CEA18_.wvu.FilterData" localSheetId="26" hidden="1">'様式５号_10.　自立支援医療（精神通院医療） （指定都市）'!$B$3:$J$4</definedName>
    <definedName name="Z_A5C4EC45_2E1C_4967_9160_455EF38CEA18_.wvu.FilterData" localSheetId="12" hidden="1">'様式５号_10.自立支援医療（精神通院医療）'!$B$3:$J$6</definedName>
    <definedName name="Z_A5C4EC45_2E1C_4967_9160_455EF38CEA18_.wvu.FilterData" localSheetId="13" hidden="1">'様式５号_11. 補装具'!$B$3:$J$6</definedName>
    <definedName name="Z_A5C4EC45_2E1C_4967_9160_455EF38CEA18_.wvu.FilterData" localSheetId="27" hidden="1">'様式５号_11. 補装具（指定都市）'!$B$3:$J$8</definedName>
    <definedName name="Z_A5C4EC45_2E1C_4967_9160_455EF38CEA18_.wvu.FilterData" localSheetId="14" hidden="1">様式５号_12.特別児童扶養手当!$B$4:$J$6</definedName>
    <definedName name="Z_A5C4EC45_2E1C_4967_9160_455EF38CEA18_.wvu.FilterData" localSheetId="28" hidden="1">'様式５号_12.特別児童扶養手当 （指定都市）'!$B$4:$J$10</definedName>
    <definedName name="Z_A5C4EC45_2E1C_4967_9160_455EF38CEA18_.wvu.FilterData" localSheetId="4" hidden="1">様式５号_2.身体障害者手帳!$B$3:$J$6</definedName>
    <definedName name="Z_A5C4EC45_2E1C_4967_9160_455EF38CEA18_.wvu.FilterData" localSheetId="18" hidden="1">'様式５号_2.身体障害者手帳（指定都市）'!$B$3:$J$14</definedName>
    <definedName name="Z_A5C4EC45_2E1C_4967_9160_455EF38CEA18_.wvu.FilterData" localSheetId="5" hidden="1">様式５号_3.療育手帳!$B$3:$J$6</definedName>
    <definedName name="Z_A5C4EC45_2E1C_4967_9160_455EF38CEA18_.wvu.FilterData" localSheetId="19" hidden="1">'様式５号_3.療育手帳（指定都市）'!$B$3:$J$11</definedName>
    <definedName name="Z_A5C4EC45_2E1C_4967_9160_455EF38CEA18_.wvu.FilterData" localSheetId="6" hidden="1">様式５号_4.精神障害者保健福祉手帳!$B$3:$J$6</definedName>
    <definedName name="Z_A5C4EC45_2E1C_4967_9160_455EF38CEA18_.wvu.FilterData" localSheetId="20" hidden="1">'様式５号_4.精神障害者保健福祉手帳（指定都市）'!$B$3:$J$11</definedName>
    <definedName name="Z_A5C4EC45_2E1C_4967_9160_455EF38CEA18_.wvu.FilterData" localSheetId="7" hidden="1">様式５号_5.国制度手当!$B$3:$J$6</definedName>
    <definedName name="Z_A5C4EC45_2E1C_4967_9160_455EF38CEA18_.wvu.FilterData" localSheetId="21" hidden="1">'様式５号_5.国制度手当（指定都市）'!$B$3:$J$5</definedName>
    <definedName name="Z_A5C4EC45_2E1C_4967_9160_455EF38CEA18_.wvu.FilterData" localSheetId="8" hidden="1">'様式５号_6.障害福祉サービス等（受給者管理）'!$B$4:$J$6</definedName>
    <definedName name="Z_A5C4EC45_2E1C_4967_9160_455EF38CEA18_.wvu.FilterData" localSheetId="22" hidden="1">'様式５号_6.障害福祉サービス等（受給者管理） （指定都市）'!$B$3:$J$4</definedName>
    <definedName name="Z_A5C4EC45_2E1C_4967_9160_455EF38CEA18_.wvu.FilterData" localSheetId="9" hidden="1">'様式５号_7.障害福祉サービス等（給付管理）'!$B$4:$J$6</definedName>
    <definedName name="Z_A5C4EC45_2E1C_4967_9160_455EF38CEA18_.wvu.FilterData" localSheetId="23" hidden="1">'様式５号_7.障害福祉サービス等（給付管理）（指定都市）'!$B$3:$J$4</definedName>
    <definedName name="Z_A5C4EC45_2E1C_4967_9160_455EF38CEA18_.wvu.FilterData" localSheetId="10" hidden="1">'様式５号_8.自立支援医療（更生医療）'!$B$3:$J$6</definedName>
    <definedName name="Z_A5C4EC45_2E1C_4967_9160_455EF38CEA18_.wvu.FilterData" localSheetId="24" hidden="1">'様式５号_8.自立支援医療（更生医療）（指定都市）'!$B$3:$J$4</definedName>
    <definedName name="Z_A5C4EC45_2E1C_4967_9160_455EF38CEA18_.wvu.FilterData" localSheetId="11" hidden="1">'様式５号_9.自立支援医療（育成医療）'!$B$3:$J$6</definedName>
    <definedName name="Z_A5C4EC45_2E1C_4967_9160_455EF38CEA18_.wvu.FilterData" localSheetId="25" hidden="1">'様式５号_9.自立支援医療（育成医療） （指定都市）'!$B$3:$J$4</definedName>
    <definedName name="Z_A723991C_4A6E_467E_8B4C_F5F5E4C9A0FA_.wvu.FilterData" localSheetId="3" hidden="1">様式５号_1.障害者福祉共通!$B$4:$J$6</definedName>
    <definedName name="Z_A723991C_4A6E_467E_8B4C_F5F5E4C9A0FA_.wvu.FilterData" localSheetId="17" hidden="1">'様式５号_1.障害者福祉共通（指定都市）'!$B$4:$J$4</definedName>
    <definedName name="Z_A723991C_4A6E_467E_8B4C_F5F5E4C9A0FA_.wvu.FilterData" localSheetId="26" hidden="1">'様式５号_10.　自立支援医療（精神通院医療） （指定都市）'!$B$3:$J$4</definedName>
    <definedName name="Z_A723991C_4A6E_467E_8B4C_F5F5E4C9A0FA_.wvu.FilterData" localSheetId="12" hidden="1">'様式５号_10.自立支援医療（精神通院医療）'!$B$3:$J$6</definedName>
    <definedName name="Z_A723991C_4A6E_467E_8B4C_F5F5E4C9A0FA_.wvu.FilterData" localSheetId="13" hidden="1">'様式５号_11. 補装具'!$B$3:$J$6</definedName>
    <definedName name="Z_A723991C_4A6E_467E_8B4C_F5F5E4C9A0FA_.wvu.FilterData" localSheetId="27" hidden="1">'様式５号_11. 補装具（指定都市）'!$B$3:$J$8</definedName>
    <definedName name="Z_A723991C_4A6E_467E_8B4C_F5F5E4C9A0FA_.wvu.FilterData" localSheetId="14" hidden="1">様式５号_12.特別児童扶養手当!$B$4:$J$6</definedName>
    <definedName name="Z_A723991C_4A6E_467E_8B4C_F5F5E4C9A0FA_.wvu.FilterData" localSheetId="28" hidden="1">'様式５号_12.特別児童扶養手当 （指定都市）'!$B$4:$J$10</definedName>
    <definedName name="Z_A723991C_4A6E_467E_8B4C_F5F5E4C9A0FA_.wvu.FilterData" localSheetId="4" hidden="1">様式５号_2.身体障害者手帳!$B$3:$J$6</definedName>
    <definedName name="Z_A723991C_4A6E_467E_8B4C_F5F5E4C9A0FA_.wvu.FilterData" localSheetId="18" hidden="1">'様式５号_2.身体障害者手帳（指定都市）'!$B$3:$J$14</definedName>
    <definedName name="Z_A723991C_4A6E_467E_8B4C_F5F5E4C9A0FA_.wvu.FilterData" localSheetId="5" hidden="1">様式５号_3.療育手帳!$B$3:$J$6</definedName>
    <definedName name="Z_A723991C_4A6E_467E_8B4C_F5F5E4C9A0FA_.wvu.FilterData" localSheetId="19" hidden="1">'様式５号_3.療育手帳（指定都市）'!$B$3:$J$11</definedName>
    <definedName name="Z_A723991C_4A6E_467E_8B4C_F5F5E4C9A0FA_.wvu.FilterData" localSheetId="6" hidden="1">様式５号_4.精神障害者保健福祉手帳!$B$3:$J$6</definedName>
    <definedName name="Z_A723991C_4A6E_467E_8B4C_F5F5E4C9A0FA_.wvu.FilterData" localSheetId="20" hidden="1">'様式５号_4.精神障害者保健福祉手帳（指定都市）'!$B$3:$J$11</definedName>
    <definedName name="Z_A723991C_4A6E_467E_8B4C_F5F5E4C9A0FA_.wvu.FilterData" localSheetId="7" hidden="1">様式５号_5.国制度手当!$B$3:$J$6</definedName>
    <definedName name="Z_A723991C_4A6E_467E_8B4C_F5F5E4C9A0FA_.wvu.FilterData" localSheetId="21" hidden="1">'様式５号_5.国制度手当（指定都市）'!$B$3:$J$5</definedName>
    <definedName name="Z_A723991C_4A6E_467E_8B4C_F5F5E4C9A0FA_.wvu.FilterData" localSheetId="8" hidden="1">'様式５号_6.障害福祉サービス等（受給者管理）'!$B$4:$J$6</definedName>
    <definedName name="Z_A723991C_4A6E_467E_8B4C_F5F5E4C9A0FA_.wvu.FilterData" localSheetId="22" hidden="1">'様式５号_6.障害福祉サービス等（受給者管理） （指定都市）'!$B$3:$J$4</definedName>
    <definedName name="Z_A723991C_4A6E_467E_8B4C_F5F5E4C9A0FA_.wvu.FilterData" localSheetId="9" hidden="1">'様式５号_7.障害福祉サービス等（給付管理）'!$B$4:$J$6</definedName>
    <definedName name="Z_A723991C_4A6E_467E_8B4C_F5F5E4C9A0FA_.wvu.FilterData" localSheetId="23" hidden="1">'様式５号_7.障害福祉サービス等（給付管理）（指定都市）'!$B$3:$J$4</definedName>
    <definedName name="Z_A723991C_4A6E_467E_8B4C_F5F5E4C9A0FA_.wvu.FilterData" localSheetId="10" hidden="1">'様式５号_8.自立支援医療（更生医療）'!$B$3:$J$6</definedName>
    <definedName name="Z_A723991C_4A6E_467E_8B4C_F5F5E4C9A0FA_.wvu.FilterData" localSheetId="24" hidden="1">'様式５号_8.自立支援医療（更生医療）（指定都市）'!$B$3:$J$4</definedName>
    <definedName name="Z_A723991C_4A6E_467E_8B4C_F5F5E4C9A0FA_.wvu.FilterData" localSheetId="11" hidden="1">'様式５号_9.自立支援医療（育成医療）'!$B$3:$J$6</definedName>
    <definedName name="Z_A723991C_4A6E_467E_8B4C_F5F5E4C9A0FA_.wvu.FilterData" localSheetId="25" hidden="1">'様式５号_9.自立支援医療（育成医療） （指定都市）'!$B$3:$J$4</definedName>
    <definedName name="Z_A754B5CD_DA46_4138_89B4_7F9744760BDC_.wvu.FilterData" localSheetId="3" hidden="1">様式５号_1.障害者福祉共通!$B$4:$J$6</definedName>
    <definedName name="Z_A754B5CD_DA46_4138_89B4_7F9744760BDC_.wvu.FilterData" localSheetId="17" hidden="1">'様式５号_1.障害者福祉共通（指定都市）'!$B$4:$J$4</definedName>
    <definedName name="Z_A754B5CD_DA46_4138_89B4_7F9744760BDC_.wvu.FilterData" localSheetId="26" hidden="1">'様式５号_10.　自立支援医療（精神通院医療） （指定都市）'!$B$3:$J$4</definedName>
    <definedName name="Z_A754B5CD_DA46_4138_89B4_7F9744760BDC_.wvu.FilterData" localSheetId="12" hidden="1">'様式５号_10.自立支援医療（精神通院医療）'!$B$3:$J$6</definedName>
    <definedName name="Z_A754B5CD_DA46_4138_89B4_7F9744760BDC_.wvu.FilterData" localSheetId="13" hidden="1">'様式５号_11. 補装具'!$B$3:$J$6</definedName>
    <definedName name="Z_A754B5CD_DA46_4138_89B4_7F9744760BDC_.wvu.FilterData" localSheetId="27" hidden="1">'様式５号_11. 補装具（指定都市）'!$B$3:$J$8</definedName>
    <definedName name="Z_A754B5CD_DA46_4138_89B4_7F9744760BDC_.wvu.FilterData" localSheetId="14" hidden="1">様式５号_12.特別児童扶養手当!$B$4:$J$6</definedName>
    <definedName name="Z_A754B5CD_DA46_4138_89B4_7F9744760BDC_.wvu.FilterData" localSheetId="28" hidden="1">'様式５号_12.特別児童扶養手当 （指定都市）'!$B$4:$J$10</definedName>
    <definedName name="Z_A754B5CD_DA46_4138_89B4_7F9744760BDC_.wvu.FilterData" localSheetId="4" hidden="1">様式５号_2.身体障害者手帳!$B$3:$J$6</definedName>
    <definedName name="Z_A754B5CD_DA46_4138_89B4_7F9744760BDC_.wvu.FilterData" localSheetId="18" hidden="1">'様式５号_2.身体障害者手帳（指定都市）'!$B$3:$J$14</definedName>
    <definedName name="Z_A754B5CD_DA46_4138_89B4_7F9744760BDC_.wvu.FilterData" localSheetId="5" hidden="1">様式５号_3.療育手帳!$B$3:$J$6</definedName>
    <definedName name="Z_A754B5CD_DA46_4138_89B4_7F9744760BDC_.wvu.FilterData" localSheetId="19" hidden="1">'様式５号_3.療育手帳（指定都市）'!$B$3:$J$11</definedName>
    <definedName name="Z_A754B5CD_DA46_4138_89B4_7F9744760BDC_.wvu.FilterData" localSheetId="6" hidden="1">様式５号_4.精神障害者保健福祉手帳!$B$3:$J$6</definedName>
    <definedName name="Z_A754B5CD_DA46_4138_89B4_7F9744760BDC_.wvu.FilterData" localSheetId="20" hidden="1">'様式５号_4.精神障害者保健福祉手帳（指定都市）'!$B$3:$J$11</definedName>
    <definedName name="Z_A754B5CD_DA46_4138_89B4_7F9744760BDC_.wvu.FilterData" localSheetId="7" hidden="1">様式５号_5.国制度手当!$B$3:$J$6</definedName>
    <definedName name="Z_A754B5CD_DA46_4138_89B4_7F9744760BDC_.wvu.FilterData" localSheetId="21" hidden="1">'様式５号_5.国制度手当（指定都市）'!$B$3:$J$5</definedName>
    <definedName name="Z_A754B5CD_DA46_4138_89B4_7F9744760BDC_.wvu.FilterData" localSheetId="8" hidden="1">'様式５号_6.障害福祉サービス等（受給者管理）'!$B$4:$J$6</definedName>
    <definedName name="Z_A754B5CD_DA46_4138_89B4_7F9744760BDC_.wvu.FilterData" localSheetId="22" hidden="1">'様式５号_6.障害福祉サービス等（受給者管理） （指定都市）'!$B$3:$J$4</definedName>
    <definedName name="Z_A754B5CD_DA46_4138_89B4_7F9744760BDC_.wvu.FilterData" localSheetId="9" hidden="1">'様式５号_7.障害福祉サービス等（給付管理）'!$B$4:$J$6</definedName>
    <definedName name="Z_A754B5CD_DA46_4138_89B4_7F9744760BDC_.wvu.FilterData" localSheetId="23" hidden="1">'様式５号_7.障害福祉サービス等（給付管理）（指定都市）'!$B$3:$J$4</definedName>
    <definedName name="Z_A754B5CD_DA46_4138_89B4_7F9744760BDC_.wvu.FilterData" localSheetId="10" hidden="1">'様式５号_8.自立支援医療（更生医療）'!$B$3:$J$6</definedName>
    <definedName name="Z_A754B5CD_DA46_4138_89B4_7F9744760BDC_.wvu.FilterData" localSheetId="24" hidden="1">'様式５号_8.自立支援医療（更生医療）（指定都市）'!$B$3:$J$4</definedName>
    <definedName name="Z_A754B5CD_DA46_4138_89B4_7F9744760BDC_.wvu.FilterData" localSheetId="11" hidden="1">'様式５号_9.自立支援医療（育成医療）'!$B$3:$J$6</definedName>
    <definedName name="Z_A754B5CD_DA46_4138_89B4_7F9744760BDC_.wvu.FilterData" localSheetId="25" hidden="1">'様式５号_9.自立支援医療（育成医療） （指定都市）'!$B$3:$J$4</definedName>
    <definedName name="Z_A778A21C_5577_4DD6_BCAF_5F902C9B20D3_.wvu.FilterData" localSheetId="3" hidden="1">様式５号_1.障害者福祉共通!$B$4:$J$6</definedName>
    <definedName name="Z_A778A21C_5577_4DD6_BCAF_5F902C9B20D3_.wvu.FilterData" localSheetId="17" hidden="1">'様式５号_1.障害者福祉共通（指定都市）'!$B$4:$J$4</definedName>
    <definedName name="Z_A778A21C_5577_4DD6_BCAF_5F902C9B20D3_.wvu.FilterData" localSheetId="26" hidden="1">'様式５号_10.　自立支援医療（精神通院医療） （指定都市）'!$B$3:$J$4</definedName>
    <definedName name="Z_A778A21C_5577_4DD6_BCAF_5F902C9B20D3_.wvu.FilterData" localSheetId="12" hidden="1">'様式５号_10.自立支援医療（精神通院医療）'!$B$3:$J$6</definedName>
    <definedName name="Z_A778A21C_5577_4DD6_BCAF_5F902C9B20D3_.wvu.FilterData" localSheetId="13" hidden="1">'様式５号_11. 補装具'!$B$3:$J$6</definedName>
    <definedName name="Z_A778A21C_5577_4DD6_BCAF_5F902C9B20D3_.wvu.FilterData" localSheetId="27" hidden="1">'様式５号_11. 補装具（指定都市）'!$B$3:$J$8</definedName>
    <definedName name="Z_A778A21C_5577_4DD6_BCAF_5F902C9B20D3_.wvu.FilterData" localSheetId="14" hidden="1">様式５号_12.特別児童扶養手当!$B$4:$J$6</definedName>
    <definedName name="Z_A778A21C_5577_4DD6_BCAF_5F902C9B20D3_.wvu.FilterData" localSheetId="28" hidden="1">'様式５号_12.特別児童扶養手当 （指定都市）'!$B$4:$J$10</definedName>
    <definedName name="Z_A778A21C_5577_4DD6_BCAF_5F902C9B20D3_.wvu.FilterData" localSheetId="4" hidden="1">様式５号_2.身体障害者手帳!$B$3:$J$6</definedName>
    <definedName name="Z_A778A21C_5577_4DD6_BCAF_5F902C9B20D3_.wvu.FilterData" localSheetId="18" hidden="1">'様式５号_2.身体障害者手帳（指定都市）'!$B$3:$J$14</definedName>
    <definedName name="Z_A778A21C_5577_4DD6_BCAF_5F902C9B20D3_.wvu.FilterData" localSheetId="5" hidden="1">様式５号_3.療育手帳!$B$3:$J$6</definedName>
    <definedName name="Z_A778A21C_5577_4DD6_BCAF_5F902C9B20D3_.wvu.FilterData" localSheetId="19" hidden="1">'様式５号_3.療育手帳（指定都市）'!$B$3:$J$11</definedName>
    <definedName name="Z_A778A21C_5577_4DD6_BCAF_5F902C9B20D3_.wvu.FilterData" localSheetId="6" hidden="1">様式５号_4.精神障害者保健福祉手帳!$B$3:$J$6</definedName>
    <definedName name="Z_A778A21C_5577_4DD6_BCAF_5F902C9B20D3_.wvu.FilterData" localSheetId="20" hidden="1">'様式５号_4.精神障害者保健福祉手帳（指定都市）'!$B$3:$J$11</definedName>
    <definedName name="Z_A778A21C_5577_4DD6_BCAF_5F902C9B20D3_.wvu.FilterData" localSheetId="7" hidden="1">様式５号_5.国制度手当!$B$3:$J$6</definedName>
    <definedName name="Z_A778A21C_5577_4DD6_BCAF_5F902C9B20D3_.wvu.FilterData" localSheetId="21" hidden="1">'様式５号_5.国制度手当（指定都市）'!$B$3:$J$5</definedName>
    <definedName name="Z_A778A21C_5577_4DD6_BCAF_5F902C9B20D3_.wvu.FilterData" localSheetId="8" hidden="1">'様式５号_6.障害福祉サービス等（受給者管理）'!$B$4:$J$6</definedName>
    <definedName name="Z_A778A21C_5577_4DD6_BCAF_5F902C9B20D3_.wvu.FilterData" localSheetId="22" hidden="1">'様式５号_6.障害福祉サービス等（受給者管理） （指定都市）'!$B$3:$J$4</definedName>
    <definedName name="Z_A778A21C_5577_4DD6_BCAF_5F902C9B20D3_.wvu.FilterData" localSheetId="9" hidden="1">'様式５号_7.障害福祉サービス等（給付管理）'!$B$4:$J$6</definedName>
    <definedName name="Z_A778A21C_5577_4DD6_BCAF_5F902C9B20D3_.wvu.FilterData" localSheetId="23" hidden="1">'様式５号_7.障害福祉サービス等（給付管理）（指定都市）'!$B$3:$J$4</definedName>
    <definedName name="Z_A778A21C_5577_4DD6_BCAF_5F902C9B20D3_.wvu.FilterData" localSheetId="10" hidden="1">'様式５号_8.自立支援医療（更生医療）'!$B$3:$J$6</definedName>
    <definedName name="Z_A778A21C_5577_4DD6_BCAF_5F902C9B20D3_.wvu.FilterData" localSheetId="24" hidden="1">'様式５号_8.自立支援医療（更生医療）（指定都市）'!$B$3:$J$4</definedName>
    <definedName name="Z_A778A21C_5577_4DD6_BCAF_5F902C9B20D3_.wvu.FilterData" localSheetId="11" hidden="1">'様式５号_9.自立支援医療（育成医療）'!$B$3:$J$6</definedName>
    <definedName name="Z_A778A21C_5577_4DD6_BCAF_5F902C9B20D3_.wvu.FilterData" localSheetId="25" hidden="1">'様式５号_9.自立支援医療（育成医療） （指定都市）'!$B$3:$J$4</definedName>
    <definedName name="Z_AD9F1C63_2180_4B6B_B7C2_F2846EE51336_.wvu.FilterData" localSheetId="3" hidden="1">様式５号_1.障害者福祉共通!$B$4:$J$6</definedName>
    <definedName name="Z_AD9F1C63_2180_4B6B_B7C2_F2846EE51336_.wvu.FilterData" localSheetId="17" hidden="1">'様式５号_1.障害者福祉共通（指定都市）'!$B$4:$J$4</definedName>
    <definedName name="Z_AD9F1C63_2180_4B6B_B7C2_F2846EE51336_.wvu.FilterData" localSheetId="26" hidden="1">'様式５号_10.　自立支援医療（精神通院医療） （指定都市）'!$B$3:$J$4</definedName>
    <definedName name="Z_AD9F1C63_2180_4B6B_B7C2_F2846EE51336_.wvu.FilterData" localSheetId="12" hidden="1">'様式５号_10.自立支援医療（精神通院医療）'!$B$3:$J$6</definedName>
    <definedName name="Z_AD9F1C63_2180_4B6B_B7C2_F2846EE51336_.wvu.FilterData" localSheetId="13" hidden="1">'様式５号_11. 補装具'!$B$3:$J$6</definedName>
    <definedName name="Z_AD9F1C63_2180_4B6B_B7C2_F2846EE51336_.wvu.FilterData" localSheetId="27" hidden="1">'様式５号_11. 補装具（指定都市）'!$B$3:$J$8</definedName>
    <definedName name="Z_AD9F1C63_2180_4B6B_B7C2_F2846EE51336_.wvu.FilterData" localSheetId="14" hidden="1">様式５号_12.特別児童扶養手当!$B$4:$J$6</definedName>
    <definedName name="Z_AD9F1C63_2180_4B6B_B7C2_F2846EE51336_.wvu.FilterData" localSheetId="28" hidden="1">'様式５号_12.特別児童扶養手当 （指定都市）'!$B$4:$J$10</definedName>
    <definedName name="Z_AD9F1C63_2180_4B6B_B7C2_F2846EE51336_.wvu.FilterData" localSheetId="4" hidden="1">様式５号_2.身体障害者手帳!$B$3:$J$6</definedName>
    <definedName name="Z_AD9F1C63_2180_4B6B_B7C2_F2846EE51336_.wvu.FilterData" localSheetId="18" hidden="1">'様式５号_2.身体障害者手帳（指定都市）'!$B$3:$J$14</definedName>
    <definedName name="Z_AD9F1C63_2180_4B6B_B7C2_F2846EE51336_.wvu.FilterData" localSheetId="5" hidden="1">様式５号_3.療育手帳!$B$3:$J$6</definedName>
    <definedName name="Z_AD9F1C63_2180_4B6B_B7C2_F2846EE51336_.wvu.FilterData" localSheetId="19" hidden="1">'様式５号_3.療育手帳（指定都市）'!$B$3:$J$11</definedName>
    <definedName name="Z_AD9F1C63_2180_4B6B_B7C2_F2846EE51336_.wvu.FilterData" localSheetId="6" hidden="1">様式５号_4.精神障害者保健福祉手帳!$B$3:$J$6</definedName>
    <definedName name="Z_AD9F1C63_2180_4B6B_B7C2_F2846EE51336_.wvu.FilterData" localSheetId="20" hidden="1">'様式５号_4.精神障害者保健福祉手帳（指定都市）'!$B$3:$J$11</definedName>
    <definedName name="Z_AD9F1C63_2180_4B6B_B7C2_F2846EE51336_.wvu.FilterData" localSheetId="7" hidden="1">様式５号_5.国制度手当!$B$3:$J$6</definedName>
    <definedName name="Z_AD9F1C63_2180_4B6B_B7C2_F2846EE51336_.wvu.FilterData" localSheetId="21" hidden="1">'様式５号_5.国制度手当（指定都市）'!$B$3:$J$5</definedName>
    <definedName name="Z_AD9F1C63_2180_4B6B_B7C2_F2846EE51336_.wvu.FilterData" localSheetId="8" hidden="1">'様式５号_6.障害福祉サービス等（受給者管理）'!$B$4:$J$6</definedName>
    <definedName name="Z_AD9F1C63_2180_4B6B_B7C2_F2846EE51336_.wvu.FilterData" localSheetId="22" hidden="1">'様式５号_6.障害福祉サービス等（受給者管理） （指定都市）'!$B$3:$J$4</definedName>
    <definedName name="Z_AD9F1C63_2180_4B6B_B7C2_F2846EE51336_.wvu.FilterData" localSheetId="9" hidden="1">'様式５号_7.障害福祉サービス等（給付管理）'!$B$4:$J$6</definedName>
    <definedName name="Z_AD9F1C63_2180_4B6B_B7C2_F2846EE51336_.wvu.FilterData" localSheetId="23" hidden="1">'様式５号_7.障害福祉サービス等（給付管理）（指定都市）'!$B$3:$J$4</definedName>
    <definedName name="Z_AD9F1C63_2180_4B6B_B7C2_F2846EE51336_.wvu.FilterData" localSheetId="10" hidden="1">'様式５号_8.自立支援医療（更生医療）'!$B$3:$J$6</definedName>
    <definedName name="Z_AD9F1C63_2180_4B6B_B7C2_F2846EE51336_.wvu.FilterData" localSheetId="24" hidden="1">'様式５号_8.自立支援医療（更生医療）（指定都市）'!$B$3:$J$4</definedName>
    <definedName name="Z_AD9F1C63_2180_4B6B_B7C2_F2846EE51336_.wvu.FilterData" localSheetId="11" hidden="1">'様式５号_9.自立支援医療（育成医療）'!$B$3:$J$6</definedName>
    <definedName name="Z_AD9F1C63_2180_4B6B_B7C2_F2846EE51336_.wvu.FilterData" localSheetId="25" hidden="1">'様式５号_9.自立支援医療（育成医療） （指定都市）'!$B$3:$J$4</definedName>
    <definedName name="Z_B0C19991_E6E8_495B_A9F1_58FF2CA4B409_.wvu.FilterData" localSheetId="3" hidden="1">様式５号_1.障害者福祉共通!$B$4:$J$6</definedName>
    <definedName name="Z_B0C19991_E6E8_495B_A9F1_58FF2CA4B409_.wvu.FilterData" localSheetId="17" hidden="1">'様式５号_1.障害者福祉共通（指定都市）'!$B$4:$J$4</definedName>
    <definedName name="Z_B0C19991_E6E8_495B_A9F1_58FF2CA4B409_.wvu.FilterData" localSheetId="26" hidden="1">'様式５号_10.　自立支援医療（精神通院医療） （指定都市）'!$B$3:$J$4</definedName>
    <definedName name="Z_B0C19991_E6E8_495B_A9F1_58FF2CA4B409_.wvu.FilterData" localSheetId="12" hidden="1">'様式５号_10.自立支援医療（精神通院医療）'!$B$3:$J$6</definedName>
    <definedName name="Z_B0C19991_E6E8_495B_A9F1_58FF2CA4B409_.wvu.FilterData" localSheetId="13" hidden="1">'様式５号_11. 補装具'!$B$3:$J$6</definedName>
    <definedName name="Z_B0C19991_E6E8_495B_A9F1_58FF2CA4B409_.wvu.FilterData" localSheetId="27" hidden="1">'様式５号_11. 補装具（指定都市）'!$B$3:$J$8</definedName>
    <definedName name="Z_B0C19991_E6E8_495B_A9F1_58FF2CA4B409_.wvu.FilterData" localSheetId="14" hidden="1">様式５号_12.特別児童扶養手当!$B$4:$J$6</definedName>
    <definedName name="Z_B0C19991_E6E8_495B_A9F1_58FF2CA4B409_.wvu.FilterData" localSheetId="28" hidden="1">'様式５号_12.特別児童扶養手当 （指定都市）'!$B$4:$J$10</definedName>
    <definedName name="Z_B0C19991_E6E8_495B_A9F1_58FF2CA4B409_.wvu.FilterData" localSheetId="4" hidden="1">様式５号_2.身体障害者手帳!$B$3:$J$6</definedName>
    <definedName name="Z_B0C19991_E6E8_495B_A9F1_58FF2CA4B409_.wvu.FilterData" localSheetId="18" hidden="1">'様式５号_2.身体障害者手帳（指定都市）'!$B$3:$J$14</definedName>
    <definedName name="Z_B0C19991_E6E8_495B_A9F1_58FF2CA4B409_.wvu.FilterData" localSheetId="5" hidden="1">様式５号_3.療育手帳!$B$3:$J$6</definedName>
    <definedName name="Z_B0C19991_E6E8_495B_A9F1_58FF2CA4B409_.wvu.FilterData" localSheetId="19" hidden="1">'様式５号_3.療育手帳（指定都市）'!$B$3:$J$11</definedName>
    <definedName name="Z_B0C19991_E6E8_495B_A9F1_58FF2CA4B409_.wvu.FilterData" localSheetId="6" hidden="1">様式５号_4.精神障害者保健福祉手帳!$B$3:$J$6</definedName>
    <definedName name="Z_B0C19991_E6E8_495B_A9F1_58FF2CA4B409_.wvu.FilterData" localSheetId="20" hidden="1">'様式５号_4.精神障害者保健福祉手帳（指定都市）'!$B$3:$J$11</definedName>
    <definedName name="Z_B0C19991_E6E8_495B_A9F1_58FF2CA4B409_.wvu.FilterData" localSheetId="7" hidden="1">様式５号_5.国制度手当!$B$3:$J$6</definedName>
    <definedName name="Z_B0C19991_E6E8_495B_A9F1_58FF2CA4B409_.wvu.FilterData" localSheetId="21" hidden="1">'様式５号_5.国制度手当（指定都市）'!$B$3:$J$5</definedName>
    <definedName name="Z_B0C19991_E6E8_495B_A9F1_58FF2CA4B409_.wvu.FilterData" localSheetId="8" hidden="1">'様式５号_6.障害福祉サービス等（受給者管理）'!$B$4:$J$6</definedName>
    <definedName name="Z_B0C19991_E6E8_495B_A9F1_58FF2CA4B409_.wvu.FilterData" localSheetId="22" hidden="1">'様式５号_6.障害福祉サービス等（受給者管理） （指定都市）'!$B$3:$J$4</definedName>
    <definedName name="Z_B0C19991_E6E8_495B_A9F1_58FF2CA4B409_.wvu.FilterData" localSheetId="9" hidden="1">'様式５号_7.障害福祉サービス等（給付管理）'!$B$4:$J$6</definedName>
    <definedName name="Z_B0C19991_E6E8_495B_A9F1_58FF2CA4B409_.wvu.FilterData" localSheetId="23" hidden="1">'様式５号_7.障害福祉サービス等（給付管理）（指定都市）'!$B$3:$J$4</definedName>
    <definedName name="Z_B0C19991_E6E8_495B_A9F1_58FF2CA4B409_.wvu.FilterData" localSheetId="10" hidden="1">'様式５号_8.自立支援医療（更生医療）'!$B$3:$J$6</definedName>
    <definedName name="Z_B0C19991_E6E8_495B_A9F1_58FF2CA4B409_.wvu.FilterData" localSheetId="24" hidden="1">'様式５号_8.自立支援医療（更生医療）（指定都市）'!$B$3:$J$4</definedName>
    <definedName name="Z_B0C19991_E6E8_495B_A9F1_58FF2CA4B409_.wvu.FilterData" localSheetId="11" hidden="1">'様式５号_9.自立支援医療（育成医療）'!$B$3:$J$6</definedName>
    <definedName name="Z_B0C19991_E6E8_495B_A9F1_58FF2CA4B409_.wvu.FilterData" localSheetId="25" hidden="1">'様式５号_9.自立支援医療（育成医療） （指定都市）'!$B$3:$J$4</definedName>
    <definedName name="Z_B38CE620_E288_4A76_94A3_5E2F57BA2873_.wvu.FilterData" localSheetId="3" hidden="1">様式５号_1.障害者福祉共通!$B$4:$J$6</definedName>
    <definedName name="Z_B38CE620_E288_4A76_94A3_5E2F57BA2873_.wvu.FilterData" localSheetId="17" hidden="1">'様式５号_1.障害者福祉共通（指定都市）'!$B$4:$J$4</definedName>
    <definedName name="Z_B38CE620_E288_4A76_94A3_5E2F57BA2873_.wvu.FilterData" localSheetId="26" hidden="1">'様式５号_10.　自立支援医療（精神通院医療） （指定都市）'!$B$3:$J$4</definedName>
    <definedName name="Z_B38CE620_E288_4A76_94A3_5E2F57BA2873_.wvu.FilterData" localSheetId="12" hidden="1">'様式５号_10.自立支援医療（精神通院医療）'!$B$3:$J$6</definedName>
    <definedName name="Z_B38CE620_E288_4A76_94A3_5E2F57BA2873_.wvu.FilterData" localSheetId="13" hidden="1">'様式５号_11. 補装具'!$B$3:$J$6</definedName>
    <definedName name="Z_B38CE620_E288_4A76_94A3_5E2F57BA2873_.wvu.FilterData" localSheetId="27" hidden="1">'様式５号_11. 補装具（指定都市）'!$B$3:$J$8</definedName>
    <definedName name="Z_B38CE620_E288_4A76_94A3_5E2F57BA2873_.wvu.FilterData" localSheetId="14" hidden="1">様式５号_12.特別児童扶養手当!$B$4:$J$6</definedName>
    <definedName name="Z_B38CE620_E288_4A76_94A3_5E2F57BA2873_.wvu.FilterData" localSheetId="28" hidden="1">'様式５号_12.特別児童扶養手当 （指定都市）'!$B$4:$J$10</definedName>
    <definedName name="Z_B38CE620_E288_4A76_94A3_5E2F57BA2873_.wvu.FilterData" localSheetId="4" hidden="1">様式５号_2.身体障害者手帳!$B$3:$J$6</definedName>
    <definedName name="Z_B38CE620_E288_4A76_94A3_5E2F57BA2873_.wvu.FilterData" localSheetId="18" hidden="1">'様式５号_2.身体障害者手帳（指定都市）'!$B$3:$J$14</definedName>
    <definedName name="Z_B38CE620_E288_4A76_94A3_5E2F57BA2873_.wvu.FilterData" localSheetId="5" hidden="1">様式５号_3.療育手帳!$B$3:$J$6</definedName>
    <definedName name="Z_B38CE620_E288_4A76_94A3_5E2F57BA2873_.wvu.FilterData" localSheetId="19" hidden="1">'様式５号_3.療育手帳（指定都市）'!$B$3:$J$11</definedName>
    <definedName name="Z_B38CE620_E288_4A76_94A3_5E2F57BA2873_.wvu.FilterData" localSheetId="6" hidden="1">様式５号_4.精神障害者保健福祉手帳!$B$3:$J$6</definedName>
    <definedName name="Z_B38CE620_E288_4A76_94A3_5E2F57BA2873_.wvu.FilterData" localSheetId="20" hidden="1">'様式５号_4.精神障害者保健福祉手帳（指定都市）'!$B$3:$J$11</definedName>
    <definedName name="Z_B38CE620_E288_4A76_94A3_5E2F57BA2873_.wvu.FilterData" localSheetId="7" hidden="1">様式５号_5.国制度手当!$B$3:$J$6</definedName>
    <definedName name="Z_B38CE620_E288_4A76_94A3_5E2F57BA2873_.wvu.FilterData" localSheetId="21" hidden="1">'様式５号_5.国制度手当（指定都市）'!$B$3:$J$5</definedName>
    <definedName name="Z_B38CE620_E288_4A76_94A3_5E2F57BA2873_.wvu.FilterData" localSheetId="8" hidden="1">'様式５号_6.障害福祉サービス等（受給者管理）'!$B$4:$J$6</definedName>
    <definedName name="Z_B38CE620_E288_4A76_94A3_5E2F57BA2873_.wvu.FilterData" localSheetId="22" hidden="1">'様式５号_6.障害福祉サービス等（受給者管理） （指定都市）'!$B$3:$J$4</definedName>
    <definedName name="Z_B38CE620_E288_4A76_94A3_5E2F57BA2873_.wvu.FilterData" localSheetId="9" hidden="1">'様式５号_7.障害福祉サービス等（給付管理）'!$B$4:$J$6</definedName>
    <definedName name="Z_B38CE620_E288_4A76_94A3_5E2F57BA2873_.wvu.FilterData" localSheetId="23" hidden="1">'様式５号_7.障害福祉サービス等（給付管理）（指定都市）'!$B$3:$J$4</definedName>
    <definedName name="Z_B38CE620_E288_4A76_94A3_5E2F57BA2873_.wvu.FilterData" localSheetId="10" hidden="1">'様式５号_8.自立支援医療（更生医療）'!$B$3:$J$6</definedName>
    <definedName name="Z_B38CE620_E288_4A76_94A3_5E2F57BA2873_.wvu.FilterData" localSheetId="24" hidden="1">'様式５号_8.自立支援医療（更生医療）（指定都市）'!$B$3:$J$4</definedName>
    <definedName name="Z_B38CE620_E288_4A76_94A3_5E2F57BA2873_.wvu.FilterData" localSheetId="11" hidden="1">'様式５号_9.自立支援医療（育成医療）'!$B$3:$J$6</definedName>
    <definedName name="Z_B38CE620_E288_4A76_94A3_5E2F57BA2873_.wvu.FilterData" localSheetId="25" hidden="1">'様式５号_9.自立支援医療（育成医療） （指定都市）'!$B$3:$J$4</definedName>
    <definedName name="Z_B414B2FD_79CD_40D1_A5C8_580FA967A20E_.wvu.FilterData" localSheetId="3" hidden="1">様式５号_1.障害者福祉共通!$B$4:$J$6</definedName>
    <definedName name="Z_B414B2FD_79CD_40D1_A5C8_580FA967A20E_.wvu.FilterData" localSheetId="17" hidden="1">'様式５号_1.障害者福祉共通（指定都市）'!$B$4:$J$4</definedName>
    <definedName name="Z_B414B2FD_79CD_40D1_A5C8_580FA967A20E_.wvu.FilterData" localSheetId="26" hidden="1">'様式５号_10.　自立支援医療（精神通院医療） （指定都市）'!$B$3:$J$4</definedName>
    <definedName name="Z_B414B2FD_79CD_40D1_A5C8_580FA967A20E_.wvu.FilterData" localSheetId="12" hidden="1">'様式５号_10.自立支援医療（精神通院医療）'!$B$3:$J$6</definedName>
    <definedName name="Z_B414B2FD_79CD_40D1_A5C8_580FA967A20E_.wvu.FilterData" localSheetId="13" hidden="1">'様式５号_11. 補装具'!$B$3:$J$6</definedName>
    <definedName name="Z_B414B2FD_79CD_40D1_A5C8_580FA967A20E_.wvu.FilterData" localSheetId="27" hidden="1">'様式５号_11. 補装具（指定都市）'!$B$3:$J$8</definedName>
    <definedName name="Z_B414B2FD_79CD_40D1_A5C8_580FA967A20E_.wvu.FilterData" localSheetId="14" hidden="1">様式５号_12.特別児童扶養手当!$B$4:$J$6</definedName>
    <definedName name="Z_B414B2FD_79CD_40D1_A5C8_580FA967A20E_.wvu.FilterData" localSheetId="28" hidden="1">'様式５号_12.特別児童扶養手当 （指定都市）'!$B$4:$J$10</definedName>
    <definedName name="Z_B414B2FD_79CD_40D1_A5C8_580FA967A20E_.wvu.FilterData" localSheetId="4" hidden="1">様式５号_2.身体障害者手帳!$B$3:$J$6</definedName>
    <definedName name="Z_B414B2FD_79CD_40D1_A5C8_580FA967A20E_.wvu.FilterData" localSheetId="18" hidden="1">'様式５号_2.身体障害者手帳（指定都市）'!$B$3:$J$14</definedName>
    <definedName name="Z_B414B2FD_79CD_40D1_A5C8_580FA967A20E_.wvu.FilterData" localSheetId="5" hidden="1">様式５号_3.療育手帳!$B$3:$J$6</definedName>
    <definedName name="Z_B414B2FD_79CD_40D1_A5C8_580FA967A20E_.wvu.FilterData" localSheetId="19" hidden="1">'様式５号_3.療育手帳（指定都市）'!$B$3:$J$11</definedName>
    <definedName name="Z_B414B2FD_79CD_40D1_A5C8_580FA967A20E_.wvu.FilterData" localSheetId="6" hidden="1">様式５号_4.精神障害者保健福祉手帳!$B$3:$J$6</definedName>
    <definedName name="Z_B414B2FD_79CD_40D1_A5C8_580FA967A20E_.wvu.FilterData" localSheetId="20" hidden="1">'様式５号_4.精神障害者保健福祉手帳（指定都市）'!$B$3:$J$11</definedName>
    <definedName name="Z_B414B2FD_79CD_40D1_A5C8_580FA967A20E_.wvu.FilterData" localSheetId="7" hidden="1">様式５号_5.国制度手当!$B$3:$J$6</definedName>
    <definedName name="Z_B414B2FD_79CD_40D1_A5C8_580FA967A20E_.wvu.FilterData" localSheetId="21" hidden="1">'様式５号_5.国制度手当（指定都市）'!$B$3:$J$5</definedName>
    <definedName name="Z_B414B2FD_79CD_40D1_A5C8_580FA967A20E_.wvu.FilterData" localSheetId="8" hidden="1">'様式５号_6.障害福祉サービス等（受給者管理）'!$B$4:$J$6</definedName>
    <definedName name="Z_B414B2FD_79CD_40D1_A5C8_580FA967A20E_.wvu.FilterData" localSheetId="22" hidden="1">'様式５号_6.障害福祉サービス等（受給者管理） （指定都市）'!$B$3:$J$4</definedName>
    <definedName name="Z_B414B2FD_79CD_40D1_A5C8_580FA967A20E_.wvu.FilterData" localSheetId="9" hidden="1">'様式５号_7.障害福祉サービス等（給付管理）'!$B$4:$J$6</definedName>
    <definedName name="Z_B414B2FD_79CD_40D1_A5C8_580FA967A20E_.wvu.FilterData" localSheetId="23" hidden="1">'様式５号_7.障害福祉サービス等（給付管理）（指定都市）'!$B$3:$J$4</definedName>
    <definedName name="Z_B414B2FD_79CD_40D1_A5C8_580FA967A20E_.wvu.FilterData" localSheetId="10" hidden="1">'様式５号_8.自立支援医療（更生医療）'!$B$3:$J$6</definedName>
    <definedName name="Z_B414B2FD_79CD_40D1_A5C8_580FA967A20E_.wvu.FilterData" localSheetId="24" hidden="1">'様式５号_8.自立支援医療（更生医療）（指定都市）'!$B$3:$J$4</definedName>
    <definedName name="Z_B414B2FD_79CD_40D1_A5C8_580FA967A20E_.wvu.FilterData" localSheetId="11" hidden="1">'様式５号_9.自立支援医療（育成医療）'!$B$3:$J$6</definedName>
    <definedName name="Z_B414B2FD_79CD_40D1_A5C8_580FA967A20E_.wvu.FilterData" localSheetId="25" hidden="1">'様式５号_9.自立支援医療（育成医療） （指定都市）'!$B$3:$J$4</definedName>
    <definedName name="Z_B506F5A0_4807_4DDA_AFB6_71D7ECEC6D37_.wvu.FilterData" localSheetId="3" hidden="1">様式５号_1.障害者福祉共通!#REF!</definedName>
    <definedName name="Z_B506F5A0_4807_4DDA_AFB6_71D7ECEC6D37_.wvu.FilterData" localSheetId="17" hidden="1">'様式５号_1.障害者福祉共通（指定都市）'!#REF!</definedName>
    <definedName name="Z_B506F5A0_4807_4DDA_AFB6_71D7ECEC6D37_.wvu.FilterData" localSheetId="26" hidden="1">'様式５号_10.　自立支援医療（精神通院医療） （指定都市）'!#REF!</definedName>
    <definedName name="Z_B506F5A0_4807_4DDA_AFB6_71D7ECEC6D37_.wvu.FilterData" localSheetId="12" hidden="1">'様式５号_10.自立支援医療（精神通院医療）'!#REF!</definedName>
    <definedName name="Z_B506F5A0_4807_4DDA_AFB6_71D7ECEC6D37_.wvu.FilterData" localSheetId="13" hidden="1">'様式５号_11. 補装具'!#REF!</definedName>
    <definedName name="Z_B506F5A0_4807_4DDA_AFB6_71D7ECEC6D37_.wvu.FilterData" localSheetId="27" hidden="1">'様式５号_11. 補装具（指定都市）'!#REF!</definedName>
    <definedName name="Z_B506F5A0_4807_4DDA_AFB6_71D7ECEC6D37_.wvu.FilterData" localSheetId="14" hidden="1">様式５号_12.特別児童扶養手当!#REF!</definedName>
    <definedName name="Z_B506F5A0_4807_4DDA_AFB6_71D7ECEC6D37_.wvu.FilterData" localSheetId="28" hidden="1">'様式５号_12.特別児童扶養手当 （指定都市）'!#REF!</definedName>
    <definedName name="Z_B506F5A0_4807_4DDA_AFB6_71D7ECEC6D37_.wvu.FilterData" localSheetId="4" hidden="1">様式５号_2.身体障害者手帳!#REF!</definedName>
    <definedName name="Z_B506F5A0_4807_4DDA_AFB6_71D7ECEC6D37_.wvu.FilterData" localSheetId="18" hidden="1">'様式５号_2.身体障害者手帳（指定都市）'!#REF!</definedName>
    <definedName name="Z_B506F5A0_4807_4DDA_AFB6_71D7ECEC6D37_.wvu.FilterData" localSheetId="5" hidden="1">様式５号_3.療育手帳!#REF!</definedName>
    <definedName name="Z_B506F5A0_4807_4DDA_AFB6_71D7ECEC6D37_.wvu.FilterData" localSheetId="19" hidden="1">'様式５号_3.療育手帳（指定都市）'!#REF!</definedName>
    <definedName name="Z_B506F5A0_4807_4DDA_AFB6_71D7ECEC6D37_.wvu.FilterData" localSheetId="6" hidden="1">様式５号_4.精神障害者保健福祉手帳!#REF!</definedName>
    <definedName name="Z_B506F5A0_4807_4DDA_AFB6_71D7ECEC6D37_.wvu.FilterData" localSheetId="20" hidden="1">'様式５号_4.精神障害者保健福祉手帳（指定都市）'!#REF!</definedName>
    <definedName name="Z_B506F5A0_4807_4DDA_AFB6_71D7ECEC6D37_.wvu.FilterData" localSheetId="7" hidden="1">様式５号_5.国制度手当!#REF!</definedName>
    <definedName name="Z_B506F5A0_4807_4DDA_AFB6_71D7ECEC6D37_.wvu.FilterData" localSheetId="21" hidden="1">'様式５号_5.国制度手当（指定都市）'!#REF!</definedName>
    <definedName name="Z_B506F5A0_4807_4DDA_AFB6_71D7ECEC6D37_.wvu.FilterData" localSheetId="8" hidden="1">'様式５号_6.障害福祉サービス等（受給者管理）'!#REF!</definedName>
    <definedName name="Z_B506F5A0_4807_4DDA_AFB6_71D7ECEC6D37_.wvu.FilterData" localSheetId="22" hidden="1">'様式５号_6.障害福祉サービス等（受給者管理） （指定都市）'!#REF!</definedName>
    <definedName name="Z_B506F5A0_4807_4DDA_AFB6_71D7ECEC6D37_.wvu.FilterData" localSheetId="9" hidden="1">'様式５号_7.障害福祉サービス等（給付管理）'!#REF!</definedName>
    <definedName name="Z_B506F5A0_4807_4DDA_AFB6_71D7ECEC6D37_.wvu.FilterData" localSheetId="23" hidden="1">'様式５号_7.障害福祉サービス等（給付管理）（指定都市）'!#REF!</definedName>
    <definedName name="Z_B506F5A0_4807_4DDA_AFB6_71D7ECEC6D37_.wvu.FilterData" localSheetId="10" hidden="1">'様式５号_8.自立支援医療（更生医療）'!#REF!</definedName>
    <definedName name="Z_B506F5A0_4807_4DDA_AFB6_71D7ECEC6D37_.wvu.FilterData" localSheetId="24" hidden="1">'様式５号_8.自立支援医療（更生医療）（指定都市）'!#REF!</definedName>
    <definedName name="Z_B506F5A0_4807_4DDA_AFB6_71D7ECEC6D37_.wvu.FilterData" localSheetId="11" hidden="1">'様式５号_9.自立支援医療（育成医療）'!#REF!</definedName>
    <definedName name="Z_B506F5A0_4807_4DDA_AFB6_71D7ECEC6D37_.wvu.FilterData" localSheetId="25" hidden="1">'様式５号_9.自立支援医療（育成医療） （指定都市）'!#REF!</definedName>
    <definedName name="Z_B6D23729_A7D4_4691_A3A8_A1721CD8A8E1_.wvu.FilterData" localSheetId="3" hidden="1">様式５号_1.障害者福祉共通!$B$4:$J$6</definedName>
    <definedName name="Z_B6D23729_A7D4_4691_A3A8_A1721CD8A8E1_.wvu.FilterData" localSheetId="17" hidden="1">'様式５号_1.障害者福祉共通（指定都市）'!$B$4:$J$4</definedName>
    <definedName name="Z_B6D23729_A7D4_4691_A3A8_A1721CD8A8E1_.wvu.FilterData" localSheetId="26" hidden="1">'様式５号_10.　自立支援医療（精神通院医療） （指定都市）'!$B$3:$J$4</definedName>
    <definedName name="Z_B6D23729_A7D4_4691_A3A8_A1721CD8A8E1_.wvu.FilterData" localSheetId="12" hidden="1">'様式５号_10.自立支援医療（精神通院医療）'!$B$3:$J$6</definedName>
    <definedName name="Z_B6D23729_A7D4_4691_A3A8_A1721CD8A8E1_.wvu.FilterData" localSheetId="13" hidden="1">'様式５号_11. 補装具'!$B$3:$J$6</definedName>
    <definedName name="Z_B6D23729_A7D4_4691_A3A8_A1721CD8A8E1_.wvu.FilterData" localSheetId="27" hidden="1">'様式５号_11. 補装具（指定都市）'!$B$3:$J$8</definedName>
    <definedName name="Z_B6D23729_A7D4_4691_A3A8_A1721CD8A8E1_.wvu.FilterData" localSheetId="14" hidden="1">様式５号_12.特別児童扶養手当!$B$4:$J$6</definedName>
    <definedName name="Z_B6D23729_A7D4_4691_A3A8_A1721CD8A8E1_.wvu.FilterData" localSheetId="28" hidden="1">'様式５号_12.特別児童扶養手当 （指定都市）'!$B$4:$J$10</definedName>
    <definedName name="Z_B6D23729_A7D4_4691_A3A8_A1721CD8A8E1_.wvu.FilterData" localSheetId="4" hidden="1">様式５号_2.身体障害者手帳!$B$3:$J$6</definedName>
    <definedName name="Z_B6D23729_A7D4_4691_A3A8_A1721CD8A8E1_.wvu.FilterData" localSheetId="18" hidden="1">'様式５号_2.身体障害者手帳（指定都市）'!$B$3:$J$14</definedName>
    <definedName name="Z_B6D23729_A7D4_4691_A3A8_A1721CD8A8E1_.wvu.FilterData" localSheetId="5" hidden="1">様式５号_3.療育手帳!$B$3:$J$6</definedName>
    <definedName name="Z_B6D23729_A7D4_4691_A3A8_A1721CD8A8E1_.wvu.FilterData" localSheetId="19" hidden="1">'様式５号_3.療育手帳（指定都市）'!$B$3:$J$11</definedName>
    <definedName name="Z_B6D23729_A7D4_4691_A3A8_A1721CD8A8E1_.wvu.FilterData" localSheetId="6" hidden="1">様式５号_4.精神障害者保健福祉手帳!$B$3:$J$6</definedName>
    <definedName name="Z_B6D23729_A7D4_4691_A3A8_A1721CD8A8E1_.wvu.FilterData" localSheetId="20" hidden="1">'様式５号_4.精神障害者保健福祉手帳（指定都市）'!$B$3:$J$11</definedName>
    <definedName name="Z_B6D23729_A7D4_4691_A3A8_A1721CD8A8E1_.wvu.FilterData" localSheetId="7" hidden="1">様式５号_5.国制度手当!$B$3:$J$6</definedName>
    <definedName name="Z_B6D23729_A7D4_4691_A3A8_A1721CD8A8E1_.wvu.FilterData" localSheetId="21" hidden="1">'様式５号_5.国制度手当（指定都市）'!$B$3:$J$5</definedName>
    <definedName name="Z_B6D23729_A7D4_4691_A3A8_A1721CD8A8E1_.wvu.FilterData" localSheetId="8" hidden="1">'様式５号_6.障害福祉サービス等（受給者管理）'!$B$4:$J$6</definedName>
    <definedName name="Z_B6D23729_A7D4_4691_A3A8_A1721CD8A8E1_.wvu.FilterData" localSheetId="22" hidden="1">'様式５号_6.障害福祉サービス等（受給者管理） （指定都市）'!$B$3:$J$4</definedName>
    <definedName name="Z_B6D23729_A7D4_4691_A3A8_A1721CD8A8E1_.wvu.FilterData" localSheetId="9" hidden="1">'様式５号_7.障害福祉サービス等（給付管理）'!$B$4:$J$6</definedName>
    <definedName name="Z_B6D23729_A7D4_4691_A3A8_A1721CD8A8E1_.wvu.FilterData" localSheetId="23" hidden="1">'様式５号_7.障害福祉サービス等（給付管理）（指定都市）'!$B$3:$J$4</definedName>
    <definedName name="Z_B6D23729_A7D4_4691_A3A8_A1721CD8A8E1_.wvu.FilterData" localSheetId="10" hidden="1">'様式５号_8.自立支援医療（更生医療）'!$B$3:$J$6</definedName>
    <definedName name="Z_B6D23729_A7D4_4691_A3A8_A1721CD8A8E1_.wvu.FilterData" localSheetId="24" hidden="1">'様式５号_8.自立支援医療（更生医療）（指定都市）'!$B$3:$J$4</definedName>
    <definedName name="Z_B6D23729_A7D4_4691_A3A8_A1721CD8A8E1_.wvu.FilterData" localSheetId="11" hidden="1">'様式５号_9.自立支援医療（育成医療）'!$B$3:$J$6</definedName>
    <definedName name="Z_B6D23729_A7D4_4691_A3A8_A1721CD8A8E1_.wvu.FilterData" localSheetId="25" hidden="1">'様式５号_9.自立支援医療（育成医療） （指定都市）'!$B$3:$J$4</definedName>
    <definedName name="Z_B7EF2A80_F7EB_457F_9C2A_ECD9BF1FDEDE_.wvu.FilterData" localSheetId="3" hidden="1">様式５号_1.障害者福祉共通!$B$4:$J$6</definedName>
    <definedName name="Z_B7EF2A80_F7EB_457F_9C2A_ECD9BF1FDEDE_.wvu.FilterData" localSheetId="17" hidden="1">'様式５号_1.障害者福祉共通（指定都市）'!$B$4:$J$4</definedName>
    <definedName name="Z_B7EF2A80_F7EB_457F_9C2A_ECD9BF1FDEDE_.wvu.FilterData" localSheetId="26" hidden="1">'様式５号_10.　自立支援医療（精神通院医療） （指定都市）'!$B$3:$J$4</definedName>
    <definedName name="Z_B7EF2A80_F7EB_457F_9C2A_ECD9BF1FDEDE_.wvu.FilterData" localSheetId="12" hidden="1">'様式５号_10.自立支援医療（精神通院医療）'!$B$3:$J$6</definedName>
    <definedName name="Z_B7EF2A80_F7EB_457F_9C2A_ECD9BF1FDEDE_.wvu.FilterData" localSheetId="13" hidden="1">'様式５号_11. 補装具'!$B$3:$J$6</definedName>
    <definedName name="Z_B7EF2A80_F7EB_457F_9C2A_ECD9BF1FDEDE_.wvu.FilterData" localSheetId="27" hidden="1">'様式５号_11. 補装具（指定都市）'!$B$3:$J$8</definedName>
    <definedName name="Z_B7EF2A80_F7EB_457F_9C2A_ECD9BF1FDEDE_.wvu.FilterData" localSheetId="14" hidden="1">様式５号_12.特別児童扶養手当!$B$4:$J$6</definedName>
    <definedName name="Z_B7EF2A80_F7EB_457F_9C2A_ECD9BF1FDEDE_.wvu.FilterData" localSheetId="28" hidden="1">'様式５号_12.特別児童扶養手当 （指定都市）'!$B$4:$J$10</definedName>
    <definedName name="Z_B7EF2A80_F7EB_457F_9C2A_ECD9BF1FDEDE_.wvu.FilterData" localSheetId="4" hidden="1">様式５号_2.身体障害者手帳!$B$3:$J$6</definedName>
    <definedName name="Z_B7EF2A80_F7EB_457F_9C2A_ECD9BF1FDEDE_.wvu.FilterData" localSheetId="18" hidden="1">'様式５号_2.身体障害者手帳（指定都市）'!$B$3:$J$14</definedName>
    <definedName name="Z_B7EF2A80_F7EB_457F_9C2A_ECD9BF1FDEDE_.wvu.FilterData" localSheetId="5" hidden="1">様式５号_3.療育手帳!$B$3:$J$6</definedName>
    <definedName name="Z_B7EF2A80_F7EB_457F_9C2A_ECD9BF1FDEDE_.wvu.FilterData" localSheetId="19" hidden="1">'様式５号_3.療育手帳（指定都市）'!$B$3:$J$11</definedName>
    <definedName name="Z_B7EF2A80_F7EB_457F_9C2A_ECD9BF1FDEDE_.wvu.FilterData" localSheetId="6" hidden="1">様式５号_4.精神障害者保健福祉手帳!$B$3:$J$6</definedName>
    <definedName name="Z_B7EF2A80_F7EB_457F_9C2A_ECD9BF1FDEDE_.wvu.FilterData" localSheetId="20" hidden="1">'様式５号_4.精神障害者保健福祉手帳（指定都市）'!$B$3:$J$11</definedName>
    <definedName name="Z_B7EF2A80_F7EB_457F_9C2A_ECD9BF1FDEDE_.wvu.FilterData" localSheetId="7" hidden="1">様式５号_5.国制度手当!$B$3:$J$6</definedName>
    <definedName name="Z_B7EF2A80_F7EB_457F_9C2A_ECD9BF1FDEDE_.wvu.FilterData" localSheetId="21" hidden="1">'様式５号_5.国制度手当（指定都市）'!$B$3:$J$5</definedName>
    <definedName name="Z_B7EF2A80_F7EB_457F_9C2A_ECD9BF1FDEDE_.wvu.FilterData" localSheetId="8" hidden="1">'様式５号_6.障害福祉サービス等（受給者管理）'!$B$4:$J$6</definedName>
    <definedName name="Z_B7EF2A80_F7EB_457F_9C2A_ECD9BF1FDEDE_.wvu.FilterData" localSheetId="22" hidden="1">'様式５号_6.障害福祉サービス等（受給者管理） （指定都市）'!$B$3:$J$4</definedName>
    <definedName name="Z_B7EF2A80_F7EB_457F_9C2A_ECD9BF1FDEDE_.wvu.FilterData" localSheetId="9" hidden="1">'様式５号_7.障害福祉サービス等（給付管理）'!$B$4:$J$6</definedName>
    <definedName name="Z_B7EF2A80_F7EB_457F_9C2A_ECD9BF1FDEDE_.wvu.FilterData" localSheetId="23" hidden="1">'様式５号_7.障害福祉サービス等（給付管理）（指定都市）'!$B$3:$J$4</definedName>
    <definedName name="Z_B7EF2A80_F7EB_457F_9C2A_ECD9BF1FDEDE_.wvu.FilterData" localSheetId="10" hidden="1">'様式５号_8.自立支援医療（更生医療）'!$B$3:$J$6</definedName>
    <definedName name="Z_B7EF2A80_F7EB_457F_9C2A_ECD9BF1FDEDE_.wvu.FilterData" localSheetId="24" hidden="1">'様式５号_8.自立支援医療（更生医療）（指定都市）'!$B$3:$J$4</definedName>
    <definedName name="Z_B7EF2A80_F7EB_457F_9C2A_ECD9BF1FDEDE_.wvu.FilterData" localSheetId="11" hidden="1">'様式５号_9.自立支援医療（育成医療）'!$B$3:$J$6</definedName>
    <definedName name="Z_B7EF2A80_F7EB_457F_9C2A_ECD9BF1FDEDE_.wvu.FilterData" localSheetId="25" hidden="1">'様式５号_9.自立支援医療（育成医療） （指定都市）'!$B$3:$J$4</definedName>
    <definedName name="Z_BB248EAF_FAC6_4BB1_BC25_E1CFC06CD116_.wvu.FilterData" localSheetId="3" hidden="1">様式５号_1.障害者福祉共通!$B$4:$J$6</definedName>
    <definedName name="Z_BB248EAF_FAC6_4BB1_BC25_E1CFC06CD116_.wvu.FilterData" localSheetId="17" hidden="1">'様式５号_1.障害者福祉共通（指定都市）'!$B$4:$J$4</definedName>
    <definedName name="Z_BB248EAF_FAC6_4BB1_BC25_E1CFC06CD116_.wvu.FilterData" localSheetId="26" hidden="1">'様式５号_10.　自立支援医療（精神通院医療） （指定都市）'!$B$3:$J$4</definedName>
    <definedName name="Z_BB248EAF_FAC6_4BB1_BC25_E1CFC06CD116_.wvu.FilterData" localSheetId="12" hidden="1">'様式５号_10.自立支援医療（精神通院医療）'!$B$3:$J$6</definedName>
    <definedName name="Z_BB248EAF_FAC6_4BB1_BC25_E1CFC06CD116_.wvu.FilterData" localSheetId="13" hidden="1">'様式５号_11. 補装具'!$B$3:$J$6</definedName>
    <definedName name="Z_BB248EAF_FAC6_4BB1_BC25_E1CFC06CD116_.wvu.FilterData" localSheetId="27" hidden="1">'様式５号_11. 補装具（指定都市）'!$B$3:$J$8</definedName>
    <definedName name="Z_BB248EAF_FAC6_4BB1_BC25_E1CFC06CD116_.wvu.FilterData" localSheetId="14" hidden="1">様式５号_12.特別児童扶養手当!$B$4:$J$6</definedName>
    <definedName name="Z_BB248EAF_FAC6_4BB1_BC25_E1CFC06CD116_.wvu.FilterData" localSheetId="28" hidden="1">'様式５号_12.特別児童扶養手当 （指定都市）'!$B$4:$J$10</definedName>
    <definedName name="Z_BB248EAF_FAC6_4BB1_BC25_E1CFC06CD116_.wvu.FilterData" localSheetId="4" hidden="1">様式５号_2.身体障害者手帳!$B$3:$J$6</definedName>
    <definedName name="Z_BB248EAF_FAC6_4BB1_BC25_E1CFC06CD116_.wvu.FilterData" localSheetId="18" hidden="1">'様式５号_2.身体障害者手帳（指定都市）'!$B$3:$J$14</definedName>
    <definedName name="Z_BB248EAF_FAC6_4BB1_BC25_E1CFC06CD116_.wvu.FilterData" localSheetId="5" hidden="1">様式５号_3.療育手帳!$B$3:$J$6</definedName>
    <definedName name="Z_BB248EAF_FAC6_4BB1_BC25_E1CFC06CD116_.wvu.FilterData" localSheetId="19" hidden="1">'様式５号_3.療育手帳（指定都市）'!$B$3:$J$11</definedName>
    <definedName name="Z_BB248EAF_FAC6_4BB1_BC25_E1CFC06CD116_.wvu.FilterData" localSheetId="6" hidden="1">様式５号_4.精神障害者保健福祉手帳!$B$3:$J$6</definedName>
    <definedName name="Z_BB248EAF_FAC6_4BB1_BC25_E1CFC06CD116_.wvu.FilterData" localSheetId="20" hidden="1">'様式５号_4.精神障害者保健福祉手帳（指定都市）'!$B$3:$J$11</definedName>
    <definedName name="Z_BB248EAF_FAC6_4BB1_BC25_E1CFC06CD116_.wvu.FilterData" localSheetId="7" hidden="1">様式５号_5.国制度手当!$B$3:$J$6</definedName>
    <definedName name="Z_BB248EAF_FAC6_4BB1_BC25_E1CFC06CD116_.wvu.FilterData" localSheetId="21" hidden="1">'様式５号_5.国制度手当（指定都市）'!$B$3:$J$5</definedName>
    <definedName name="Z_BB248EAF_FAC6_4BB1_BC25_E1CFC06CD116_.wvu.FilterData" localSheetId="8" hidden="1">'様式５号_6.障害福祉サービス等（受給者管理）'!$B$4:$J$6</definedName>
    <definedName name="Z_BB248EAF_FAC6_4BB1_BC25_E1CFC06CD116_.wvu.FilterData" localSheetId="22" hidden="1">'様式５号_6.障害福祉サービス等（受給者管理） （指定都市）'!$B$3:$J$4</definedName>
    <definedName name="Z_BB248EAF_FAC6_4BB1_BC25_E1CFC06CD116_.wvu.FilterData" localSheetId="9" hidden="1">'様式５号_7.障害福祉サービス等（給付管理）'!$B$4:$J$6</definedName>
    <definedName name="Z_BB248EAF_FAC6_4BB1_BC25_E1CFC06CD116_.wvu.FilterData" localSheetId="23" hidden="1">'様式５号_7.障害福祉サービス等（給付管理）（指定都市）'!$B$3:$J$4</definedName>
    <definedName name="Z_BB248EAF_FAC6_4BB1_BC25_E1CFC06CD116_.wvu.FilterData" localSheetId="10" hidden="1">'様式５号_8.自立支援医療（更生医療）'!$B$3:$J$6</definedName>
    <definedName name="Z_BB248EAF_FAC6_4BB1_BC25_E1CFC06CD116_.wvu.FilterData" localSheetId="24" hidden="1">'様式５号_8.自立支援医療（更生医療）（指定都市）'!$B$3:$J$4</definedName>
    <definedName name="Z_BB248EAF_FAC6_4BB1_BC25_E1CFC06CD116_.wvu.FilterData" localSheetId="11" hidden="1">'様式５号_9.自立支援医療（育成医療）'!$B$3:$J$6</definedName>
    <definedName name="Z_BB248EAF_FAC6_4BB1_BC25_E1CFC06CD116_.wvu.FilterData" localSheetId="25" hidden="1">'様式５号_9.自立支援医療（育成医療） （指定都市）'!$B$3:$J$4</definedName>
    <definedName name="Z_BFA1498D_4B33_42CD_81A7_430569964D15_.wvu.FilterData" localSheetId="3" hidden="1">様式５号_1.障害者福祉共通!$B$4:$J$6</definedName>
    <definedName name="Z_BFA1498D_4B33_42CD_81A7_430569964D15_.wvu.FilterData" localSheetId="17" hidden="1">'様式５号_1.障害者福祉共通（指定都市）'!$B$4:$J$4</definedName>
    <definedName name="Z_BFA1498D_4B33_42CD_81A7_430569964D15_.wvu.FilterData" localSheetId="26" hidden="1">'様式５号_10.　自立支援医療（精神通院医療） （指定都市）'!$B$3:$J$4</definedName>
    <definedName name="Z_BFA1498D_4B33_42CD_81A7_430569964D15_.wvu.FilterData" localSheetId="12" hidden="1">'様式５号_10.自立支援医療（精神通院医療）'!$B$3:$J$6</definedName>
    <definedName name="Z_BFA1498D_4B33_42CD_81A7_430569964D15_.wvu.FilterData" localSheetId="13" hidden="1">'様式５号_11. 補装具'!$B$3:$J$6</definedName>
    <definedName name="Z_BFA1498D_4B33_42CD_81A7_430569964D15_.wvu.FilterData" localSheetId="27" hidden="1">'様式５号_11. 補装具（指定都市）'!$B$3:$J$8</definedName>
    <definedName name="Z_BFA1498D_4B33_42CD_81A7_430569964D15_.wvu.FilterData" localSheetId="14" hidden="1">様式５号_12.特別児童扶養手当!$B$4:$J$6</definedName>
    <definedName name="Z_BFA1498D_4B33_42CD_81A7_430569964D15_.wvu.FilterData" localSheetId="28" hidden="1">'様式５号_12.特別児童扶養手当 （指定都市）'!$B$4:$J$10</definedName>
    <definedName name="Z_BFA1498D_4B33_42CD_81A7_430569964D15_.wvu.FilterData" localSheetId="4" hidden="1">様式５号_2.身体障害者手帳!$B$3:$J$6</definedName>
    <definedName name="Z_BFA1498D_4B33_42CD_81A7_430569964D15_.wvu.FilterData" localSheetId="18" hidden="1">'様式５号_2.身体障害者手帳（指定都市）'!$B$3:$J$14</definedName>
    <definedName name="Z_BFA1498D_4B33_42CD_81A7_430569964D15_.wvu.FilterData" localSheetId="5" hidden="1">様式５号_3.療育手帳!$B$3:$J$6</definedName>
    <definedName name="Z_BFA1498D_4B33_42CD_81A7_430569964D15_.wvu.FilterData" localSheetId="19" hidden="1">'様式５号_3.療育手帳（指定都市）'!$B$3:$J$11</definedName>
    <definedName name="Z_BFA1498D_4B33_42CD_81A7_430569964D15_.wvu.FilterData" localSheetId="6" hidden="1">様式５号_4.精神障害者保健福祉手帳!$B$3:$J$6</definedName>
    <definedName name="Z_BFA1498D_4B33_42CD_81A7_430569964D15_.wvu.FilterData" localSheetId="20" hidden="1">'様式５号_4.精神障害者保健福祉手帳（指定都市）'!$B$3:$J$11</definedName>
    <definedName name="Z_BFA1498D_4B33_42CD_81A7_430569964D15_.wvu.FilterData" localSheetId="7" hidden="1">様式５号_5.国制度手当!$B$3:$J$6</definedName>
    <definedName name="Z_BFA1498D_4B33_42CD_81A7_430569964D15_.wvu.FilterData" localSheetId="21" hidden="1">'様式５号_5.国制度手当（指定都市）'!$B$3:$J$5</definedName>
    <definedName name="Z_BFA1498D_4B33_42CD_81A7_430569964D15_.wvu.FilterData" localSheetId="8" hidden="1">'様式５号_6.障害福祉サービス等（受給者管理）'!$B$4:$J$6</definedName>
    <definedName name="Z_BFA1498D_4B33_42CD_81A7_430569964D15_.wvu.FilterData" localSheetId="22" hidden="1">'様式５号_6.障害福祉サービス等（受給者管理） （指定都市）'!$B$3:$J$4</definedName>
    <definedName name="Z_BFA1498D_4B33_42CD_81A7_430569964D15_.wvu.FilterData" localSheetId="9" hidden="1">'様式５号_7.障害福祉サービス等（給付管理）'!$B$4:$J$6</definedName>
    <definedName name="Z_BFA1498D_4B33_42CD_81A7_430569964D15_.wvu.FilterData" localSheetId="23" hidden="1">'様式５号_7.障害福祉サービス等（給付管理）（指定都市）'!$B$3:$J$4</definedName>
    <definedName name="Z_BFA1498D_4B33_42CD_81A7_430569964D15_.wvu.FilterData" localSheetId="10" hidden="1">'様式５号_8.自立支援医療（更生医療）'!$B$3:$J$6</definedName>
    <definedName name="Z_BFA1498D_4B33_42CD_81A7_430569964D15_.wvu.FilterData" localSheetId="24" hidden="1">'様式５号_8.自立支援医療（更生医療）（指定都市）'!$B$3:$J$4</definedName>
    <definedName name="Z_BFA1498D_4B33_42CD_81A7_430569964D15_.wvu.FilterData" localSheetId="11" hidden="1">'様式５号_9.自立支援医療（育成医療）'!$B$3:$J$6</definedName>
    <definedName name="Z_BFA1498D_4B33_42CD_81A7_430569964D15_.wvu.FilterData" localSheetId="25" hidden="1">'様式５号_9.自立支援医療（育成医療） （指定都市）'!$B$3:$J$4</definedName>
    <definedName name="Z_C0695FFC_0770_4DE9_9B0B_13F1EE7B69C1_.wvu.FilterData" localSheetId="3" hidden="1">様式５号_1.障害者福祉共通!$B$4:$J$6</definedName>
    <definedName name="Z_C0695FFC_0770_4DE9_9B0B_13F1EE7B69C1_.wvu.FilterData" localSheetId="17" hidden="1">'様式５号_1.障害者福祉共通（指定都市）'!$B$4:$J$4</definedName>
    <definedName name="Z_C0695FFC_0770_4DE9_9B0B_13F1EE7B69C1_.wvu.FilterData" localSheetId="26" hidden="1">'様式５号_10.　自立支援医療（精神通院医療） （指定都市）'!$B$3:$J$4</definedName>
    <definedName name="Z_C0695FFC_0770_4DE9_9B0B_13F1EE7B69C1_.wvu.FilterData" localSheetId="12" hidden="1">'様式５号_10.自立支援医療（精神通院医療）'!$B$3:$J$6</definedName>
    <definedName name="Z_C0695FFC_0770_4DE9_9B0B_13F1EE7B69C1_.wvu.FilterData" localSheetId="13" hidden="1">'様式５号_11. 補装具'!$B$3:$J$6</definedName>
    <definedName name="Z_C0695FFC_0770_4DE9_9B0B_13F1EE7B69C1_.wvu.FilterData" localSheetId="27" hidden="1">'様式５号_11. 補装具（指定都市）'!$B$3:$J$8</definedName>
    <definedName name="Z_C0695FFC_0770_4DE9_9B0B_13F1EE7B69C1_.wvu.FilterData" localSheetId="14" hidden="1">様式５号_12.特別児童扶養手当!$B$4:$J$6</definedName>
    <definedName name="Z_C0695FFC_0770_4DE9_9B0B_13F1EE7B69C1_.wvu.FilterData" localSheetId="28" hidden="1">'様式５号_12.特別児童扶養手当 （指定都市）'!$B$4:$J$10</definedName>
    <definedName name="Z_C0695FFC_0770_4DE9_9B0B_13F1EE7B69C1_.wvu.FilterData" localSheetId="4" hidden="1">様式５号_2.身体障害者手帳!$B$3:$J$6</definedName>
    <definedName name="Z_C0695FFC_0770_4DE9_9B0B_13F1EE7B69C1_.wvu.FilterData" localSheetId="18" hidden="1">'様式５号_2.身体障害者手帳（指定都市）'!$B$3:$J$14</definedName>
    <definedName name="Z_C0695FFC_0770_4DE9_9B0B_13F1EE7B69C1_.wvu.FilterData" localSheetId="5" hidden="1">様式５号_3.療育手帳!$B$3:$J$6</definedName>
    <definedName name="Z_C0695FFC_0770_4DE9_9B0B_13F1EE7B69C1_.wvu.FilterData" localSheetId="19" hidden="1">'様式５号_3.療育手帳（指定都市）'!$B$3:$J$11</definedName>
    <definedName name="Z_C0695FFC_0770_4DE9_9B0B_13F1EE7B69C1_.wvu.FilterData" localSheetId="6" hidden="1">様式５号_4.精神障害者保健福祉手帳!$B$3:$J$6</definedName>
    <definedName name="Z_C0695FFC_0770_4DE9_9B0B_13F1EE7B69C1_.wvu.FilterData" localSheetId="20" hidden="1">'様式５号_4.精神障害者保健福祉手帳（指定都市）'!$B$3:$J$11</definedName>
    <definedName name="Z_C0695FFC_0770_4DE9_9B0B_13F1EE7B69C1_.wvu.FilterData" localSheetId="7" hidden="1">様式５号_5.国制度手当!$B$3:$J$6</definedName>
    <definedName name="Z_C0695FFC_0770_4DE9_9B0B_13F1EE7B69C1_.wvu.FilterData" localSheetId="21" hidden="1">'様式５号_5.国制度手当（指定都市）'!$B$3:$J$5</definedName>
    <definedName name="Z_C0695FFC_0770_4DE9_9B0B_13F1EE7B69C1_.wvu.FilterData" localSheetId="8" hidden="1">'様式５号_6.障害福祉サービス等（受給者管理）'!$B$4:$J$6</definedName>
    <definedName name="Z_C0695FFC_0770_4DE9_9B0B_13F1EE7B69C1_.wvu.FilterData" localSheetId="22" hidden="1">'様式５号_6.障害福祉サービス等（受給者管理） （指定都市）'!$B$3:$J$4</definedName>
    <definedName name="Z_C0695FFC_0770_4DE9_9B0B_13F1EE7B69C1_.wvu.FilterData" localSheetId="9" hidden="1">'様式５号_7.障害福祉サービス等（給付管理）'!$B$4:$J$6</definedName>
    <definedName name="Z_C0695FFC_0770_4DE9_9B0B_13F1EE7B69C1_.wvu.FilterData" localSheetId="23" hidden="1">'様式５号_7.障害福祉サービス等（給付管理）（指定都市）'!$B$3:$J$4</definedName>
    <definedName name="Z_C0695FFC_0770_4DE9_9B0B_13F1EE7B69C1_.wvu.FilterData" localSheetId="10" hidden="1">'様式５号_8.自立支援医療（更生医療）'!$B$3:$J$6</definedName>
    <definedName name="Z_C0695FFC_0770_4DE9_9B0B_13F1EE7B69C1_.wvu.FilterData" localSheetId="24" hidden="1">'様式５号_8.自立支援医療（更生医療）（指定都市）'!$B$3:$J$4</definedName>
    <definedName name="Z_C0695FFC_0770_4DE9_9B0B_13F1EE7B69C1_.wvu.FilterData" localSheetId="11" hidden="1">'様式５号_9.自立支援医療（育成医療）'!$B$3:$J$6</definedName>
    <definedName name="Z_C0695FFC_0770_4DE9_9B0B_13F1EE7B69C1_.wvu.FilterData" localSheetId="25" hidden="1">'様式５号_9.自立支援医療（育成医療） （指定都市）'!$B$3:$J$4</definedName>
    <definedName name="Z_C0E2FD60_4A22_11D1_8447_0000F437FE8F_.wvu.PrintTitles" hidden="1">#REF!</definedName>
    <definedName name="Z_C8F4271A_F2DA_438E_95E9_7602588C185A_.wvu.FilterData" localSheetId="3" hidden="1">様式５号_1.障害者福祉共通!$B$4:$J$6</definedName>
    <definedName name="Z_C8F4271A_F2DA_438E_95E9_7602588C185A_.wvu.FilterData" localSheetId="17" hidden="1">'様式５号_1.障害者福祉共通（指定都市）'!$B$4:$J$4</definedName>
    <definedName name="Z_C8F4271A_F2DA_438E_95E9_7602588C185A_.wvu.FilterData" localSheetId="26" hidden="1">'様式５号_10.　自立支援医療（精神通院医療） （指定都市）'!$B$3:$J$4</definedName>
    <definedName name="Z_C8F4271A_F2DA_438E_95E9_7602588C185A_.wvu.FilterData" localSheetId="12" hidden="1">'様式５号_10.自立支援医療（精神通院医療）'!$B$3:$J$6</definedName>
    <definedName name="Z_C8F4271A_F2DA_438E_95E9_7602588C185A_.wvu.FilterData" localSheetId="13" hidden="1">'様式５号_11. 補装具'!$B$3:$J$6</definedName>
    <definedName name="Z_C8F4271A_F2DA_438E_95E9_7602588C185A_.wvu.FilterData" localSheetId="27" hidden="1">'様式５号_11. 補装具（指定都市）'!$B$3:$J$8</definedName>
    <definedName name="Z_C8F4271A_F2DA_438E_95E9_7602588C185A_.wvu.FilterData" localSheetId="14" hidden="1">様式５号_12.特別児童扶養手当!$B$4:$J$6</definedName>
    <definedName name="Z_C8F4271A_F2DA_438E_95E9_7602588C185A_.wvu.FilterData" localSheetId="28" hidden="1">'様式５号_12.特別児童扶養手当 （指定都市）'!$B$4:$J$10</definedName>
    <definedName name="Z_C8F4271A_F2DA_438E_95E9_7602588C185A_.wvu.FilterData" localSheetId="4" hidden="1">様式５号_2.身体障害者手帳!$B$3:$J$6</definedName>
    <definedName name="Z_C8F4271A_F2DA_438E_95E9_7602588C185A_.wvu.FilterData" localSheetId="18" hidden="1">'様式５号_2.身体障害者手帳（指定都市）'!$B$3:$J$14</definedName>
    <definedName name="Z_C8F4271A_F2DA_438E_95E9_7602588C185A_.wvu.FilterData" localSheetId="5" hidden="1">様式５号_3.療育手帳!$B$3:$J$6</definedName>
    <definedName name="Z_C8F4271A_F2DA_438E_95E9_7602588C185A_.wvu.FilterData" localSheetId="19" hidden="1">'様式５号_3.療育手帳（指定都市）'!$B$3:$J$11</definedName>
    <definedName name="Z_C8F4271A_F2DA_438E_95E9_7602588C185A_.wvu.FilterData" localSheetId="6" hidden="1">様式５号_4.精神障害者保健福祉手帳!$B$3:$J$6</definedName>
    <definedName name="Z_C8F4271A_F2DA_438E_95E9_7602588C185A_.wvu.FilterData" localSheetId="20" hidden="1">'様式５号_4.精神障害者保健福祉手帳（指定都市）'!$B$3:$J$11</definedName>
    <definedName name="Z_C8F4271A_F2DA_438E_95E9_7602588C185A_.wvu.FilterData" localSheetId="7" hidden="1">様式５号_5.国制度手当!$B$3:$J$6</definedName>
    <definedName name="Z_C8F4271A_F2DA_438E_95E9_7602588C185A_.wvu.FilterData" localSheetId="21" hidden="1">'様式５号_5.国制度手当（指定都市）'!$B$3:$J$5</definedName>
    <definedName name="Z_C8F4271A_F2DA_438E_95E9_7602588C185A_.wvu.FilterData" localSheetId="8" hidden="1">'様式５号_6.障害福祉サービス等（受給者管理）'!$B$4:$J$6</definedName>
    <definedName name="Z_C8F4271A_F2DA_438E_95E9_7602588C185A_.wvu.FilterData" localSheetId="22" hidden="1">'様式５号_6.障害福祉サービス等（受給者管理） （指定都市）'!$B$3:$J$4</definedName>
    <definedName name="Z_C8F4271A_F2DA_438E_95E9_7602588C185A_.wvu.FilterData" localSheetId="9" hidden="1">'様式５号_7.障害福祉サービス等（給付管理）'!$B$4:$J$6</definedName>
    <definedName name="Z_C8F4271A_F2DA_438E_95E9_7602588C185A_.wvu.FilterData" localSheetId="23" hidden="1">'様式５号_7.障害福祉サービス等（給付管理）（指定都市）'!$B$3:$J$4</definedName>
    <definedName name="Z_C8F4271A_F2DA_438E_95E9_7602588C185A_.wvu.FilterData" localSheetId="10" hidden="1">'様式５号_8.自立支援医療（更生医療）'!$B$3:$J$6</definedName>
    <definedName name="Z_C8F4271A_F2DA_438E_95E9_7602588C185A_.wvu.FilterData" localSheetId="24" hidden="1">'様式５号_8.自立支援医療（更生医療）（指定都市）'!$B$3:$J$4</definedName>
    <definedName name="Z_C8F4271A_F2DA_438E_95E9_7602588C185A_.wvu.FilterData" localSheetId="11" hidden="1">'様式５号_9.自立支援医療（育成医療）'!$B$3:$J$6</definedName>
    <definedName name="Z_C8F4271A_F2DA_438E_95E9_7602588C185A_.wvu.FilterData" localSheetId="25" hidden="1">'様式５号_9.自立支援医療（育成医療） （指定都市）'!$B$3:$J$4</definedName>
    <definedName name="Z_C9105A66_891B_4F3D_8751_F77E3AAF54EE_.wvu.FilterData" localSheetId="3" hidden="1">様式５号_1.障害者福祉共通!$B$4:$J$6</definedName>
    <definedName name="Z_C9105A66_891B_4F3D_8751_F77E3AAF54EE_.wvu.FilterData" localSheetId="17" hidden="1">'様式５号_1.障害者福祉共通（指定都市）'!$B$4:$J$4</definedName>
    <definedName name="Z_C9105A66_891B_4F3D_8751_F77E3AAF54EE_.wvu.FilterData" localSheetId="26" hidden="1">'様式５号_10.　自立支援医療（精神通院医療） （指定都市）'!$B$3:$J$4</definedName>
    <definedName name="Z_C9105A66_891B_4F3D_8751_F77E3AAF54EE_.wvu.FilterData" localSheetId="12" hidden="1">'様式５号_10.自立支援医療（精神通院医療）'!$B$3:$J$6</definedName>
    <definedName name="Z_C9105A66_891B_4F3D_8751_F77E3AAF54EE_.wvu.FilterData" localSheetId="13" hidden="1">'様式５号_11. 補装具'!$B$3:$J$6</definedName>
    <definedName name="Z_C9105A66_891B_4F3D_8751_F77E3AAF54EE_.wvu.FilterData" localSheetId="27" hidden="1">'様式５号_11. 補装具（指定都市）'!$B$3:$J$8</definedName>
    <definedName name="Z_C9105A66_891B_4F3D_8751_F77E3AAF54EE_.wvu.FilterData" localSheetId="14" hidden="1">様式５号_12.特別児童扶養手当!$B$4:$J$6</definedName>
    <definedName name="Z_C9105A66_891B_4F3D_8751_F77E3AAF54EE_.wvu.FilterData" localSheetId="28" hidden="1">'様式５号_12.特別児童扶養手当 （指定都市）'!$B$4:$J$10</definedName>
    <definedName name="Z_C9105A66_891B_4F3D_8751_F77E3AAF54EE_.wvu.FilterData" localSheetId="4" hidden="1">様式５号_2.身体障害者手帳!$B$3:$J$6</definedName>
    <definedName name="Z_C9105A66_891B_4F3D_8751_F77E3AAF54EE_.wvu.FilterData" localSheetId="18" hidden="1">'様式５号_2.身体障害者手帳（指定都市）'!$B$3:$J$14</definedName>
    <definedName name="Z_C9105A66_891B_4F3D_8751_F77E3AAF54EE_.wvu.FilterData" localSheetId="5" hidden="1">様式５号_3.療育手帳!$B$3:$J$6</definedName>
    <definedName name="Z_C9105A66_891B_4F3D_8751_F77E3AAF54EE_.wvu.FilterData" localSheetId="19" hidden="1">'様式５号_3.療育手帳（指定都市）'!$B$3:$J$11</definedName>
    <definedName name="Z_C9105A66_891B_4F3D_8751_F77E3AAF54EE_.wvu.FilterData" localSheetId="6" hidden="1">様式５号_4.精神障害者保健福祉手帳!$B$3:$J$6</definedName>
    <definedName name="Z_C9105A66_891B_4F3D_8751_F77E3AAF54EE_.wvu.FilterData" localSheetId="20" hidden="1">'様式５号_4.精神障害者保健福祉手帳（指定都市）'!$B$3:$J$11</definedName>
    <definedName name="Z_C9105A66_891B_4F3D_8751_F77E3AAF54EE_.wvu.FilterData" localSheetId="7" hidden="1">様式５号_5.国制度手当!$B$3:$J$6</definedName>
    <definedName name="Z_C9105A66_891B_4F3D_8751_F77E3AAF54EE_.wvu.FilterData" localSheetId="21" hidden="1">'様式５号_5.国制度手当（指定都市）'!$B$3:$J$5</definedName>
    <definedName name="Z_C9105A66_891B_4F3D_8751_F77E3AAF54EE_.wvu.FilterData" localSheetId="8" hidden="1">'様式５号_6.障害福祉サービス等（受給者管理）'!$B$4:$J$6</definedName>
    <definedName name="Z_C9105A66_891B_4F3D_8751_F77E3AAF54EE_.wvu.FilterData" localSheetId="22" hidden="1">'様式５号_6.障害福祉サービス等（受給者管理） （指定都市）'!$B$3:$J$4</definedName>
    <definedName name="Z_C9105A66_891B_4F3D_8751_F77E3AAF54EE_.wvu.FilterData" localSheetId="9" hidden="1">'様式５号_7.障害福祉サービス等（給付管理）'!$B$4:$J$6</definedName>
    <definedName name="Z_C9105A66_891B_4F3D_8751_F77E3AAF54EE_.wvu.FilterData" localSheetId="23" hidden="1">'様式５号_7.障害福祉サービス等（給付管理）（指定都市）'!$B$3:$J$4</definedName>
    <definedName name="Z_C9105A66_891B_4F3D_8751_F77E3AAF54EE_.wvu.FilterData" localSheetId="10" hidden="1">'様式５号_8.自立支援医療（更生医療）'!$B$3:$J$6</definedName>
    <definedName name="Z_C9105A66_891B_4F3D_8751_F77E3AAF54EE_.wvu.FilterData" localSheetId="24" hidden="1">'様式５号_8.自立支援医療（更生医療）（指定都市）'!$B$3:$J$4</definedName>
    <definedName name="Z_C9105A66_891B_4F3D_8751_F77E3AAF54EE_.wvu.FilterData" localSheetId="11" hidden="1">'様式５号_9.自立支援医療（育成医療）'!$B$3:$J$6</definedName>
    <definedName name="Z_C9105A66_891B_4F3D_8751_F77E3AAF54EE_.wvu.FilterData" localSheetId="25" hidden="1">'様式５号_9.自立支援医療（育成医療） （指定都市）'!$B$3:$J$4</definedName>
    <definedName name="Z_CA7E80D9_1DE9_4138_A2A1_7DDC6597CB37_.wvu.FilterData" localSheetId="3" hidden="1">様式５号_1.障害者福祉共通!$B$4:$J$6</definedName>
    <definedName name="Z_CA7E80D9_1DE9_4138_A2A1_7DDC6597CB37_.wvu.FilterData" localSheetId="17" hidden="1">'様式５号_1.障害者福祉共通（指定都市）'!$B$4:$J$4</definedName>
    <definedName name="Z_CA7E80D9_1DE9_4138_A2A1_7DDC6597CB37_.wvu.FilterData" localSheetId="26" hidden="1">'様式５号_10.　自立支援医療（精神通院医療） （指定都市）'!$B$3:$J$4</definedName>
    <definedName name="Z_CA7E80D9_1DE9_4138_A2A1_7DDC6597CB37_.wvu.FilterData" localSheetId="12" hidden="1">'様式５号_10.自立支援医療（精神通院医療）'!$B$3:$J$6</definedName>
    <definedName name="Z_CA7E80D9_1DE9_4138_A2A1_7DDC6597CB37_.wvu.FilterData" localSheetId="13" hidden="1">'様式５号_11. 補装具'!$B$3:$J$6</definedName>
    <definedName name="Z_CA7E80D9_1DE9_4138_A2A1_7DDC6597CB37_.wvu.FilterData" localSheetId="27" hidden="1">'様式５号_11. 補装具（指定都市）'!$B$3:$J$8</definedName>
    <definedName name="Z_CA7E80D9_1DE9_4138_A2A1_7DDC6597CB37_.wvu.FilterData" localSheetId="14" hidden="1">様式５号_12.特別児童扶養手当!$B$4:$J$6</definedName>
    <definedName name="Z_CA7E80D9_1DE9_4138_A2A1_7DDC6597CB37_.wvu.FilterData" localSheetId="28" hidden="1">'様式５号_12.特別児童扶養手当 （指定都市）'!$B$4:$J$10</definedName>
    <definedName name="Z_CA7E80D9_1DE9_4138_A2A1_7DDC6597CB37_.wvu.FilterData" localSheetId="4" hidden="1">様式５号_2.身体障害者手帳!$B$3:$J$6</definedName>
    <definedName name="Z_CA7E80D9_1DE9_4138_A2A1_7DDC6597CB37_.wvu.FilterData" localSheetId="18" hidden="1">'様式５号_2.身体障害者手帳（指定都市）'!$B$3:$J$14</definedName>
    <definedName name="Z_CA7E80D9_1DE9_4138_A2A1_7DDC6597CB37_.wvu.FilterData" localSheetId="5" hidden="1">様式５号_3.療育手帳!$B$3:$J$6</definedName>
    <definedName name="Z_CA7E80D9_1DE9_4138_A2A1_7DDC6597CB37_.wvu.FilterData" localSheetId="19" hidden="1">'様式５号_3.療育手帳（指定都市）'!$B$3:$J$11</definedName>
    <definedName name="Z_CA7E80D9_1DE9_4138_A2A1_7DDC6597CB37_.wvu.FilterData" localSheetId="6" hidden="1">様式５号_4.精神障害者保健福祉手帳!$B$3:$J$6</definedName>
    <definedName name="Z_CA7E80D9_1DE9_4138_A2A1_7DDC6597CB37_.wvu.FilterData" localSheetId="20" hidden="1">'様式５号_4.精神障害者保健福祉手帳（指定都市）'!$B$3:$J$11</definedName>
    <definedName name="Z_CA7E80D9_1DE9_4138_A2A1_7DDC6597CB37_.wvu.FilterData" localSheetId="7" hidden="1">様式５号_5.国制度手当!$B$3:$J$6</definedName>
    <definedName name="Z_CA7E80D9_1DE9_4138_A2A1_7DDC6597CB37_.wvu.FilterData" localSheetId="21" hidden="1">'様式５号_5.国制度手当（指定都市）'!$B$3:$J$5</definedName>
    <definedName name="Z_CA7E80D9_1DE9_4138_A2A1_7DDC6597CB37_.wvu.FilterData" localSheetId="8" hidden="1">'様式５号_6.障害福祉サービス等（受給者管理）'!$B$4:$J$6</definedName>
    <definedName name="Z_CA7E80D9_1DE9_4138_A2A1_7DDC6597CB37_.wvu.FilterData" localSheetId="22" hidden="1">'様式５号_6.障害福祉サービス等（受給者管理） （指定都市）'!$B$3:$J$4</definedName>
    <definedName name="Z_CA7E80D9_1DE9_4138_A2A1_7DDC6597CB37_.wvu.FilterData" localSheetId="9" hidden="1">'様式５号_7.障害福祉サービス等（給付管理）'!$B$4:$J$6</definedName>
    <definedName name="Z_CA7E80D9_1DE9_4138_A2A1_7DDC6597CB37_.wvu.FilterData" localSheetId="23" hidden="1">'様式５号_7.障害福祉サービス等（給付管理）（指定都市）'!$B$3:$J$4</definedName>
    <definedName name="Z_CA7E80D9_1DE9_4138_A2A1_7DDC6597CB37_.wvu.FilterData" localSheetId="10" hidden="1">'様式５号_8.自立支援医療（更生医療）'!$B$3:$J$6</definedName>
    <definedName name="Z_CA7E80D9_1DE9_4138_A2A1_7DDC6597CB37_.wvu.FilterData" localSheetId="24" hidden="1">'様式５号_8.自立支援医療（更生医療）（指定都市）'!$B$3:$J$4</definedName>
    <definedName name="Z_CA7E80D9_1DE9_4138_A2A1_7DDC6597CB37_.wvu.FilterData" localSheetId="11" hidden="1">'様式５号_9.自立支援医療（育成医療）'!$B$3:$J$6</definedName>
    <definedName name="Z_CA7E80D9_1DE9_4138_A2A1_7DDC6597CB37_.wvu.FilterData" localSheetId="25" hidden="1">'様式５号_9.自立支援医療（育成医療） （指定都市）'!$B$3:$J$4</definedName>
    <definedName name="Z_CB42BFF1_BB38_44DC_A6F2_320C6B32C4B5_.wvu.FilterData" localSheetId="3" hidden="1">様式５号_1.障害者福祉共通!$B$4:$J$6</definedName>
    <definedName name="Z_CB42BFF1_BB38_44DC_A6F2_320C6B32C4B5_.wvu.FilterData" localSheetId="17" hidden="1">'様式５号_1.障害者福祉共通（指定都市）'!$B$4:$J$4</definedName>
    <definedName name="Z_CB42BFF1_BB38_44DC_A6F2_320C6B32C4B5_.wvu.FilterData" localSheetId="26" hidden="1">'様式５号_10.　自立支援医療（精神通院医療） （指定都市）'!$B$3:$J$4</definedName>
    <definedName name="Z_CB42BFF1_BB38_44DC_A6F2_320C6B32C4B5_.wvu.FilterData" localSheetId="12" hidden="1">'様式５号_10.自立支援医療（精神通院医療）'!$B$3:$J$6</definedName>
    <definedName name="Z_CB42BFF1_BB38_44DC_A6F2_320C6B32C4B5_.wvu.FilterData" localSheetId="13" hidden="1">'様式５号_11. 補装具'!$B$3:$J$6</definedName>
    <definedName name="Z_CB42BFF1_BB38_44DC_A6F2_320C6B32C4B5_.wvu.FilterData" localSheetId="27" hidden="1">'様式５号_11. 補装具（指定都市）'!$B$3:$J$8</definedName>
    <definedName name="Z_CB42BFF1_BB38_44DC_A6F2_320C6B32C4B5_.wvu.FilterData" localSheetId="14" hidden="1">様式５号_12.特別児童扶養手当!$B$4:$J$6</definedName>
    <definedName name="Z_CB42BFF1_BB38_44DC_A6F2_320C6B32C4B5_.wvu.FilterData" localSheetId="28" hidden="1">'様式５号_12.特別児童扶養手当 （指定都市）'!$B$4:$J$10</definedName>
    <definedName name="Z_CB42BFF1_BB38_44DC_A6F2_320C6B32C4B5_.wvu.FilterData" localSheetId="4" hidden="1">様式５号_2.身体障害者手帳!$B$3:$J$6</definedName>
    <definedName name="Z_CB42BFF1_BB38_44DC_A6F2_320C6B32C4B5_.wvu.FilterData" localSheetId="18" hidden="1">'様式５号_2.身体障害者手帳（指定都市）'!$B$3:$J$14</definedName>
    <definedName name="Z_CB42BFF1_BB38_44DC_A6F2_320C6B32C4B5_.wvu.FilterData" localSheetId="5" hidden="1">様式５号_3.療育手帳!$B$3:$J$6</definedName>
    <definedName name="Z_CB42BFF1_BB38_44DC_A6F2_320C6B32C4B5_.wvu.FilterData" localSheetId="19" hidden="1">'様式５号_3.療育手帳（指定都市）'!$B$3:$J$11</definedName>
    <definedName name="Z_CB42BFF1_BB38_44DC_A6F2_320C6B32C4B5_.wvu.FilterData" localSheetId="6" hidden="1">様式５号_4.精神障害者保健福祉手帳!$B$3:$J$6</definedName>
    <definedName name="Z_CB42BFF1_BB38_44DC_A6F2_320C6B32C4B5_.wvu.FilterData" localSheetId="20" hidden="1">'様式５号_4.精神障害者保健福祉手帳（指定都市）'!$B$3:$J$11</definedName>
    <definedName name="Z_CB42BFF1_BB38_44DC_A6F2_320C6B32C4B5_.wvu.FilterData" localSheetId="7" hidden="1">様式５号_5.国制度手当!$B$3:$J$6</definedName>
    <definedName name="Z_CB42BFF1_BB38_44DC_A6F2_320C6B32C4B5_.wvu.FilterData" localSheetId="21" hidden="1">'様式５号_5.国制度手当（指定都市）'!$B$3:$J$5</definedName>
    <definedName name="Z_CB42BFF1_BB38_44DC_A6F2_320C6B32C4B5_.wvu.FilterData" localSheetId="8" hidden="1">'様式５号_6.障害福祉サービス等（受給者管理）'!$B$4:$J$6</definedName>
    <definedName name="Z_CB42BFF1_BB38_44DC_A6F2_320C6B32C4B5_.wvu.FilterData" localSheetId="22" hidden="1">'様式５号_6.障害福祉サービス等（受給者管理） （指定都市）'!$B$3:$J$4</definedName>
    <definedName name="Z_CB42BFF1_BB38_44DC_A6F2_320C6B32C4B5_.wvu.FilterData" localSheetId="9" hidden="1">'様式５号_7.障害福祉サービス等（給付管理）'!$B$4:$J$6</definedName>
    <definedName name="Z_CB42BFF1_BB38_44DC_A6F2_320C6B32C4B5_.wvu.FilterData" localSheetId="23" hidden="1">'様式５号_7.障害福祉サービス等（給付管理）（指定都市）'!$B$3:$J$4</definedName>
    <definedName name="Z_CB42BFF1_BB38_44DC_A6F2_320C6B32C4B5_.wvu.FilterData" localSheetId="10" hidden="1">'様式５号_8.自立支援医療（更生医療）'!$B$3:$J$6</definedName>
    <definedName name="Z_CB42BFF1_BB38_44DC_A6F2_320C6B32C4B5_.wvu.FilterData" localSheetId="24" hidden="1">'様式５号_8.自立支援医療（更生医療）（指定都市）'!$B$3:$J$4</definedName>
    <definedName name="Z_CB42BFF1_BB38_44DC_A6F2_320C6B32C4B5_.wvu.FilterData" localSheetId="11" hidden="1">'様式５号_9.自立支援医療（育成医療）'!$B$3:$J$6</definedName>
    <definedName name="Z_CB42BFF1_BB38_44DC_A6F2_320C6B32C4B5_.wvu.FilterData" localSheetId="25" hidden="1">'様式５号_9.自立支援医療（育成医療） （指定都市）'!$B$3:$J$4</definedName>
    <definedName name="Z_CD95949A_283C_499A_A69A_E35534B9EF4C_.wvu.FilterData" localSheetId="3" hidden="1">様式５号_1.障害者福祉共通!$B$4:$J$6</definedName>
    <definedName name="Z_CD95949A_283C_499A_A69A_E35534B9EF4C_.wvu.FilterData" localSheetId="17" hidden="1">'様式５号_1.障害者福祉共通（指定都市）'!$B$4:$J$4</definedName>
    <definedName name="Z_CD95949A_283C_499A_A69A_E35534B9EF4C_.wvu.FilterData" localSheetId="26" hidden="1">'様式５号_10.　自立支援医療（精神通院医療） （指定都市）'!$B$3:$J$4</definedName>
    <definedName name="Z_CD95949A_283C_499A_A69A_E35534B9EF4C_.wvu.FilterData" localSheetId="12" hidden="1">'様式５号_10.自立支援医療（精神通院医療）'!$B$3:$J$6</definedName>
    <definedName name="Z_CD95949A_283C_499A_A69A_E35534B9EF4C_.wvu.FilterData" localSheetId="13" hidden="1">'様式５号_11. 補装具'!$B$3:$J$6</definedName>
    <definedName name="Z_CD95949A_283C_499A_A69A_E35534B9EF4C_.wvu.FilterData" localSheetId="27" hidden="1">'様式５号_11. 補装具（指定都市）'!$B$3:$J$8</definedName>
    <definedName name="Z_CD95949A_283C_499A_A69A_E35534B9EF4C_.wvu.FilterData" localSheetId="14" hidden="1">様式５号_12.特別児童扶養手当!$B$4:$J$6</definedName>
    <definedName name="Z_CD95949A_283C_499A_A69A_E35534B9EF4C_.wvu.FilterData" localSheetId="28" hidden="1">'様式５号_12.特別児童扶養手当 （指定都市）'!$B$4:$J$10</definedName>
    <definedName name="Z_CD95949A_283C_499A_A69A_E35534B9EF4C_.wvu.FilterData" localSheetId="4" hidden="1">様式５号_2.身体障害者手帳!$B$3:$J$6</definedName>
    <definedName name="Z_CD95949A_283C_499A_A69A_E35534B9EF4C_.wvu.FilterData" localSheetId="18" hidden="1">'様式５号_2.身体障害者手帳（指定都市）'!$B$3:$J$14</definedName>
    <definedName name="Z_CD95949A_283C_499A_A69A_E35534B9EF4C_.wvu.FilterData" localSheetId="5" hidden="1">様式５号_3.療育手帳!$B$3:$J$6</definedName>
    <definedName name="Z_CD95949A_283C_499A_A69A_E35534B9EF4C_.wvu.FilterData" localSheetId="19" hidden="1">'様式５号_3.療育手帳（指定都市）'!$B$3:$J$11</definedName>
    <definedName name="Z_CD95949A_283C_499A_A69A_E35534B9EF4C_.wvu.FilterData" localSheetId="6" hidden="1">様式５号_4.精神障害者保健福祉手帳!$B$3:$J$6</definedName>
    <definedName name="Z_CD95949A_283C_499A_A69A_E35534B9EF4C_.wvu.FilterData" localSheetId="20" hidden="1">'様式５号_4.精神障害者保健福祉手帳（指定都市）'!$B$3:$J$11</definedName>
    <definedName name="Z_CD95949A_283C_499A_A69A_E35534B9EF4C_.wvu.FilterData" localSheetId="7" hidden="1">様式５号_5.国制度手当!$B$3:$J$6</definedName>
    <definedName name="Z_CD95949A_283C_499A_A69A_E35534B9EF4C_.wvu.FilterData" localSheetId="21" hidden="1">'様式５号_5.国制度手当（指定都市）'!$B$3:$J$5</definedName>
    <definedName name="Z_CD95949A_283C_499A_A69A_E35534B9EF4C_.wvu.FilterData" localSheetId="8" hidden="1">'様式５号_6.障害福祉サービス等（受給者管理）'!$B$4:$J$6</definedName>
    <definedName name="Z_CD95949A_283C_499A_A69A_E35534B9EF4C_.wvu.FilterData" localSheetId="22" hidden="1">'様式５号_6.障害福祉サービス等（受給者管理） （指定都市）'!$B$3:$J$4</definedName>
    <definedName name="Z_CD95949A_283C_499A_A69A_E35534B9EF4C_.wvu.FilterData" localSheetId="9" hidden="1">'様式５号_7.障害福祉サービス等（給付管理）'!$B$4:$J$6</definedName>
    <definedName name="Z_CD95949A_283C_499A_A69A_E35534B9EF4C_.wvu.FilterData" localSheetId="23" hidden="1">'様式５号_7.障害福祉サービス等（給付管理）（指定都市）'!$B$3:$J$4</definedName>
    <definedName name="Z_CD95949A_283C_499A_A69A_E35534B9EF4C_.wvu.FilterData" localSheetId="10" hidden="1">'様式５号_8.自立支援医療（更生医療）'!$B$3:$J$6</definedName>
    <definedName name="Z_CD95949A_283C_499A_A69A_E35534B9EF4C_.wvu.FilterData" localSheetId="24" hidden="1">'様式５号_8.自立支援医療（更生医療）（指定都市）'!$B$3:$J$4</definedName>
    <definedName name="Z_CD95949A_283C_499A_A69A_E35534B9EF4C_.wvu.FilterData" localSheetId="11" hidden="1">'様式５号_9.自立支援医療（育成医療）'!$B$3:$J$6</definedName>
    <definedName name="Z_CD95949A_283C_499A_A69A_E35534B9EF4C_.wvu.FilterData" localSheetId="25" hidden="1">'様式５号_9.自立支援医療（育成医療） （指定都市）'!$B$3:$J$4</definedName>
    <definedName name="Z_CDC7F5EF_F0A9_4440_A4AA_0BC2285A472D_.wvu.FilterData" localSheetId="3" hidden="1">様式５号_1.障害者福祉共通!$B$4:$J$6</definedName>
    <definedName name="Z_CDC7F5EF_F0A9_4440_A4AA_0BC2285A472D_.wvu.FilterData" localSheetId="17" hidden="1">'様式５号_1.障害者福祉共通（指定都市）'!$B$4:$J$4</definedName>
    <definedName name="Z_CDC7F5EF_F0A9_4440_A4AA_0BC2285A472D_.wvu.FilterData" localSheetId="26" hidden="1">'様式５号_10.　自立支援医療（精神通院医療） （指定都市）'!$B$3:$J$4</definedName>
    <definedName name="Z_CDC7F5EF_F0A9_4440_A4AA_0BC2285A472D_.wvu.FilterData" localSheetId="12" hidden="1">'様式５号_10.自立支援医療（精神通院医療）'!$B$3:$J$6</definedName>
    <definedName name="Z_CDC7F5EF_F0A9_4440_A4AA_0BC2285A472D_.wvu.FilterData" localSheetId="13" hidden="1">'様式５号_11. 補装具'!$B$3:$J$6</definedName>
    <definedName name="Z_CDC7F5EF_F0A9_4440_A4AA_0BC2285A472D_.wvu.FilterData" localSheetId="27" hidden="1">'様式５号_11. 補装具（指定都市）'!$B$3:$J$8</definedName>
    <definedName name="Z_CDC7F5EF_F0A9_4440_A4AA_0BC2285A472D_.wvu.FilterData" localSheetId="14" hidden="1">様式５号_12.特別児童扶養手当!$B$4:$J$6</definedName>
    <definedName name="Z_CDC7F5EF_F0A9_4440_A4AA_0BC2285A472D_.wvu.FilterData" localSheetId="28" hidden="1">'様式５号_12.特別児童扶養手当 （指定都市）'!$B$4:$J$10</definedName>
    <definedName name="Z_CDC7F5EF_F0A9_4440_A4AA_0BC2285A472D_.wvu.FilterData" localSheetId="4" hidden="1">様式５号_2.身体障害者手帳!$B$3:$J$6</definedName>
    <definedName name="Z_CDC7F5EF_F0A9_4440_A4AA_0BC2285A472D_.wvu.FilterData" localSheetId="18" hidden="1">'様式５号_2.身体障害者手帳（指定都市）'!$B$3:$J$14</definedName>
    <definedName name="Z_CDC7F5EF_F0A9_4440_A4AA_0BC2285A472D_.wvu.FilterData" localSheetId="5" hidden="1">様式５号_3.療育手帳!$B$3:$J$6</definedName>
    <definedName name="Z_CDC7F5EF_F0A9_4440_A4AA_0BC2285A472D_.wvu.FilterData" localSheetId="19" hidden="1">'様式５号_3.療育手帳（指定都市）'!$B$3:$J$11</definedName>
    <definedName name="Z_CDC7F5EF_F0A9_4440_A4AA_0BC2285A472D_.wvu.FilterData" localSheetId="6" hidden="1">様式５号_4.精神障害者保健福祉手帳!$B$3:$J$6</definedName>
    <definedName name="Z_CDC7F5EF_F0A9_4440_A4AA_0BC2285A472D_.wvu.FilterData" localSheetId="20" hidden="1">'様式５号_4.精神障害者保健福祉手帳（指定都市）'!$B$3:$J$11</definedName>
    <definedName name="Z_CDC7F5EF_F0A9_4440_A4AA_0BC2285A472D_.wvu.FilterData" localSheetId="7" hidden="1">様式５号_5.国制度手当!$B$3:$J$6</definedName>
    <definedName name="Z_CDC7F5EF_F0A9_4440_A4AA_0BC2285A472D_.wvu.FilterData" localSheetId="21" hidden="1">'様式５号_5.国制度手当（指定都市）'!$B$3:$J$5</definedName>
    <definedName name="Z_CDC7F5EF_F0A9_4440_A4AA_0BC2285A472D_.wvu.FilterData" localSheetId="8" hidden="1">'様式５号_6.障害福祉サービス等（受給者管理）'!$B$4:$J$6</definedName>
    <definedName name="Z_CDC7F5EF_F0A9_4440_A4AA_0BC2285A472D_.wvu.FilterData" localSheetId="22" hidden="1">'様式５号_6.障害福祉サービス等（受給者管理） （指定都市）'!$B$3:$J$4</definedName>
    <definedName name="Z_CDC7F5EF_F0A9_4440_A4AA_0BC2285A472D_.wvu.FilterData" localSheetId="9" hidden="1">'様式５号_7.障害福祉サービス等（給付管理）'!$B$4:$J$6</definedName>
    <definedName name="Z_CDC7F5EF_F0A9_4440_A4AA_0BC2285A472D_.wvu.FilterData" localSheetId="23" hidden="1">'様式５号_7.障害福祉サービス等（給付管理）（指定都市）'!$B$3:$J$4</definedName>
    <definedName name="Z_CDC7F5EF_F0A9_4440_A4AA_0BC2285A472D_.wvu.FilterData" localSheetId="10" hidden="1">'様式５号_8.自立支援医療（更生医療）'!$B$3:$J$6</definedName>
    <definedName name="Z_CDC7F5EF_F0A9_4440_A4AA_0BC2285A472D_.wvu.FilterData" localSheetId="24" hidden="1">'様式５号_8.自立支援医療（更生医療）（指定都市）'!$B$3:$J$4</definedName>
    <definedName name="Z_CDC7F5EF_F0A9_4440_A4AA_0BC2285A472D_.wvu.FilterData" localSheetId="11" hidden="1">'様式５号_9.自立支援医療（育成医療）'!$B$3:$J$6</definedName>
    <definedName name="Z_CDC7F5EF_F0A9_4440_A4AA_0BC2285A472D_.wvu.FilterData" localSheetId="25" hidden="1">'様式５号_9.自立支援医療（育成医療） （指定都市）'!$B$3:$J$4</definedName>
    <definedName name="Z_D24E671C_7317_465B_BCB3_C463ECA1D0DA_.wvu.FilterData" localSheetId="3" hidden="1">様式５号_1.障害者福祉共通!$B$4:$J$6</definedName>
    <definedName name="Z_D24E671C_7317_465B_BCB3_C463ECA1D0DA_.wvu.FilterData" localSheetId="17" hidden="1">'様式５号_1.障害者福祉共通（指定都市）'!$B$4:$J$4</definedName>
    <definedName name="Z_D24E671C_7317_465B_BCB3_C463ECA1D0DA_.wvu.FilterData" localSheetId="26" hidden="1">'様式５号_10.　自立支援医療（精神通院医療） （指定都市）'!$B$3:$J$4</definedName>
    <definedName name="Z_D24E671C_7317_465B_BCB3_C463ECA1D0DA_.wvu.FilterData" localSheetId="12" hidden="1">'様式５号_10.自立支援医療（精神通院医療）'!$B$3:$J$6</definedName>
    <definedName name="Z_D24E671C_7317_465B_BCB3_C463ECA1D0DA_.wvu.FilterData" localSheetId="13" hidden="1">'様式５号_11. 補装具'!$B$3:$J$6</definedName>
    <definedName name="Z_D24E671C_7317_465B_BCB3_C463ECA1D0DA_.wvu.FilterData" localSheetId="27" hidden="1">'様式５号_11. 補装具（指定都市）'!$B$3:$J$8</definedName>
    <definedName name="Z_D24E671C_7317_465B_BCB3_C463ECA1D0DA_.wvu.FilterData" localSheetId="14" hidden="1">様式５号_12.特別児童扶養手当!$B$4:$J$6</definedName>
    <definedName name="Z_D24E671C_7317_465B_BCB3_C463ECA1D0DA_.wvu.FilterData" localSheetId="28" hidden="1">'様式５号_12.特別児童扶養手当 （指定都市）'!$B$4:$J$10</definedName>
    <definedName name="Z_D24E671C_7317_465B_BCB3_C463ECA1D0DA_.wvu.FilterData" localSheetId="4" hidden="1">様式５号_2.身体障害者手帳!$B$3:$J$6</definedName>
    <definedName name="Z_D24E671C_7317_465B_BCB3_C463ECA1D0DA_.wvu.FilterData" localSheetId="18" hidden="1">'様式５号_2.身体障害者手帳（指定都市）'!$B$3:$J$14</definedName>
    <definedName name="Z_D24E671C_7317_465B_BCB3_C463ECA1D0DA_.wvu.FilterData" localSheetId="5" hidden="1">様式５号_3.療育手帳!$B$3:$J$6</definedName>
    <definedName name="Z_D24E671C_7317_465B_BCB3_C463ECA1D0DA_.wvu.FilterData" localSheetId="19" hidden="1">'様式５号_3.療育手帳（指定都市）'!$B$3:$J$11</definedName>
    <definedName name="Z_D24E671C_7317_465B_BCB3_C463ECA1D0DA_.wvu.FilterData" localSheetId="6" hidden="1">様式５号_4.精神障害者保健福祉手帳!$B$3:$J$6</definedName>
    <definedName name="Z_D24E671C_7317_465B_BCB3_C463ECA1D0DA_.wvu.FilterData" localSheetId="20" hidden="1">'様式５号_4.精神障害者保健福祉手帳（指定都市）'!$B$3:$J$11</definedName>
    <definedName name="Z_D24E671C_7317_465B_BCB3_C463ECA1D0DA_.wvu.FilterData" localSheetId="7" hidden="1">様式５号_5.国制度手当!$B$3:$J$6</definedName>
    <definedName name="Z_D24E671C_7317_465B_BCB3_C463ECA1D0DA_.wvu.FilterData" localSheetId="21" hidden="1">'様式５号_5.国制度手当（指定都市）'!$B$3:$J$5</definedName>
    <definedName name="Z_D24E671C_7317_465B_BCB3_C463ECA1D0DA_.wvu.FilterData" localSheetId="8" hidden="1">'様式５号_6.障害福祉サービス等（受給者管理）'!$B$4:$J$6</definedName>
    <definedName name="Z_D24E671C_7317_465B_BCB3_C463ECA1D0DA_.wvu.FilterData" localSheetId="22" hidden="1">'様式５号_6.障害福祉サービス等（受給者管理） （指定都市）'!$B$3:$J$4</definedName>
    <definedName name="Z_D24E671C_7317_465B_BCB3_C463ECA1D0DA_.wvu.FilterData" localSheetId="9" hidden="1">'様式５号_7.障害福祉サービス等（給付管理）'!$B$4:$J$6</definedName>
    <definedName name="Z_D24E671C_7317_465B_BCB3_C463ECA1D0DA_.wvu.FilterData" localSheetId="23" hidden="1">'様式５号_7.障害福祉サービス等（給付管理）（指定都市）'!$B$3:$J$4</definedName>
    <definedName name="Z_D24E671C_7317_465B_BCB3_C463ECA1D0DA_.wvu.FilterData" localSheetId="10" hidden="1">'様式５号_8.自立支援医療（更生医療）'!$B$3:$J$6</definedName>
    <definedName name="Z_D24E671C_7317_465B_BCB3_C463ECA1D0DA_.wvu.FilterData" localSheetId="24" hidden="1">'様式５号_8.自立支援医療（更生医療）（指定都市）'!$B$3:$J$4</definedName>
    <definedName name="Z_D24E671C_7317_465B_BCB3_C463ECA1D0DA_.wvu.FilterData" localSheetId="11" hidden="1">'様式５号_9.自立支援医療（育成医療）'!$B$3:$J$6</definedName>
    <definedName name="Z_D24E671C_7317_465B_BCB3_C463ECA1D0DA_.wvu.FilterData" localSheetId="25" hidden="1">'様式５号_9.自立支援医療（育成医療） （指定都市）'!$B$3:$J$4</definedName>
    <definedName name="Z_D6ABE69C_620D_4C4A_A729_8B094ECB4C8A_.wvu.FilterData" localSheetId="3" hidden="1">様式５号_1.障害者福祉共通!$B$4:$J$6</definedName>
    <definedName name="Z_D6ABE69C_620D_4C4A_A729_8B094ECB4C8A_.wvu.FilterData" localSheetId="17" hidden="1">'様式５号_1.障害者福祉共通（指定都市）'!$B$4:$J$4</definedName>
    <definedName name="Z_D6ABE69C_620D_4C4A_A729_8B094ECB4C8A_.wvu.FilterData" localSheetId="26" hidden="1">'様式５号_10.　自立支援医療（精神通院医療） （指定都市）'!$B$3:$J$4</definedName>
    <definedName name="Z_D6ABE69C_620D_4C4A_A729_8B094ECB4C8A_.wvu.FilterData" localSheetId="12" hidden="1">'様式５号_10.自立支援医療（精神通院医療）'!$B$3:$J$6</definedName>
    <definedName name="Z_D6ABE69C_620D_4C4A_A729_8B094ECB4C8A_.wvu.FilterData" localSheetId="13" hidden="1">'様式５号_11. 補装具'!$B$3:$J$6</definedName>
    <definedName name="Z_D6ABE69C_620D_4C4A_A729_8B094ECB4C8A_.wvu.FilterData" localSheetId="27" hidden="1">'様式５号_11. 補装具（指定都市）'!$B$3:$J$8</definedName>
    <definedName name="Z_D6ABE69C_620D_4C4A_A729_8B094ECB4C8A_.wvu.FilterData" localSheetId="14" hidden="1">様式５号_12.特別児童扶養手当!$B$4:$J$6</definedName>
    <definedName name="Z_D6ABE69C_620D_4C4A_A729_8B094ECB4C8A_.wvu.FilterData" localSheetId="28" hidden="1">'様式５号_12.特別児童扶養手当 （指定都市）'!$B$4:$J$10</definedName>
    <definedName name="Z_D6ABE69C_620D_4C4A_A729_8B094ECB4C8A_.wvu.FilterData" localSheetId="4" hidden="1">様式５号_2.身体障害者手帳!$B$3:$J$6</definedName>
    <definedName name="Z_D6ABE69C_620D_4C4A_A729_8B094ECB4C8A_.wvu.FilterData" localSheetId="18" hidden="1">'様式５号_2.身体障害者手帳（指定都市）'!$B$3:$J$14</definedName>
    <definedName name="Z_D6ABE69C_620D_4C4A_A729_8B094ECB4C8A_.wvu.FilterData" localSheetId="5" hidden="1">様式５号_3.療育手帳!$B$3:$J$6</definedName>
    <definedName name="Z_D6ABE69C_620D_4C4A_A729_8B094ECB4C8A_.wvu.FilterData" localSheetId="19" hidden="1">'様式５号_3.療育手帳（指定都市）'!$B$3:$J$11</definedName>
    <definedName name="Z_D6ABE69C_620D_4C4A_A729_8B094ECB4C8A_.wvu.FilterData" localSheetId="6" hidden="1">様式５号_4.精神障害者保健福祉手帳!$B$3:$J$6</definedName>
    <definedName name="Z_D6ABE69C_620D_4C4A_A729_8B094ECB4C8A_.wvu.FilterData" localSheetId="20" hidden="1">'様式５号_4.精神障害者保健福祉手帳（指定都市）'!$B$3:$J$11</definedName>
    <definedName name="Z_D6ABE69C_620D_4C4A_A729_8B094ECB4C8A_.wvu.FilterData" localSheetId="7" hidden="1">様式５号_5.国制度手当!$B$3:$J$6</definedName>
    <definedName name="Z_D6ABE69C_620D_4C4A_A729_8B094ECB4C8A_.wvu.FilterData" localSheetId="21" hidden="1">'様式５号_5.国制度手当（指定都市）'!$B$3:$J$5</definedName>
    <definedName name="Z_D6ABE69C_620D_4C4A_A729_8B094ECB4C8A_.wvu.FilterData" localSheetId="8" hidden="1">'様式５号_6.障害福祉サービス等（受給者管理）'!$B$4:$J$6</definedName>
    <definedName name="Z_D6ABE69C_620D_4C4A_A729_8B094ECB4C8A_.wvu.FilterData" localSheetId="22" hidden="1">'様式５号_6.障害福祉サービス等（受給者管理） （指定都市）'!$B$3:$J$4</definedName>
    <definedName name="Z_D6ABE69C_620D_4C4A_A729_8B094ECB4C8A_.wvu.FilterData" localSheetId="9" hidden="1">'様式５号_7.障害福祉サービス等（給付管理）'!$B$4:$J$6</definedName>
    <definedName name="Z_D6ABE69C_620D_4C4A_A729_8B094ECB4C8A_.wvu.FilterData" localSheetId="23" hidden="1">'様式５号_7.障害福祉サービス等（給付管理）（指定都市）'!$B$3:$J$4</definedName>
    <definedName name="Z_D6ABE69C_620D_4C4A_A729_8B094ECB4C8A_.wvu.FilterData" localSheetId="10" hidden="1">'様式５号_8.自立支援医療（更生医療）'!$B$3:$J$6</definedName>
    <definedName name="Z_D6ABE69C_620D_4C4A_A729_8B094ECB4C8A_.wvu.FilterData" localSheetId="24" hidden="1">'様式５号_8.自立支援医療（更生医療）（指定都市）'!$B$3:$J$4</definedName>
    <definedName name="Z_D6ABE69C_620D_4C4A_A729_8B094ECB4C8A_.wvu.FilterData" localSheetId="11" hidden="1">'様式５号_9.自立支援医療（育成医療）'!$B$3:$J$6</definedName>
    <definedName name="Z_D6ABE69C_620D_4C4A_A729_8B094ECB4C8A_.wvu.FilterData" localSheetId="25" hidden="1">'様式５号_9.自立支援医療（育成医療） （指定都市）'!$B$3:$J$4</definedName>
    <definedName name="Z_DA44AD17_7019_4D5B_82E0_5CB2F25C637D_.wvu.FilterData" localSheetId="3" hidden="1">様式５号_1.障害者福祉共通!$B$4:$J$6</definedName>
    <definedName name="Z_DA44AD17_7019_4D5B_82E0_5CB2F25C637D_.wvu.FilterData" localSheetId="17" hidden="1">'様式５号_1.障害者福祉共通（指定都市）'!$B$4:$J$4</definedName>
    <definedName name="Z_DA44AD17_7019_4D5B_82E0_5CB2F25C637D_.wvu.FilterData" localSheetId="26" hidden="1">'様式５号_10.　自立支援医療（精神通院医療） （指定都市）'!$B$3:$J$4</definedName>
    <definedName name="Z_DA44AD17_7019_4D5B_82E0_5CB2F25C637D_.wvu.FilterData" localSheetId="12" hidden="1">'様式５号_10.自立支援医療（精神通院医療）'!$B$3:$J$6</definedName>
    <definedName name="Z_DA44AD17_7019_4D5B_82E0_5CB2F25C637D_.wvu.FilterData" localSheetId="13" hidden="1">'様式５号_11. 補装具'!$B$3:$J$6</definedName>
    <definedName name="Z_DA44AD17_7019_4D5B_82E0_5CB2F25C637D_.wvu.FilterData" localSheetId="27" hidden="1">'様式５号_11. 補装具（指定都市）'!$B$3:$J$8</definedName>
    <definedName name="Z_DA44AD17_7019_4D5B_82E0_5CB2F25C637D_.wvu.FilterData" localSheetId="14" hidden="1">様式５号_12.特別児童扶養手当!$B$4:$J$6</definedName>
    <definedName name="Z_DA44AD17_7019_4D5B_82E0_5CB2F25C637D_.wvu.FilterData" localSheetId="28" hidden="1">'様式５号_12.特別児童扶養手当 （指定都市）'!$B$4:$J$10</definedName>
    <definedName name="Z_DA44AD17_7019_4D5B_82E0_5CB2F25C637D_.wvu.FilterData" localSheetId="4" hidden="1">様式５号_2.身体障害者手帳!$B$3:$J$6</definedName>
    <definedName name="Z_DA44AD17_7019_4D5B_82E0_5CB2F25C637D_.wvu.FilterData" localSheetId="18" hidden="1">'様式５号_2.身体障害者手帳（指定都市）'!$B$3:$J$14</definedName>
    <definedName name="Z_DA44AD17_7019_4D5B_82E0_5CB2F25C637D_.wvu.FilterData" localSheetId="5" hidden="1">様式５号_3.療育手帳!$B$3:$J$6</definedName>
    <definedName name="Z_DA44AD17_7019_4D5B_82E0_5CB2F25C637D_.wvu.FilterData" localSheetId="19" hidden="1">'様式５号_3.療育手帳（指定都市）'!$B$3:$J$11</definedName>
    <definedName name="Z_DA44AD17_7019_4D5B_82E0_5CB2F25C637D_.wvu.FilterData" localSheetId="6" hidden="1">様式５号_4.精神障害者保健福祉手帳!$B$3:$J$6</definedName>
    <definedName name="Z_DA44AD17_7019_4D5B_82E0_5CB2F25C637D_.wvu.FilterData" localSheetId="20" hidden="1">'様式５号_4.精神障害者保健福祉手帳（指定都市）'!$B$3:$J$11</definedName>
    <definedName name="Z_DA44AD17_7019_4D5B_82E0_5CB2F25C637D_.wvu.FilterData" localSheetId="7" hidden="1">様式５号_5.国制度手当!$B$3:$J$6</definedName>
    <definedName name="Z_DA44AD17_7019_4D5B_82E0_5CB2F25C637D_.wvu.FilterData" localSheetId="21" hidden="1">'様式５号_5.国制度手当（指定都市）'!$B$3:$J$5</definedName>
    <definedName name="Z_DA44AD17_7019_4D5B_82E0_5CB2F25C637D_.wvu.FilterData" localSheetId="8" hidden="1">'様式５号_6.障害福祉サービス等（受給者管理）'!$B$4:$J$6</definedName>
    <definedName name="Z_DA44AD17_7019_4D5B_82E0_5CB2F25C637D_.wvu.FilterData" localSheetId="22" hidden="1">'様式５号_6.障害福祉サービス等（受給者管理） （指定都市）'!$B$3:$J$4</definedName>
    <definedName name="Z_DA44AD17_7019_4D5B_82E0_5CB2F25C637D_.wvu.FilterData" localSheetId="9" hidden="1">'様式５号_7.障害福祉サービス等（給付管理）'!$B$4:$J$6</definedName>
    <definedName name="Z_DA44AD17_7019_4D5B_82E0_5CB2F25C637D_.wvu.FilterData" localSheetId="23" hidden="1">'様式５号_7.障害福祉サービス等（給付管理）（指定都市）'!$B$3:$J$4</definedName>
    <definedName name="Z_DA44AD17_7019_4D5B_82E0_5CB2F25C637D_.wvu.FilterData" localSheetId="10" hidden="1">'様式５号_8.自立支援医療（更生医療）'!$B$3:$J$6</definedName>
    <definedName name="Z_DA44AD17_7019_4D5B_82E0_5CB2F25C637D_.wvu.FilterData" localSheetId="24" hidden="1">'様式５号_8.自立支援医療（更生医療）（指定都市）'!$B$3:$J$4</definedName>
    <definedName name="Z_DA44AD17_7019_4D5B_82E0_5CB2F25C637D_.wvu.FilterData" localSheetId="11" hidden="1">'様式５号_9.自立支援医療（育成医療）'!$B$3:$J$6</definedName>
    <definedName name="Z_DA44AD17_7019_4D5B_82E0_5CB2F25C637D_.wvu.FilterData" localSheetId="25" hidden="1">'様式５号_9.自立支援医療（育成医療） （指定都市）'!$B$3:$J$4</definedName>
    <definedName name="Z_DA648FB6_3FC3_45F6_BD33_F5EED6E6E681_.wvu.Cols" localSheetId="3" hidden="1">様式５号_1.障害者福祉共通!#REF!</definedName>
    <definedName name="Z_DA648FB6_3FC3_45F6_BD33_F5EED6E6E681_.wvu.Cols" localSheetId="17" hidden="1">'様式５号_1.障害者福祉共通（指定都市）'!#REF!</definedName>
    <definedName name="Z_DA648FB6_3FC3_45F6_BD33_F5EED6E6E681_.wvu.Cols" localSheetId="26" hidden="1">'様式５号_10.　自立支援医療（精神通院医療） （指定都市）'!#REF!</definedName>
    <definedName name="Z_DA648FB6_3FC3_45F6_BD33_F5EED6E6E681_.wvu.Cols" localSheetId="12" hidden="1">'様式５号_10.自立支援医療（精神通院医療）'!#REF!</definedName>
    <definedName name="Z_DA648FB6_3FC3_45F6_BD33_F5EED6E6E681_.wvu.Cols" localSheetId="13" hidden="1">'様式５号_11. 補装具'!#REF!</definedName>
    <definedName name="Z_DA648FB6_3FC3_45F6_BD33_F5EED6E6E681_.wvu.Cols" localSheetId="27" hidden="1">'様式５号_11. 補装具（指定都市）'!#REF!</definedName>
    <definedName name="Z_DA648FB6_3FC3_45F6_BD33_F5EED6E6E681_.wvu.Cols" localSheetId="14" hidden="1">様式５号_12.特別児童扶養手当!#REF!</definedName>
    <definedName name="Z_DA648FB6_3FC3_45F6_BD33_F5EED6E6E681_.wvu.Cols" localSheetId="28" hidden="1">'様式５号_12.特別児童扶養手当 （指定都市）'!#REF!</definedName>
    <definedName name="Z_DA648FB6_3FC3_45F6_BD33_F5EED6E6E681_.wvu.Cols" localSheetId="4" hidden="1">様式５号_2.身体障害者手帳!#REF!</definedName>
    <definedName name="Z_DA648FB6_3FC3_45F6_BD33_F5EED6E6E681_.wvu.Cols" localSheetId="18" hidden="1">'様式５号_2.身体障害者手帳（指定都市）'!#REF!</definedName>
    <definedName name="Z_DA648FB6_3FC3_45F6_BD33_F5EED6E6E681_.wvu.Cols" localSheetId="5" hidden="1">様式５号_3.療育手帳!#REF!</definedName>
    <definedName name="Z_DA648FB6_3FC3_45F6_BD33_F5EED6E6E681_.wvu.Cols" localSheetId="19" hidden="1">'様式５号_3.療育手帳（指定都市）'!#REF!</definedName>
    <definedName name="Z_DA648FB6_3FC3_45F6_BD33_F5EED6E6E681_.wvu.Cols" localSheetId="6" hidden="1">様式５号_4.精神障害者保健福祉手帳!#REF!</definedName>
    <definedName name="Z_DA648FB6_3FC3_45F6_BD33_F5EED6E6E681_.wvu.Cols" localSheetId="20" hidden="1">'様式５号_4.精神障害者保健福祉手帳（指定都市）'!#REF!</definedName>
    <definedName name="Z_DA648FB6_3FC3_45F6_BD33_F5EED6E6E681_.wvu.Cols" localSheetId="7" hidden="1">様式５号_5.国制度手当!#REF!</definedName>
    <definedName name="Z_DA648FB6_3FC3_45F6_BD33_F5EED6E6E681_.wvu.Cols" localSheetId="21" hidden="1">'様式５号_5.国制度手当（指定都市）'!#REF!</definedName>
    <definedName name="Z_DA648FB6_3FC3_45F6_BD33_F5EED6E6E681_.wvu.Cols" localSheetId="8" hidden="1">'様式５号_6.障害福祉サービス等（受給者管理）'!#REF!</definedName>
    <definedName name="Z_DA648FB6_3FC3_45F6_BD33_F5EED6E6E681_.wvu.Cols" localSheetId="22" hidden="1">'様式５号_6.障害福祉サービス等（受給者管理） （指定都市）'!#REF!</definedName>
    <definedName name="Z_DA648FB6_3FC3_45F6_BD33_F5EED6E6E681_.wvu.Cols" localSheetId="9" hidden="1">'様式５号_7.障害福祉サービス等（給付管理）'!#REF!</definedName>
    <definedName name="Z_DA648FB6_3FC3_45F6_BD33_F5EED6E6E681_.wvu.Cols" localSheetId="23" hidden="1">'様式５号_7.障害福祉サービス等（給付管理）（指定都市）'!#REF!</definedName>
    <definedName name="Z_DA648FB6_3FC3_45F6_BD33_F5EED6E6E681_.wvu.Cols" localSheetId="10" hidden="1">'様式５号_8.自立支援医療（更生医療）'!#REF!</definedName>
    <definedName name="Z_DA648FB6_3FC3_45F6_BD33_F5EED6E6E681_.wvu.Cols" localSheetId="24" hidden="1">'様式５号_8.自立支援医療（更生医療）（指定都市）'!#REF!</definedName>
    <definedName name="Z_DA648FB6_3FC3_45F6_BD33_F5EED6E6E681_.wvu.Cols" localSheetId="11" hidden="1">'様式５号_9.自立支援医療（育成医療）'!#REF!</definedName>
    <definedName name="Z_DA648FB6_3FC3_45F6_BD33_F5EED6E6E681_.wvu.Cols" localSheetId="25" hidden="1">'様式５号_9.自立支援医療（育成医療） （指定都市）'!#REF!</definedName>
    <definedName name="Z_DA648FB6_3FC3_45F6_BD33_F5EED6E6E681_.wvu.FilterData" localSheetId="3" hidden="1">様式５号_1.障害者福祉共通!$B$4:$J$6</definedName>
    <definedName name="Z_DA648FB6_3FC3_45F6_BD33_F5EED6E6E681_.wvu.FilterData" localSheetId="17" hidden="1">'様式５号_1.障害者福祉共通（指定都市）'!$B$4:$J$4</definedName>
    <definedName name="Z_DA648FB6_3FC3_45F6_BD33_F5EED6E6E681_.wvu.FilterData" localSheetId="26" hidden="1">'様式５号_10.　自立支援医療（精神通院医療） （指定都市）'!$B$3:$J$4</definedName>
    <definedName name="Z_DA648FB6_3FC3_45F6_BD33_F5EED6E6E681_.wvu.FilterData" localSheetId="12" hidden="1">'様式５号_10.自立支援医療（精神通院医療）'!$B$3:$J$6</definedName>
    <definedName name="Z_DA648FB6_3FC3_45F6_BD33_F5EED6E6E681_.wvu.FilterData" localSheetId="13" hidden="1">'様式５号_11. 補装具'!$B$3:$J$6</definedName>
    <definedName name="Z_DA648FB6_3FC3_45F6_BD33_F5EED6E6E681_.wvu.FilterData" localSheetId="27" hidden="1">'様式５号_11. 補装具（指定都市）'!$B$3:$J$8</definedName>
    <definedName name="Z_DA648FB6_3FC3_45F6_BD33_F5EED6E6E681_.wvu.FilterData" localSheetId="14" hidden="1">様式５号_12.特別児童扶養手当!$B$4:$J$6</definedName>
    <definedName name="Z_DA648FB6_3FC3_45F6_BD33_F5EED6E6E681_.wvu.FilterData" localSheetId="28" hidden="1">'様式５号_12.特別児童扶養手当 （指定都市）'!$B$4:$J$10</definedName>
    <definedName name="Z_DA648FB6_3FC3_45F6_BD33_F5EED6E6E681_.wvu.FilterData" localSheetId="4" hidden="1">様式５号_2.身体障害者手帳!$B$3:$J$6</definedName>
    <definedName name="Z_DA648FB6_3FC3_45F6_BD33_F5EED6E6E681_.wvu.FilterData" localSheetId="18" hidden="1">'様式５号_2.身体障害者手帳（指定都市）'!$B$3:$J$14</definedName>
    <definedName name="Z_DA648FB6_3FC3_45F6_BD33_F5EED6E6E681_.wvu.FilterData" localSheetId="5" hidden="1">様式５号_3.療育手帳!$B$3:$J$6</definedName>
    <definedName name="Z_DA648FB6_3FC3_45F6_BD33_F5EED6E6E681_.wvu.FilterData" localSheetId="19" hidden="1">'様式５号_3.療育手帳（指定都市）'!$B$3:$J$11</definedName>
    <definedName name="Z_DA648FB6_3FC3_45F6_BD33_F5EED6E6E681_.wvu.FilterData" localSheetId="6" hidden="1">様式５号_4.精神障害者保健福祉手帳!$B$3:$J$6</definedName>
    <definedName name="Z_DA648FB6_3FC3_45F6_BD33_F5EED6E6E681_.wvu.FilterData" localSheetId="20" hidden="1">'様式５号_4.精神障害者保健福祉手帳（指定都市）'!$B$3:$J$11</definedName>
    <definedName name="Z_DA648FB6_3FC3_45F6_BD33_F5EED6E6E681_.wvu.FilterData" localSheetId="7" hidden="1">様式５号_5.国制度手当!$B$3:$J$6</definedName>
    <definedName name="Z_DA648FB6_3FC3_45F6_BD33_F5EED6E6E681_.wvu.FilterData" localSheetId="21" hidden="1">'様式５号_5.国制度手当（指定都市）'!$B$3:$J$5</definedName>
    <definedName name="Z_DA648FB6_3FC3_45F6_BD33_F5EED6E6E681_.wvu.FilterData" localSheetId="8" hidden="1">'様式５号_6.障害福祉サービス等（受給者管理）'!$B$4:$J$6</definedName>
    <definedName name="Z_DA648FB6_3FC3_45F6_BD33_F5EED6E6E681_.wvu.FilterData" localSheetId="22" hidden="1">'様式５号_6.障害福祉サービス等（受給者管理） （指定都市）'!$B$3:$J$4</definedName>
    <definedName name="Z_DA648FB6_3FC3_45F6_BD33_F5EED6E6E681_.wvu.FilterData" localSheetId="9" hidden="1">'様式５号_7.障害福祉サービス等（給付管理）'!$B$4:$J$6</definedName>
    <definedName name="Z_DA648FB6_3FC3_45F6_BD33_F5EED6E6E681_.wvu.FilterData" localSheetId="23" hidden="1">'様式５号_7.障害福祉サービス等（給付管理）（指定都市）'!$B$3:$J$4</definedName>
    <definedName name="Z_DA648FB6_3FC3_45F6_BD33_F5EED6E6E681_.wvu.FilterData" localSheetId="10" hidden="1">'様式５号_8.自立支援医療（更生医療）'!$B$3:$J$6</definedName>
    <definedName name="Z_DA648FB6_3FC3_45F6_BD33_F5EED6E6E681_.wvu.FilterData" localSheetId="24" hidden="1">'様式５号_8.自立支援医療（更生医療）（指定都市）'!$B$3:$J$4</definedName>
    <definedName name="Z_DA648FB6_3FC3_45F6_BD33_F5EED6E6E681_.wvu.FilterData" localSheetId="11" hidden="1">'様式５号_9.自立支援医療（育成医療）'!$B$3:$J$6</definedName>
    <definedName name="Z_DA648FB6_3FC3_45F6_BD33_F5EED6E6E681_.wvu.FilterData" localSheetId="25" hidden="1">'様式５号_9.自立支援医療（育成医療） （指定都市）'!$B$3:$J$4</definedName>
    <definedName name="Z_DF5EC443_103B_4EE4_9D93_8B4B54F214E1_.wvu.Cols" localSheetId="43" hidden="1">様式６号_Ⅰ全庁的要求事項シート!#REF!</definedName>
    <definedName name="Z_DF5EC443_103B_4EE4_9D93_8B4B54F214E1_.wvu.Cols" localSheetId="44" hidden="1">様式６号_Ⅱ業務主管部門要求事項シート!#REF!</definedName>
    <definedName name="Z_DF5EC443_103B_4EE4_9D93_8B4B54F214E1_.wvu.FilterData" localSheetId="43" hidden="1">様式６号_Ⅰ全庁的要求事項シート!$A$2:$S$18</definedName>
    <definedName name="Z_DF5EC443_103B_4EE4_9D93_8B4B54F214E1_.wvu.FilterData" localSheetId="44" hidden="1">様式６号_Ⅱ業務主管部門要求事項シート!$A$2:$S$2</definedName>
    <definedName name="Z_DF5EC443_103B_4EE4_9D93_8B4B54F214E1_.wvu.PrintArea" localSheetId="43" hidden="1">様式６号_Ⅰ全庁的要求事項シート!$A$1:$S$18</definedName>
    <definedName name="Z_DF5EC443_103B_4EE4_9D93_8B4B54F214E1_.wvu.PrintArea" localSheetId="44" hidden="1">様式６号_Ⅱ業務主管部門要求事項シート!$A$1:$S$31</definedName>
    <definedName name="Z_DF5EC443_103B_4EE4_9D93_8B4B54F214E1_.wvu.PrintTitles" localSheetId="43" hidden="1">様式６号_Ⅰ全庁的要求事項シート!$1:$2</definedName>
    <definedName name="Z_DF5EC443_103B_4EE4_9D93_8B4B54F214E1_.wvu.PrintTitles" localSheetId="44" hidden="1">様式６号_Ⅱ業務主管部門要求事項シート!$1:$2</definedName>
    <definedName name="Z_E1E4895C_F0A1_487E_A75D_0B15393808EA_.wvu.FilterData" localSheetId="3" hidden="1">様式５号_1.障害者福祉共通!$B$4:$J$6</definedName>
    <definedName name="Z_E1E4895C_F0A1_487E_A75D_0B15393808EA_.wvu.FilterData" localSheetId="17" hidden="1">'様式５号_1.障害者福祉共通（指定都市）'!$B$4:$J$4</definedName>
    <definedName name="Z_E1E4895C_F0A1_487E_A75D_0B15393808EA_.wvu.FilterData" localSheetId="26" hidden="1">'様式５号_10.　自立支援医療（精神通院医療） （指定都市）'!$B$3:$J$4</definedName>
    <definedName name="Z_E1E4895C_F0A1_487E_A75D_0B15393808EA_.wvu.FilterData" localSheetId="12" hidden="1">'様式５号_10.自立支援医療（精神通院医療）'!$B$3:$J$6</definedName>
    <definedName name="Z_E1E4895C_F0A1_487E_A75D_0B15393808EA_.wvu.FilterData" localSheetId="13" hidden="1">'様式５号_11. 補装具'!$B$3:$J$6</definedName>
    <definedName name="Z_E1E4895C_F0A1_487E_A75D_0B15393808EA_.wvu.FilterData" localSheetId="27" hidden="1">'様式５号_11. 補装具（指定都市）'!$B$3:$J$8</definedName>
    <definedName name="Z_E1E4895C_F0A1_487E_A75D_0B15393808EA_.wvu.FilterData" localSheetId="14" hidden="1">様式５号_12.特別児童扶養手当!$B$4:$J$6</definedName>
    <definedName name="Z_E1E4895C_F0A1_487E_A75D_0B15393808EA_.wvu.FilterData" localSheetId="28" hidden="1">'様式５号_12.特別児童扶養手当 （指定都市）'!$B$4:$J$10</definedName>
    <definedName name="Z_E1E4895C_F0A1_487E_A75D_0B15393808EA_.wvu.FilterData" localSheetId="4" hidden="1">様式５号_2.身体障害者手帳!$B$3:$J$6</definedName>
    <definedName name="Z_E1E4895C_F0A1_487E_A75D_0B15393808EA_.wvu.FilterData" localSheetId="18" hidden="1">'様式５号_2.身体障害者手帳（指定都市）'!$B$3:$J$14</definedName>
    <definedName name="Z_E1E4895C_F0A1_487E_A75D_0B15393808EA_.wvu.FilterData" localSheetId="5" hidden="1">様式５号_3.療育手帳!$B$3:$J$6</definedName>
    <definedName name="Z_E1E4895C_F0A1_487E_A75D_0B15393808EA_.wvu.FilterData" localSheetId="19" hidden="1">'様式５号_3.療育手帳（指定都市）'!$B$3:$J$11</definedName>
    <definedName name="Z_E1E4895C_F0A1_487E_A75D_0B15393808EA_.wvu.FilterData" localSheetId="6" hidden="1">様式５号_4.精神障害者保健福祉手帳!$B$3:$J$6</definedName>
    <definedName name="Z_E1E4895C_F0A1_487E_A75D_0B15393808EA_.wvu.FilterData" localSheetId="20" hidden="1">'様式５号_4.精神障害者保健福祉手帳（指定都市）'!$B$3:$J$11</definedName>
    <definedName name="Z_E1E4895C_F0A1_487E_A75D_0B15393808EA_.wvu.FilterData" localSheetId="7" hidden="1">様式５号_5.国制度手当!$B$3:$J$6</definedName>
    <definedName name="Z_E1E4895C_F0A1_487E_A75D_0B15393808EA_.wvu.FilterData" localSheetId="21" hidden="1">'様式５号_5.国制度手当（指定都市）'!$B$3:$J$5</definedName>
    <definedName name="Z_E1E4895C_F0A1_487E_A75D_0B15393808EA_.wvu.FilterData" localSheetId="8" hidden="1">'様式５号_6.障害福祉サービス等（受給者管理）'!$B$4:$J$6</definedName>
    <definedName name="Z_E1E4895C_F0A1_487E_A75D_0B15393808EA_.wvu.FilterData" localSheetId="22" hidden="1">'様式５号_6.障害福祉サービス等（受給者管理） （指定都市）'!$B$3:$J$4</definedName>
    <definedName name="Z_E1E4895C_F0A1_487E_A75D_0B15393808EA_.wvu.FilterData" localSheetId="9" hidden="1">'様式５号_7.障害福祉サービス等（給付管理）'!$B$4:$J$6</definedName>
    <definedName name="Z_E1E4895C_F0A1_487E_A75D_0B15393808EA_.wvu.FilterData" localSheetId="23" hidden="1">'様式５号_7.障害福祉サービス等（給付管理）（指定都市）'!$B$3:$J$4</definedName>
    <definedName name="Z_E1E4895C_F0A1_487E_A75D_0B15393808EA_.wvu.FilterData" localSheetId="10" hidden="1">'様式５号_8.自立支援医療（更生医療）'!$B$3:$J$6</definedName>
    <definedName name="Z_E1E4895C_F0A1_487E_A75D_0B15393808EA_.wvu.FilterData" localSheetId="24" hidden="1">'様式５号_8.自立支援医療（更生医療）（指定都市）'!$B$3:$J$4</definedName>
    <definedName name="Z_E1E4895C_F0A1_487E_A75D_0B15393808EA_.wvu.FilterData" localSheetId="11" hidden="1">'様式５号_9.自立支援医療（育成医療）'!$B$3:$J$6</definedName>
    <definedName name="Z_E1E4895C_F0A1_487E_A75D_0B15393808EA_.wvu.FilterData" localSheetId="25" hidden="1">'様式５号_9.自立支援医療（育成医療） （指定都市）'!$B$3:$J$4</definedName>
    <definedName name="Z_ECD74E14_EAE8_4E09_A6BB_F9177709B410_.wvu.FilterData" localSheetId="3" hidden="1">様式５号_1.障害者福祉共通!$B$4:$J$6</definedName>
    <definedName name="Z_ECD74E14_EAE8_4E09_A6BB_F9177709B410_.wvu.FilterData" localSheetId="17" hidden="1">'様式５号_1.障害者福祉共通（指定都市）'!$B$4:$J$4</definedName>
    <definedName name="Z_ECD74E14_EAE8_4E09_A6BB_F9177709B410_.wvu.FilterData" localSheetId="26" hidden="1">'様式５号_10.　自立支援医療（精神通院医療） （指定都市）'!$B$3:$J$4</definedName>
    <definedName name="Z_ECD74E14_EAE8_4E09_A6BB_F9177709B410_.wvu.FilterData" localSheetId="12" hidden="1">'様式５号_10.自立支援医療（精神通院医療）'!$B$3:$J$6</definedName>
    <definedName name="Z_ECD74E14_EAE8_4E09_A6BB_F9177709B410_.wvu.FilterData" localSheetId="13" hidden="1">'様式５号_11. 補装具'!$B$3:$J$6</definedName>
    <definedName name="Z_ECD74E14_EAE8_4E09_A6BB_F9177709B410_.wvu.FilterData" localSheetId="27" hidden="1">'様式５号_11. 補装具（指定都市）'!$B$3:$J$8</definedName>
    <definedName name="Z_ECD74E14_EAE8_4E09_A6BB_F9177709B410_.wvu.FilterData" localSheetId="14" hidden="1">様式５号_12.特別児童扶養手当!$B$4:$J$6</definedName>
    <definedName name="Z_ECD74E14_EAE8_4E09_A6BB_F9177709B410_.wvu.FilterData" localSheetId="28" hidden="1">'様式５号_12.特別児童扶養手当 （指定都市）'!$B$4:$J$10</definedName>
    <definedName name="Z_ECD74E14_EAE8_4E09_A6BB_F9177709B410_.wvu.FilterData" localSheetId="4" hidden="1">様式５号_2.身体障害者手帳!$B$3:$J$6</definedName>
    <definedName name="Z_ECD74E14_EAE8_4E09_A6BB_F9177709B410_.wvu.FilterData" localSheetId="18" hidden="1">'様式５号_2.身体障害者手帳（指定都市）'!$B$3:$J$14</definedName>
    <definedName name="Z_ECD74E14_EAE8_4E09_A6BB_F9177709B410_.wvu.FilterData" localSheetId="5" hidden="1">様式５号_3.療育手帳!$B$3:$J$6</definedName>
    <definedName name="Z_ECD74E14_EAE8_4E09_A6BB_F9177709B410_.wvu.FilterData" localSheetId="19" hidden="1">'様式５号_3.療育手帳（指定都市）'!$B$3:$J$11</definedName>
    <definedName name="Z_ECD74E14_EAE8_4E09_A6BB_F9177709B410_.wvu.FilterData" localSheetId="6" hidden="1">様式５号_4.精神障害者保健福祉手帳!$B$3:$J$6</definedName>
    <definedName name="Z_ECD74E14_EAE8_4E09_A6BB_F9177709B410_.wvu.FilterData" localSheetId="20" hidden="1">'様式５号_4.精神障害者保健福祉手帳（指定都市）'!$B$3:$J$11</definedName>
    <definedName name="Z_ECD74E14_EAE8_4E09_A6BB_F9177709B410_.wvu.FilterData" localSheetId="7" hidden="1">様式５号_5.国制度手当!$B$3:$J$6</definedName>
    <definedName name="Z_ECD74E14_EAE8_4E09_A6BB_F9177709B410_.wvu.FilterData" localSheetId="21" hidden="1">'様式５号_5.国制度手当（指定都市）'!$B$3:$J$5</definedName>
    <definedName name="Z_ECD74E14_EAE8_4E09_A6BB_F9177709B410_.wvu.FilterData" localSheetId="8" hidden="1">'様式５号_6.障害福祉サービス等（受給者管理）'!$B$4:$J$6</definedName>
    <definedName name="Z_ECD74E14_EAE8_4E09_A6BB_F9177709B410_.wvu.FilterData" localSheetId="22" hidden="1">'様式５号_6.障害福祉サービス等（受給者管理） （指定都市）'!$B$3:$J$4</definedName>
    <definedName name="Z_ECD74E14_EAE8_4E09_A6BB_F9177709B410_.wvu.FilterData" localSheetId="9" hidden="1">'様式５号_7.障害福祉サービス等（給付管理）'!$B$4:$J$6</definedName>
    <definedName name="Z_ECD74E14_EAE8_4E09_A6BB_F9177709B410_.wvu.FilterData" localSheetId="23" hidden="1">'様式５号_7.障害福祉サービス等（給付管理）（指定都市）'!$B$3:$J$4</definedName>
    <definedName name="Z_ECD74E14_EAE8_4E09_A6BB_F9177709B410_.wvu.FilterData" localSheetId="10" hidden="1">'様式５号_8.自立支援医療（更生医療）'!$B$3:$J$6</definedName>
    <definedName name="Z_ECD74E14_EAE8_4E09_A6BB_F9177709B410_.wvu.FilterData" localSheetId="24" hidden="1">'様式５号_8.自立支援医療（更生医療）（指定都市）'!$B$3:$J$4</definedName>
    <definedName name="Z_ECD74E14_EAE8_4E09_A6BB_F9177709B410_.wvu.FilterData" localSheetId="11" hidden="1">'様式５号_9.自立支援医療（育成医療）'!$B$3:$J$6</definedName>
    <definedName name="Z_ECD74E14_EAE8_4E09_A6BB_F9177709B410_.wvu.FilterData" localSheetId="25" hidden="1">'様式５号_9.自立支援医療（育成医療） （指定都市）'!$B$3:$J$4</definedName>
    <definedName name="Z_F4695B49_4273_4BBB_A1BF_DDA9AD477206_.wvu.FilterData" localSheetId="3" hidden="1">様式５号_1.障害者福祉共通!$B$4:$J$6</definedName>
    <definedName name="Z_F4695B49_4273_4BBB_A1BF_DDA9AD477206_.wvu.FilterData" localSheetId="17" hidden="1">'様式５号_1.障害者福祉共通（指定都市）'!$B$4:$J$4</definedName>
    <definedName name="Z_F4695B49_4273_4BBB_A1BF_DDA9AD477206_.wvu.FilterData" localSheetId="26" hidden="1">'様式５号_10.　自立支援医療（精神通院医療） （指定都市）'!$B$3:$J$4</definedName>
    <definedName name="Z_F4695B49_4273_4BBB_A1BF_DDA9AD477206_.wvu.FilterData" localSheetId="12" hidden="1">'様式５号_10.自立支援医療（精神通院医療）'!$B$3:$J$6</definedName>
    <definedName name="Z_F4695B49_4273_4BBB_A1BF_DDA9AD477206_.wvu.FilterData" localSheetId="13" hidden="1">'様式５号_11. 補装具'!$B$3:$J$6</definedName>
    <definedName name="Z_F4695B49_4273_4BBB_A1BF_DDA9AD477206_.wvu.FilterData" localSheetId="27" hidden="1">'様式５号_11. 補装具（指定都市）'!$B$3:$J$8</definedName>
    <definedName name="Z_F4695B49_4273_4BBB_A1BF_DDA9AD477206_.wvu.FilterData" localSheetId="14" hidden="1">様式５号_12.特別児童扶養手当!$B$4:$J$6</definedName>
    <definedName name="Z_F4695B49_4273_4BBB_A1BF_DDA9AD477206_.wvu.FilterData" localSheetId="28" hidden="1">'様式５号_12.特別児童扶養手当 （指定都市）'!$B$4:$J$10</definedName>
    <definedName name="Z_F4695B49_4273_4BBB_A1BF_DDA9AD477206_.wvu.FilterData" localSheetId="4" hidden="1">様式５号_2.身体障害者手帳!$B$3:$J$6</definedName>
    <definedName name="Z_F4695B49_4273_4BBB_A1BF_DDA9AD477206_.wvu.FilterData" localSheetId="18" hidden="1">'様式５号_2.身体障害者手帳（指定都市）'!$B$3:$J$14</definedName>
    <definedName name="Z_F4695B49_4273_4BBB_A1BF_DDA9AD477206_.wvu.FilterData" localSheetId="5" hidden="1">様式５号_3.療育手帳!$B$3:$J$6</definedName>
    <definedName name="Z_F4695B49_4273_4BBB_A1BF_DDA9AD477206_.wvu.FilterData" localSheetId="19" hidden="1">'様式５号_3.療育手帳（指定都市）'!$B$3:$J$11</definedName>
    <definedName name="Z_F4695B49_4273_4BBB_A1BF_DDA9AD477206_.wvu.FilterData" localSheetId="6" hidden="1">様式５号_4.精神障害者保健福祉手帳!$B$3:$J$6</definedName>
    <definedName name="Z_F4695B49_4273_4BBB_A1BF_DDA9AD477206_.wvu.FilterData" localSheetId="20" hidden="1">'様式５号_4.精神障害者保健福祉手帳（指定都市）'!$B$3:$J$11</definedName>
    <definedName name="Z_F4695B49_4273_4BBB_A1BF_DDA9AD477206_.wvu.FilterData" localSheetId="7" hidden="1">様式５号_5.国制度手当!$B$3:$J$6</definedName>
    <definedName name="Z_F4695B49_4273_4BBB_A1BF_DDA9AD477206_.wvu.FilterData" localSheetId="21" hidden="1">'様式５号_5.国制度手当（指定都市）'!$B$3:$J$5</definedName>
    <definedName name="Z_F4695B49_4273_4BBB_A1BF_DDA9AD477206_.wvu.FilterData" localSheetId="8" hidden="1">'様式５号_6.障害福祉サービス等（受給者管理）'!$B$4:$J$6</definedName>
    <definedName name="Z_F4695B49_4273_4BBB_A1BF_DDA9AD477206_.wvu.FilterData" localSheetId="22" hidden="1">'様式５号_6.障害福祉サービス等（受給者管理） （指定都市）'!$B$3:$J$4</definedName>
    <definedName name="Z_F4695B49_4273_4BBB_A1BF_DDA9AD477206_.wvu.FilterData" localSheetId="9" hidden="1">'様式５号_7.障害福祉サービス等（給付管理）'!$B$4:$J$6</definedName>
    <definedName name="Z_F4695B49_4273_4BBB_A1BF_DDA9AD477206_.wvu.FilterData" localSheetId="23" hidden="1">'様式５号_7.障害福祉サービス等（給付管理）（指定都市）'!$B$3:$J$4</definedName>
    <definedName name="Z_F4695B49_4273_4BBB_A1BF_DDA9AD477206_.wvu.FilterData" localSheetId="10" hidden="1">'様式５号_8.自立支援医療（更生医療）'!$B$3:$J$6</definedName>
    <definedName name="Z_F4695B49_4273_4BBB_A1BF_DDA9AD477206_.wvu.FilterData" localSheetId="24" hidden="1">'様式５号_8.自立支援医療（更生医療）（指定都市）'!$B$3:$J$4</definedName>
    <definedName name="Z_F4695B49_4273_4BBB_A1BF_DDA9AD477206_.wvu.FilterData" localSheetId="11" hidden="1">'様式５号_9.自立支援医療（育成医療）'!$B$3:$J$6</definedName>
    <definedName name="Z_F4695B49_4273_4BBB_A1BF_DDA9AD477206_.wvu.FilterData" localSheetId="25" hidden="1">'様式５号_9.自立支援医療（育成医療） （指定都市）'!$B$3:$J$4</definedName>
    <definedName name="Z_FEA8B6F5_AD58_4704_A83C_07B5909E4CE4_.wvu.FilterData" localSheetId="3" hidden="1">様式５号_1.障害者福祉共通!$B$4:$J$6</definedName>
    <definedName name="Z_FEA8B6F5_AD58_4704_A83C_07B5909E4CE4_.wvu.FilterData" localSheetId="17" hidden="1">'様式５号_1.障害者福祉共通（指定都市）'!$B$4:$J$4</definedName>
    <definedName name="Z_FEA8B6F5_AD58_4704_A83C_07B5909E4CE4_.wvu.FilterData" localSheetId="26" hidden="1">'様式５号_10.　自立支援医療（精神通院医療） （指定都市）'!$B$3:$J$4</definedName>
    <definedName name="Z_FEA8B6F5_AD58_4704_A83C_07B5909E4CE4_.wvu.FilterData" localSheetId="12" hidden="1">'様式５号_10.自立支援医療（精神通院医療）'!$B$3:$J$6</definedName>
    <definedName name="Z_FEA8B6F5_AD58_4704_A83C_07B5909E4CE4_.wvu.FilterData" localSheetId="13" hidden="1">'様式５号_11. 補装具'!$B$3:$J$6</definedName>
    <definedName name="Z_FEA8B6F5_AD58_4704_A83C_07B5909E4CE4_.wvu.FilterData" localSheetId="27" hidden="1">'様式５号_11. 補装具（指定都市）'!$B$3:$J$8</definedName>
    <definedName name="Z_FEA8B6F5_AD58_4704_A83C_07B5909E4CE4_.wvu.FilterData" localSheetId="14" hidden="1">様式５号_12.特別児童扶養手当!$B$4:$J$6</definedName>
    <definedName name="Z_FEA8B6F5_AD58_4704_A83C_07B5909E4CE4_.wvu.FilterData" localSheetId="28" hidden="1">'様式５号_12.特別児童扶養手当 （指定都市）'!$B$4:$J$10</definedName>
    <definedName name="Z_FEA8B6F5_AD58_4704_A83C_07B5909E4CE4_.wvu.FilterData" localSheetId="4" hidden="1">様式５号_2.身体障害者手帳!$B$3:$J$6</definedName>
    <definedName name="Z_FEA8B6F5_AD58_4704_A83C_07B5909E4CE4_.wvu.FilterData" localSheetId="18" hidden="1">'様式５号_2.身体障害者手帳（指定都市）'!$B$3:$J$14</definedName>
    <definedName name="Z_FEA8B6F5_AD58_4704_A83C_07B5909E4CE4_.wvu.FilterData" localSheetId="5" hidden="1">様式５号_3.療育手帳!$B$3:$J$6</definedName>
    <definedName name="Z_FEA8B6F5_AD58_4704_A83C_07B5909E4CE4_.wvu.FilterData" localSheetId="19" hidden="1">'様式５号_3.療育手帳（指定都市）'!$B$3:$J$11</definedName>
    <definedName name="Z_FEA8B6F5_AD58_4704_A83C_07B5909E4CE4_.wvu.FilterData" localSheetId="6" hidden="1">様式５号_4.精神障害者保健福祉手帳!$B$3:$J$6</definedName>
    <definedName name="Z_FEA8B6F5_AD58_4704_A83C_07B5909E4CE4_.wvu.FilterData" localSheetId="20" hidden="1">'様式５号_4.精神障害者保健福祉手帳（指定都市）'!$B$3:$J$11</definedName>
    <definedName name="Z_FEA8B6F5_AD58_4704_A83C_07B5909E4CE4_.wvu.FilterData" localSheetId="7" hidden="1">様式５号_5.国制度手当!$B$3:$J$6</definedName>
    <definedName name="Z_FEA8B6F5_AD58_4704_A83C_07B5909E4CE4_.wvu.FilterData" localSheetId="21" hidden="1">'様式５号_5.国制度手当（指定都市）'!$B$3:$J$5</definedName>
    <definedName name="Z_FEA8B6F5_AD58_4704_A83C_07B5909E4CE4_.wvu.FilterData" localSheetId="8" hidden="1">'様式５号_6.障害福祉サービス等（受給者管理）'!$B$4:$J$6</definedName>
    <definedName name="Z_FEA8B6F5_AD58_4704_A83C_07B5909E4CE4_.wvu.FilterData" localSheetId="22" hidden="1">'様式５号_6.障害福祉サービス等（受給者管理） （指定都市）'!$B$3:$J$4</definedName>
    <definedName name="Z_FEA8B6F5_AD58_4704_A83C_07B5909E4CE4_.wvu.FilterData" localSheetId="9" hidden="1">'様式５号_7.障害福祉サービス等（給付管理）'!$B$4:$J$6</definedName>
    <definedName name="Z_FEA8B6F5_AD58_4704_A83C_07B5909E4CE4_.wvu.FilterData" localSheetId="23" hidden="1">'様式５号_7.障害福祉サービス等（給付管理）（指定都市）'!$B$3:$J$4</definedName>
    <definedName name="Z_FEA8B6F5_AD58_4704_A83C_07B5909E4CE4_.wvu.FilterData" localSheetId="10" hidden="1">'様式５号_8.自立支援医療（更生医療）'!$B$3:$J$6</definedName>
    <definedName name="Z_FEA8B6F5_AD58_4704_A83C_07B5909E4CE4_.wvu.FilterData" localSheetId="24" hidden="1">'様式５号_8.自立支援医療（更生医療）（指定都市）'!$B$3:$J$4</definedName>
    <definedName name="Z_FEA8B6F5_AD58_4704_A83C_07B5909E4CE4_.wvu.FilterData" localSheetId="11" hidden="1">'様式５号_9.自立支援医療（育成医療）'!$B$3:$J$6</definedName>
    <definedName name="Z_FEA8B6F5_AD58_4704_A83C_07B5909E4CE4_.wvu.FilterData" localSheetId="25" hidden="1">'様式５号_9.自立支援医療（育成医療） （指定都市）'!$B$3:$J$4</definedName>
    <definedName name="zenzan" localSheetId="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localSheetId="29"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localSheetId="16"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localSheetId="3"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one_No">#REF!</definedName>
    <definedName name="zoneexam1">#REF!</definedName>
    <definedName name="zoneexam2">#REF!</definedName>
    <definedName name="zoneexam3">#REF!</definedName>
    <definedName name="zoneexam4">#REF!</definedName>
    <definedName name="zoneexam5">#REF!</definedName>
    <definedName name="zoneexam6">#REF!</definedName>
    <definedName name="zoneexam7">#REF!</definedName>
    <definedName name="zoneexam8">#REF!</definedName>
    <definedName name="zoneexam9">#REF!</definedName>
    <definedName name="ZoningNo" localSheetId="3">#REF!,#REF!</definedName>
    <definedName name="ZoningNo">#REF!,#REF!</definedName>
    <definedName name="zzzzzzzzzz" localSheetId="2" hidden="1">{"'PPと説明書の対応'!$A$1:$G$411"}</definedName>
    <definedName name="zzzzzzzzzz" localSheetId="29" hidden="1">{"'PPと説明書の対応'!$A$1:$G$411"}</definedName>
    <definedName name="zzzzzzzzzz" localSheetId="16" hidden="1">{"'PPと説明書の対応'!$A$1:$G$411"}</definedName>
    <definedName name="zzzzzzzzzz" localSheetId="3" hidden="1">{"'PPと説明書の対応'!$A$1:$G$411"}</definedName>
    <definedName name="zzzzzzzzzz" hidden="1">{"'PPと説明書の対応'!$A$1:$G$411"}</definedName>
    <definedName name="あ" localSheetId="2" hidden="1">{"'フローチャート'!$A$1:$AO$191"}</definedName>
    <definedName name="あ" localSheetId="29" hidden="1">{"'フローチャート'!$A$1:$AO$191"}</definedName>
    <definedName name="あ" localSheetId="16" hidden="1">{"'フローチャート'!$A$1:$AO$191"}</definedName>
    <definedName name="あ" localSheetId="3" hidden="1">{"'フローチャート'!$A$1:$AO$191"}</definedName>
    <definedName name="あ" hidden="1">{"'フローチャート'!$A$1:$AO$191"}</definedName>
    <definedName name="あＤＦＧＨＪＫ" localSheetId="2" hidden="1">{"'PPと説明書の対応'!$A$1:$G$411"}</definedName>
    <definedName name="あＤＦＧＨＪＫ" localSheetId="29" hidden="1">{"'PPと説明書の対応'!$A$1:$G$411"}</definedName>
    <definedName name="あＤＦＧＨＪＫ" localSheetId="16" hidden="1">{"'PPと説明書の対応'!$A$1:$G$411"}</definedName>
    <definedName name="あＤＦＧＨＪＫ" localSheetId="3" hidden="1">{"'PPと説明書の対応'!$A$1:$G$411"}</definedName>
    <definedName name="あＤＦＧＨＪＫ" hidden="1">{"'PPと説明書の対応'!$A$1:$G$411"}</definedName>
    <definedName name="あああ" localSheetId="2" hidden="1">{"'フローチャート'!$A$1:$AO$191"}</definedName>
    <definedName name="あああ" localSheetId="29" hidden="1">{"'フローチャート'!$A$1:$AO$191"}</definedName>
    <definedName name="あああ" localSheetId="16" hidden="1">{"'フローチャート'!$A$1:$AO$191"}</definedName>
    <definedName name="あああ" localSheetId="3" hidden="1">{"'フローチャート'!$A$1:$AO$191"}</definedName>
    <definedName name="あああ" hidden="1">{"'フローチャート'!$A$1:$AO$191"}</definedName>
    <definedName name="あああああ" localSheetId="3" hidden="1">{"'Sheet1'!$A$1:$I$163"}</definedName>
    <definedName name="あああああ" hidden="1">{"'Sheet1'!$A$1:$I$163"}</definedName>
    <definedName name="い" localSheetId="2" hidden="1">{"'フローチャート'!$A$1:$AO$191"}</definedName>
    <definedName name="い" localSheetId="29" hidden="1">{"'フローチャート'!$A$1:$AO$191"}</definedName>
    <definedName name="い" localSheetId="16" hidden="1">{"'フローチャート'!$A$1:$AO$191"}</definedName>
    <definedName name="い" localSheetId="3" hidden="1">{"'フローチャート'!$A$1:$AO$191"}</definedName>
    <definedName name="い" hidden="1">{"'フローチャート'!$A$1:$AO$191"}</definedName>
    <definedName name="いい" localSheetId="2" hidden="1">{#N/A,#N/A,TRUE,"ﾊﾟﾀｰﾝ1";#N/A,#N/A,TRUE,"ﾊﾟﾀｰﾝ2";#N/A,#N/A,TRUE,"ﾊﾟﾀｰﾝ3";#N/A,#N/A,TRUE,"ﾊﾟﾀｰﾝ4"}</definedName>
    <definedName name="いい" localSheetId="29" hidden="1">{#N/A,#N/A,TRUE,"ﾊﾟﾀｰﾝ1";#N/A,#N/A,TRUE,"ﾊﾟﾀｰﾝ2";#N/A,#N/A,TRUE,"ﾊﾟﾀｰﾝ3";#N/A,#N/A,TRUE,"ﾊﾟﾀｰﾝ4"}</definedName>
    <definedName name="いい" localSheetId="16" hidden="1">{#N/A,#N/A,TRUE,"ﾊﾟﾀｰﾝ1";#N/A,#N/A,TRUE,"ﾊﾟﾀｰﾝ2";#N/A,#N/A,TRUE,"ﾊﾟﾀｰﾝ3";#N/A,#N/A,TRUE,"ﾊﾟﾀｰﾝ4"}</definedName>
    <definedName name="いい" localSheetId="3" hidden="1">{#N/A,#N/A,TRUE,"ﾊﾟﾀｰﾝ1";#N/A,#N/A,TRUE,"ﾊﾟﾀｰﾝ2";#N/A,#N/A,TRUE,"ﾊﾟﾀｰﾝ3";#N/A,#N/A,TRUE,"ﾊﾟﾀｰﾝ4"}</definedName>
    <definedName name="いい" hidden="1">{#N/A,#N/A,TRUE,"ﾊﾟﾀｰﾝ1";#N/A,#N/A,TRUE,"ﾊﾟﾀｰﾝ2";#N/A,#N/A,TRUE,"ﾊﾟﾀｰﾝ3";#N/A,#N/A,TRUE,"ﾊﾟﾀｰﾝ4"}</definedName>
    <definedName name="いいい" localSheetId="2" hidden="1">{#N/A,#N/A,FALSE,"予算表";#N/A,#N/A,FALSE,"人件費"}</definedName>
    <definedName name="いいい" localSheetId="29" hidden="1">{#N/A,#N/A,FALSE,"予算表";#N/A,#N/A,FALSE,"人件費"}</definedName>
    <definedName name="いいい" localSheetId="16" hidden="1">{#N/A,#N/A,FALSE,"予算表";#N/A,#N/A,FALSE,"人件費"}</definedName>
    <definedName name="いいい" localSheetId="3" hidden="1">{#N/A,#N/A,FALSE,"予算表";#N/A,#N/A,FALSE,"人件費"}</definedName>
    <definedName name="いいい" hidden="1">{#N/A,#N/A,FALSE,"予算表";#N/A,#N/A,FALSE,"人件費"}</definedName>
    <definedName name="いいお" localSheetId="2" hidden="1">{#N/A,#N/A,FALSE,"予算表";#N/A,#N/A,FALSE,"人件費"}</definedName>
    <definedName name="いいお" localSheetId="29" hidden="1">{#N/A,#N/A,FALSE,"予算表";#N/A,#N/A,FALSE,"人件費"}</definedName>
    <definedName name="いいお" localSheetId="16" hidden="1">{#N/A,#N/A,FALSE,"予算表";#N/A,#N/A,FALSE,"人件費"}</definedName>
    <definedName name="いいお" localSheetId="3" hidden="1">{#N/A,#N/A,FALSE,"予算表";#N/A,#N/A,FALSE,"人件費"}</definedName>
    <definedName name="いいお" hidden="1">{#N/A,#N/A,FALSE,"予算表";#N/A,#N/A,FALSE,"人件費"}</definedName>
    <definedName name="う" localSheetId="2" hidden="1">{"'フローチャート'!$A$1:$AO$191"}</definedName>
    <definedName name="う" localSheetId="29" hidden="1">{"'フローチャート'!$A$1:$AO$191"}</definedName>
    <definedName name="う" localSheetId="16" hidden="1">{"'フローチャート'!$A$1:$AO$191"}</definedName>
    <definedName name="う" localSheetId="3" hidden="1">{"'フローチャート'!$A$1:$AO$191"}</definedName>
    <definedName name="う" hidden="1">{"'フローチャート'!$A$1:$AO$191"}</definedName>
    <definedName name="ううう" localSheetId="2" hidden="1">{#N/A,#N/A,FALSE,"Windows";#N/A,#N/A,FALSE,"Windows (2)";#N/A,#N/A,FALSE,"Windows(Note)";#N/A,#N/A,FALSE,"Windows(Note) (2)";#N/A,#N/A,FALSE,"Macintosh";#N/A,#N/A,FALSE,"Macintosh (2)"}</definedName>
    <definedName name="ううう" localSheetId="29" hidden="1">{#N/A,#N/A,FALSE,"Windows";#N/A,#N/A,FALSE,"Windows (2)";#N/A,#N/A,FALSE,"Windows(Note)";#N/A,#N/A,FALSE,"Windows(Note) (2)";#N/A,#N/A,FALSE,"Macintosh";#N/A,#N/A,FALSE,"Macintosh (2)"}</definedName>
    <definedName name="ううう" localSheetId="16" hidden="1">{#N/A,#N/A,FALSE,"Windows";#N/A,#N/A,FALSE,"Windows (2)";#N/A,#N/A,FALSE,"Windows(Note)";#N/A,#N/A,FALSE,"Windows(Note) (2)";#N/A,#N/A,FALSE,"Macintosh";#N/A,#N/A,FALSE,"Macintosh (2)"}</definedName>
    <definedName name="ううう" localSheetId="3" hidden="1">{#N/A,#N/A,FALSE,"Windows";#N/A,#N/A,FALSE,"Windows (2)";#N/A,#N/A,FALSE,"Windows(Note)";#N/A,#N/A,FALSE,"Windows(Note) (2)";#N/A,#N/A,FALSE,"Macintosh";#N/A,#N/A,FALSE,"Macintosh (2)"}</definedName>
    <definedName name="ううう" hidden="1">{#N/A,#N/A,FALSE,"Windows";#N/A,#N/A,FALSE,"Windows (2)";#N/A,#N/A,FALSE,"Windows(Note)";#N/A,#N/A,FALSE,"Windows(Note) (2)";#N/A,#N/A,FALSE,"Macintosh";#N/A,#N/A,FALSE,"Macintosh (2)"}</definedName>
    <definedName name="え" localSheetId="2" hidden="1">{"'フローチャート'!$A$1:$AO$191"}</definedName>
    <definedName name="え" localSheetId="29" hidden="1">{"'フローチャート'!$A$1:$AO$191"}</definedName>
    <definedName name="え" localSheetId="16" hidden="1">{"'フローチャート'!$A$1:$AO$191"}</definedName>
    <definedName name="え" localSheetId="3" hidden="1">{"'フローチャート'!$A$1:$AO$191"}</definedName>
    <definedName name="え" hidden="1">{"'フローチャート'!$A$1:$AO$191"}</definedName>
    <definedName name="えええ" localSheetId="2" hidden="1">{"'フローチャート'!$A$1:$AO$191"}</definedName>
    <definedName name="えええ" localSheetId="29" hidden="1">{"'フローチャート'!$A$1:$AO$191"}</definedName>
    <definedName name="えええ" localSheetId="16" hidden="1">{"'フローチャート'!$A$1:$AO$191"}</definedName>
    <definedName name="えええ" localSheetId="3" hidden="1">{"'フローチャート'!$A$1:$AO$191"}</definedName>
    <definedName name="えええ" hidden="1">{"'フローチャート'!$A$1:$AO$191"}</definedName>
    <definedName name="ええええ" localSheetId="2" hidden="1">{#N/A,#N/A,TRUE,"ﾊﾟﾀｰﾝ1";#N/A,#N/A,TRUE,"ﾊﾟﾀｰﾝ2";#N/A,#N/A,TRUE,"ﾊﾟﾀｰﾝ3";#N/A,#N/A,TRUE,"ﾊﾟﾀｰﾝ4"}</definedName>
    <definedName name="ええええ" localSheetId="29" hidden="1">{#N/A,#N/A,TRUE,"ﾊﾟﾀｰﾝ1";#N/A,#N/A,TRUE,"ﾊﾟﾀｰﾝ2";#N/A,#N/A,TRUE,"ﾊﾟﾀｰﾝ3";#N/A,#N/A,TRUE,"ﾊﾟﾀｰﾝ4"}</definedName>
    <definedName name="ええええ" localSheetId="16" hidden="1">{#N/A,#N/A,TRUE,"ﾊﾟﾀｰﾝ1";#N/A,#N/A,TRUE,"ﾊﾟﾀｰﾝ2";#N/A,#N/A,TRUE,"ﾊﾟﾀｰﾝ3";#N/A,#N/A,TRUE,"ﾊﾟﾀｰﾝ4"}</definedName>
    <definedName name="ええええ" localSheetId="3" hidden="1">{#N/A,#N/A,TRUE,"ﾊﾟﾀｰﾝ1";#N/A,#N/A,TRUE,"ﾊﾟﾀｰﾝ2";#N/A,#N/A,TRUE,"ﾊﾟﾀｰﾝ3";#N/A,#N/A,TRUE,"ﾊﾟﾀｰﾝ4"}</definedName>
    <definedName name="ええええ" hidden="1">{#N/A,#N/A,TRUE,"ﾊﾟﾀｰﾝ1";#N/A,#N/A,TRUE,"ﾊﾟﾀｰﾝ2";#N/A,#N/A,TRUE,"ﾊﾟﾀｰﾝ3";#N/A,#N/A,TRUE,"ﾊﾟﾀｰﾝ4"}</definedName>
    <definedName name="お" localSheetId="2" hidden="1">{"'フローチャート'!$A$1:$AO$191"}</definedName>
    <definedName name="お" localSheetId="29" hidden="1">{"'フローチャート'!$A$1:$AO$191"}</definedName>
    <definedName name="お" localSheetId="16" hidden="1">{"'フローチャート'!$A$1:$AO$191"}</definedName>
    <definedName name="お" localSheetId="3" hidden="1">{"'フローチャート'!$A$1:$AO$191"}</definedName>
    <definedName name="お" hidden="1">{"'フローチャート'!$A$1:$AO$191"}</definedName>
    <definedName name="おおおおお" localSheetId="2" hidden="1">{#N/A,#N/A,FALSE,"Windows";#N/A,#N/A,FALSE,"Windows (2)";#N/A,#N/A,FALSE,"Windows(Note)";#N/A,#N/A,FALSE,"Windows(Note) (2)";#N/A,#N/A,FALSE,"Macintosh";#N/A,#N/A,FALSE,"Macintosh (2)"}</definedName>
    <definedName name="おおおおお" localSheetId="29" hidden="1">{#N/A,#N/A,FALSE,"Windows";#N/A,#N/A,FALSE,"Windows (2)";#N/A,#N/A,FALSE,"Windows(Note)";#N/A,#N/A,FALSE,"Windows(Note) (2)";#N/A,#N/A,FALSE,"Macintosh";#N/A,#N/A,FALSE,"Macintosh (2)"}</definedName>
    <definedName name="おおおおお" localSheetId="16" hidden="1">{#N/A,#N/A,FALSE,"Windows";#N/A,#N/A,FALSE,"Windows (2)";#N/A,#N/A,FALSE,"Windows(Note)";#N/A,#N/A,FALSE,"Windows(Note) (2)";#N/A,#N/A,FALSE,"Macintosh";#N/A,#N/A,FALSE,"Macintosh (2)"}</definedName>
    <definedName name="おおおおお" localSheetId="3" hidden="1">{#N/A,#N/A,FALSE,"Windows";#N/A,#N/A,FALSE,"Windows (2)";#N/A,#N/A,FALSE,"Windows(Note)";#N/A,#N/A,FALSE,"Windows(Note) (2)";#N/A,#N/A,FALSE,"Macintosh";#N/A,#N/A,FALSE,"Macintosh (2)"}</definedName>
    <definedName name="おおおおお" hidden="1">{#N/A,#N/A,FALSE,"Windows";#N/A,#N/A,FALSE,"Windows (2)";#N/A,#N/A,FALSE,"Windows(Note)";#N/A,#N/A,FALSE,"Windows(Note) (2)";#N/A,#N/A,FALSE,"Macintosh";#N/A,#N/A,FALSE,"Macintosh (2)"}</definedName>
    <definedName name="か" localSheetId="2" hidden="1">{"'フローチャート'!$A$1:$AO$191"}</definedName>
    <definedName name="か" localSheetId="29" hidden="1">{"'フローチャート'!$A$1:$AO$191"}</definedName>
    <definedName name="か" localSheetId="16" hidden="1">{"'フローチャート'!$A$1:$AO$191"}</definedName>
    <definedName name="か" localSheetId="3" hidden="1">{"'フローチャート'!$A$1:$AO$191"}</definedName>
    <definedName name="か" hidden="1">{"'フローチャート'!$A$1:$AO$191"}</definedName>
    <definedName name="コード一覧">#REF!</definedName>
    <definedName name="コード一覧Ａ">#REF!</definedName>
    <definedName name="ざけんじゃねーよ" localSheetId="2" hidden="1">{#N/A,#N/A,TRUE,"ﾊﾟﾀｰﾝ1";#N/A,#N/A,TRUE,"ﾊﾟﾀｰﾝ2";#N/A,#N/A,TRUE,"ﾊﾟﾀｰﾝ3";#N/A,#N/A,TRUE,"ﾊﾟﾀｰﾝ4"}</definedName>
    <definedName name="ざけんじゃねーよ" localSheetId="29" hidden="1">{#N/A,#N/A,TRUE,"ﾊﾟﾀｰﾝ1";#N/A,#N/A,TRUE,"ﾊﾟﾀｰﾝ2";#N/A,#N/A,TRUE,"ﾊﾟﾀｰﾝ3";#N/A,#N/A,TRUE,"ﾊﾟﾀｰﾝ4"}</definedName>
    <definedName name="ざけんじゃねーよ" localSheetId="16" hidden="1">{#N/A,#N/A,TRUE,"ﾊﾟﾀｰﾝ1";#N/A,#N/A,TRUE,"ﾊﾟﾀｰﾝ2";#N/A,#N/A,TRUE,"ﾊﾟﾀｰﾝ3";#N/A,#N/A,TRUE,"ﾊﾟﾀｰﾝ4"}</definedName>
    <definedName name="ざけんじゃねーよ" localSheetId="3" hidden="1">{#N/A,#N/A,TRUE,"ﾊﾟﾀｰﾝ1";#N/A,#N/A,TRUE,"ﾊﾟﾀｰﾝ2";#N/A,#N/A,TRUE,"ﾊﾟﾀｰﾝ3";#N/A,#N/A,TRUE,"ﾊﾟﾀｰﾝ4"}</definedName>
    <definedName name="ざけんじゃねーよ" hidden="1">{#N/A,#N/A,TRUE,"ﾊﾟﾀｰﾝ1";#N/A,#N/A,TRUE,"ﾊﾟﾀｰﾝ2";#N/A,#N/A,TRUE,"ﾊﾟﾀｰﾝ3";#N/A,#N/A,TRUE,"ﾊﾟﾀｰﾝ4"}</definedName>
    <definedName name="サブ別進捗状況PGPT">#REF!</definedName>
    <definedName name="サンプル" hidden="1">#REF!</definedName>
    <definedName name="スケジュール" localSheetId="2" hidden="1">{#N/A,#N/A,FALSE,"予算表";#N/A,#N/A,FALSE,"人件費"}</definedName>
    <definedName name="スケジュール" localSheetId="29" hidden="1">{#N/A,#N/A,FALSE,"予算表";#N/A,#N/A,FALSE,"人件費"}</definedName>
    <definedName name="スケジュール" localSheetId="16" hidden="1">{#N/A,#N/A,FALSE,"予算表";#N/A,#N/A,FALSE,"人件費"}</definedName>
    <definedName name="スケジュール" localSheetId="3" hidden="1">{#N/A,#N/A,FALSE,"予算表";#N/A,#N/A,FALSE,"人件費"}</definedName>
    <definedName name="スケジュール" hidden="1">{#N/A,#N/A,FALSE,"予算表";#N/A,#N/A,FALSE,"人件費"}</definedName>
    <definedName name="ステータス">#REF!</definedName>
    <definedName name="タスクドキュメント１" hidden="1">#REF!</definedName>
    <definedName name="っｖ" hidden="1">#REF!</definedName>
    <definedName name="っｚ" localSheetId="2" hidden="1">{#N/A,#N/A,FALSE,"予算表";#N/A,#N/A,FALSE,"人件費"}</definedName>
    <definedName name="っｚ" localSheetId="29" hidden="1">{#N/A,#N/A,FALSE,"予算表";#N/A,#N/A,FALSE,"人件費"}</definedName>
    <definedName name="っｚ" localSheetId="16" hidden="1">{#N/A,#N/A,FALSE,"予算表";#N/A,#N/A,FALSE,"人件費"}</definedName>
    <definedName name="っｚ" localSheetId="3" hidden="1">{#N/A,#N/A,FALSE,"予算表";#N/A,#N/A,FALSE,"人件費"}</definedName>
    <definedName name="っｚ" hidden="1">{#N/A,#N/A,FALSE,"予算表";#N/A,#N/A,FALSE,"人件費"}</definedName>
    <definedName name="っっｓ" localSheetId="2" hidden="1">{#N/A,#N/A,FALSE,"予算表";#N/A,#N/A,FALSE,"人件費"}</definedName>
    <definedName name="っっｓ" localSheetId="29" hidden="1">{#N/A,#N/A,FALSE,"予算表";#N/A,#N/A,FALSE,"人件費"}</definedName>
    <definedName name="っっｓ" localSheetId="16" hidden="1">{#N/A,#N/A,FALSE,"予算表";#N/A,#N/A,FALSE,"人件費"}</definedName>
    <definedName name="っっｓ" localSheetId="3" hidden="1">{#N/A,#N/A,FALSE,"予算表";#N/A,#N/A,FALSE,"人件費"}</definedName>
    <definedName name="っっｓ" hidden="1">{#N/A,#N/A,FALSE,"予算表";#N/A,#N/A,FALSE,"人件費"}</definedName>
    <definedName name="テスト" localSheetId="2" hidden="1">{#N/A,#N/A,FALSE,"予算表";#N/A,#N/A,FALSE,"人件費"}</definedName>
    <definedName name="テスト" localSheetId="29" hidden="1">{#N/A,#N/A,FALSE,"予算表";#N/A,#N/A,FALSE,"人件費"}</definedName>
    <definedName name="テスト" localSheetId="16" hidden="1">{#N/A,#N/A,FALSE,"予算表";#N/A,#N/A,FALSE,"人件費"}</definedName>
    <definedName name="テスト" localSheetId="3" hidden="1">{#N/A,#N/A,FALSE,"予算表";#N/A,#N/A,FALSE,"人件費"}</definedName>
    <definedName name="テスト" hidden="1">{#N/A,#N/A,FALSE,"予算表";#N/A,#N/A,FALSE,"人件費"}</definedName>
    <definedName name="テスト区分">#REF!</definedName>
    <definedName name="デリバリー" localSheetId="2" hidden="1">{#N/A,#N/A,FALSE,"予算表";#N/A,#N/A,FALSE,"人件費"}</definedName>
    <definedName name="デリバリー" localSheetId="29" hidden="1">{#N/A,#N/A,FALSE,"予算表";#N/A,#N/A,FALSE,"人件費"}</definedName>
    <definedName name="デリバリー" localSheetId="16" hidden="1">{#N/A,#N/A,FALSE,"予算表";#N/A,#N/A,FALSE,"人件費"}</definedName>
    <definedName name="デリバリー" localSheetId="3" hidden="1">{#N/A,#N/A,FALSE,"予算表";#N/A,#N/A,FALSE,"人件費"}</definedName>
    <definedName name="デリバリー" hidden="1">{#N/A,#N/A,FALSE,"予算表";#N/A,#N/A,FALSE,"人件費"}</definedName>
    <definedName name="ととと" localSheetId="2" hidden="1">{#N/A,#N/A,FALSE,"予算表";#N/A,#N/A,FALSE,"人件費"}</definedName>
    <definedName name="ととと" localSheetId="29" hidden="1">{#N/A,#N/A,FALSE,"予算表";#N/A,#N/A,FALSE,"人件費"}</definedName>
    <definedName name="ととと" localSheetId="16" hidden="1">{#N/A,#N/A,FALSE,"予算表";#N/A,#N/A,FALSE,"人件費"}</definedName>
    <definedName name="ととと" localSheetId="3" hidden="1">{#N/A,#N/A,FALSE,"予算表";#N/A,#N/A,FALSE,"人件費"}</definedName>
    <definedName name="ととと" hidden="1">{#N/A,#N/A,FALSE,"予算表";#N/A,#N/A,FALSE,"人件費"}</definedName>
    <definedName name="ともか" localSheetId="2" hidden="1">{#N/A,#N/A,FALSE,"Windows";#N/A,#N/A,FALSE,"Windows (2)";#N/A,#N/A,FALSE,"Windows(Note)";#N/A,#N/A,FALSE,"Windows(Note) (2)";#N/A,#N/A,FALSE,"Macintosh";#N/A,#N/A,FALSE,"Macintosh (2)"}</definedName>
    <definedName name="ともか" localSheetId="29" hidden="1">{#N/A,#N/A,FALSE,"Windows";#N/A,#N/A,FALSE,"Windows (2)";#N/A,#N/A,FALSE,"Windows(Note)";#N/A,#N/A,FALSE,"Windows(Note) (2)";#N/A,#N/A,FALSE,"Macintosh";#N/A,#N/A,FALSE,"Macintosh (2)"}</definedName>
    <definedName name="ともか" localSheetId="16" hidden="1">{#N/A,#N/A,FALSE,"Windows";#N/A,#N/A,FALSE,"Windows (2)";#N/A,#N/A,FALSE,"Windows(Note)";#N/A,#N/A,FALSE,"Windows(Note) (2)";#N/A,#N/A,FALSE,"Macintosh";#N/A,#N/A,FALSE,"Macintosh (2)"}</definedName>
    <definedName name="ともか" localSheetId="3" hidden="1">{#N/A,#N/A,FALSE,"Windows";#N/A,#N/A,FALSE,"Windows (2)";#N/A,#N/A,FALSE,"Windows(Note)";#N/A,#N/A,FALSE,"Windows(Note) (2)";#N/A,#N/A,FALSE,"Macintosh";#N/A,#N/A,FALSE,"Macintosh (2)"}</definedName>
    <definedName name="ともか" hidden="1">{#N/A,#N/A,FALSE,"Windows";#N/A,#N/A,FALSE,"Windows (2)";#N/A,#N/A,FALSE,"Windows(Note)";#N/A,#N/A,FALSE,"Windows(Note) (2)";#N/A,#N/A,FALSE,"Macintosh";#N/A,#N/A,FALSE,"Macintosh (2)"}</definedName>
    <definedName name="ﾉｰﾄPCｵﾌｨｽPro" localSheetId="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 localSheetId="29"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 localSheetId="16"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 localSheetId="3"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バックアップLUN">#REF!</definedName>
    <definedName name="マルチパス">#REF!</definedName>
    <definedName name="んＮ" localSheetId="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 localSheetId="29"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 localSheetId="16"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 localSheetId="3"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ん" localSheetId="2" hidden="1">{#N/A,#N/A,FALSE,"予算表";#N/A,#N/A,FALSE,"人件費"}</definedName>
    <definedName name="んん" localSheetId="29" hidden="1">{#N/A,#N/A,FALSE,"予算表";#N/A,#N/A,FALSE,"人件費"}</definedName>
    <definedName name="んん" localSheetId="16" hidden="1">{#N/A,#N/A,FALSE,"予算表";#N/A,#N/A,FALSE,"人件費"}</definedName>
    <definedName name="んん" localSheetId="3" hidden="1">{#N/A,#N/A,FALSE,"予算表";#N/A,#N/A,FALSE,"人件費"}</definedName>
    <definedName name="んん" hidden="1">{#N/A,#N/A,FALSE,"予算表";#N/A,#N/A,FALSE,"人件費"}</definedName>
    <definedName name="宛名リンク補足機能名称">#REF!</definedName>
    <definedName name="宛名リンク補足項番">#REF!</definedName>
    <definedName name="宛名リンク補足大項目">#REF!</definedName>
    <definedName name="宛名リンク補足中項目">#REF!</definedName>
    <definedName name="安藤" hidden="1">#REF!</definedName>
    <definedName name="異動事由">#REF!</definedName>
    <definedName name="影響度">#REF!</definedName>
    <definedName name="関連表" hidden="1">#REF!</definedName>
    <definedName name="期別コード">#REF!</definedName>
    <definedName name="機能仕様１" localSheetId="2" hidden="1">{#N/A,#N/A,FALSE,"表一覧"}</definedName>
    <definedName name="機能仕様１" localSheetId="29" hidden="1">{#N/A,#N/A,FALSE,"表一覧"}</definedName>
    <definedName name="機能仕様１" localSheetId="16" hidden="1">{#N/A,#N/A,FALSE,"表一覧"}</definedName>
    <definedName name="機能仕様１" localSheetId="3" hidden="1">{#N/A,#N/A,FALSE,"表一覧"}</definedName>
    <definedName name="機能仕様１" hidden="1">{#N/A,#N/A,FALSE,"表一覧"}</definedName>
    <definedName name="機能仕様２" localSheetId="2" hidden="1">{#N/A,#N/A,FALSE,"表一覧"}</definedName>
    <definedName name="機能仕様２" localSheetId="29" hidden="1">{#N/A,#N/A,FALSE,"表一覧"}</definedName>
    <definedName name="機能仕様２" localSheetId="16" hidden="1">{#N/A,#N/A,FALSE,"表一覧"}</definedName>
    <definedName name="機能仕様２" localSheetId="3" hidden="1">{#N/A,#N/A,FALSE,"表一覧"}</definedName>
    <definedName name="機能仕様２" hidden="1">{#N/A,#N/A,FALSE,"表一覧"}</definedName>
    <definedName name="機能私用" localSheetId="2" hidden="1">{#N/A,#N/A,FALSE,"表一覧"}</definedName>
    <definedName name="機能私用" localSheetId="29" hidden="1">{#N/A,#N/A,FALSE,"表一覧"}</definedName>
    <definedName name="機能私用" localSheetId="16" hidden="1">{#N/A,#N/A,FALSE,"表一覧"}</definedName>
    <definedName name="機能私用" localSheetId="3" hidden="1">{#N/A,#N/A,FALSE,"表一覧"}</definedName>
    <definedName name="機能私用" hidden="1">{#N/A,#N/A,FALSE,"表一覧"}</definedName>
    <definedName name="給与１次ＰＧ本数">#REF!</definedName>
    <definedName name="給与１次ステップ数">#REF!</definedName>
    <definedName name="給与１次画面数">#REF!</definedName>
    <definedName name="給与１次帳票数">#REF!</definedName>
    <definedName name="給与２次ＰＧ本数">#REF!</definedName>
    <definedName name="給与２次ステップ数">#REF!</definedName>
    <definedName name="給与２次画面数">#REF!</definedName>
    <definedName name="給与２次帳票数">#REF!</definedName>
    <definedName name="業務LUN">#REF!</definedName>
    <definedName name="緊急度">#REF!</definedName>
    <definedName name="月別工数一覧予定">#REF!</definedName>
    <definedName name="研修サーバ" localSheetId="2" hidden="1">{"'フローチャート'!$A$1:$AO$191"}</definedName>
    <definedName name="研修サーバ" localSheetId="29" hidden="1">{"'フローチャート'!$A$1:$AO$191"}</definedName>
    <definedName name="研修サーバ" localSheetId="16" hidden="1">{"'フローチャート'!$A$1:$AO$191"}</definedName>
    <definedName name="研修サーバ" localSheetId="3" hidden="1">{"'フローチャート'!$A$1:$AO$191"}</definedName>
    <definedName name="研修サーバ" hidden="1">{"'フローチャート'!$A$1:$AO$191"}</definedName>
    <definedName name="原因工程">#REF!</definedName>
    <definedName name="原因分類">#REF!</definedName>
    <definedName name="御見積前提" localSheetId="2" hidden="1">{#N/A,#N/A,TRUE,"ﾒｲﾝｻｰﾊﾞ";#N/A,#N/A,TRUE,"ｽﾀﾝﾊﾞｲｻｰﾊﾞ";#N/A,#N/A,TRUE,"ﾒﾝﾃﾅﾝｽ&amp;SMS";#N/A,#N/A,TRUE,"ﾁｰﾌ端末(NT)";#N/A,#N/A,TRUE,"監視端末(NT)";#N/A,#N/A,TRUE,"予備端末";#N/A,#N/A,TRUE,"ﾈｯﾄﾜｰｸ機器";#N/A,#N/A,TRUE,"受信用PC98";#N/A,#N/A,TRUE,"とりまとめ"}</definedName>
    <definedName name="御見積前提" localSheetId="29" hidden="1">{#N/A,#N/A,TRUE,"ﾒｲﾝｻｰﾊﾞ";#N/A,#N/A,TRUE,"ｽﾀﾝﾊﾞｲｻｰﾊﾞ";#N/A,#N/A,TRUE,"ﾒﾝﾃﾅﾝｽ&amp;SMS";#N/A,#N/A,TRUE,"ﾁｰﾌ端末(NT)";#N/A,#N/A,TRUE,"監視端末(NT)";#N/A,#N/A,TRUE,"予備端末";#N/A,#N/A,TRUE,"ﾈｯﾄﾜｰｸ機器";#N/A,#N/A,TRUE,"受信用PC98";#N/A,#N/A,TRUE,"とりまとめ"}</definedName>
    <definedName name="御見積前提" localSheetId="16" hidden="1">{#N/A,#N/A,TRUE,"ﾒｲﾝｻｰﾊﾞ";#N/A,#N/A,TRUE,"ｽﾀﾝﾊﾞｲｻｰﾊﾞ";#N/A,#N/A,TRUE,"ﾒﾝﾃﾅﾝｽ&amp;SMS";#N/A,#N/A,TRUE,"ﾁｰﾌ端末(NT)";#N/A,#N/A,TRUE,"監視端末(NT)";#N/A,#N/A,TRUE,"予備端末";#N/A,#N/A,TRUE,"ﾈｯﾄﾜｰｸ機器";#N/A,#N/A,TRUE,"受信用PC98";#N/A,#N/A,TRUE,"とりまとめ"}</definedName>
    <definedName name="御見積前提" localSheetId="3" hidden="1">{#N/A,#N/A,TRUE,"ﾒｲﾝｻｰﾊﾞ";#N/A,#N/A,TRUE,"ｽﾀﾝﾊﾞｲｻｰﾊﾞ";#N/A,#N/A,TRUE,"ﾒﾝﾃﾅﾝｽ&amp;SMS";#N/A,#N/A,TRUE,"ﾁｰﾌ端末(NT)";#N/A,#N/A,TRUE,"監視端末(NT)";#N/A,#N/A,TRUE,"予備端末";#N/A,#N/A,TRUE,"ﾈｯﾄﾜｰｸ機器";#N/A,#N/A,TRUE,"受信用PC98";#N/A,#N/A,TRUE,"とりまとめ"}</definedName>
    <definedName name="御見積前提" hidden="1">{#N/A,#N/A,TRUE,"ﾒｲﾝｻｰﾊﾞ";#N/A,#N/A,TRUE,"ｽﾀﾝﾊﾞｲｻｰﾊﾞ";#N/A,#N/A,TRUE,"ﾒﾝﾃﾅﾝｽ&amp;SMS";#N/A,#N/A,TRUE,"ﾁｰﾌ端末(NT)";#N/A,#N/A,TRUE,"監視端末(NT)";#N/A,#N/A,TRUE,"予備端末";#N/A,#N/A,TRUE,"ﾈｯﾄﾜｰｸ機器";#N/A,#N/A,TRUE,"受信用PC98";#N/A,#N/A,TRUE,"とりまとめ"}</definedName>
    <definedName name="工程">#REF!</definedName>
    <definedName name="作業項目">#REF!</definedName>
    <definedName name="作業手順と検証方法" localSheetId="2" hidden="1">{"'フローチャート'!$A$1:$AO$191"}</definedName>
    <definedName name="作業手順と検証方法" localSheetId="29" hidden="1">{"'フローチャート'!$A$1:$AO$191"}</definedName>
    <definedName name="作業手順と検証方法" localSheetId="16" hidden="1">{"'フローチャート'!$A$1:$AO$191"}</definedName>
    <definedName name="作業手順と検証方法" localSheetId="3" hidden="1">{"'フローチャート'!$A$1:$AO$191"}</definedName>
    <definedName name="作業手順と検証方法" hidden="1">{"'フローチャート'!$A$1:$AO$191"}</definedName>
    <definedName name="三井石油" localSheetId="2" hidden="1">{"'運用フロー'!$A$1:$G$119"}</definedName>
    <definedName name="三井石油" localSheetId="29" hidden="1">{"'運用フロー'!$A$1:$G$119"}</definedName>
    <definedName name="三井石油" localSheetId="16" hidden="1">{"'運用フロー'!$A$1:$G$119"}</definedName>
    <definedName name="三井石油" localSheetId="3" hidden="1">{"'運用フロー'!$A$1:$G$119"}</definedName>
    <definedName name="三井石油" hidden="1">{"'運用フロー'!$A$1:$G$119"}</definedName>
    <definedName name="三井石油試算" localSheetId="2" hidden="1">{"'運用フロー'!$A$1:$G$119"}</definedName>
    <definedName name="三井石油試算" localSheetId="29" hidden="1">{"'運用フロー'!$A$1:$G$119"}</definedName>
    <definedName name="三井石油試算" localSheetId="16" hidden="1">{"'運用フロー'!$A$1:$G$119"}</definedName>
    <definedName name="三井石油試算" localSheetId="3" hidden="1">{"'運用フロー'!$A$1:$G$119"}</definedName>
    <definedName name="三井石油試算" hidden="1">{"'運用フロー'!$A$1:$G$119"}</definedName>
    <definedName name="参考その９" localSheetId="2" hidden="1">{"'100DPro'!$A$1:$H$149"}</definedName>
    <definedName name="参考その９" localSheetId="29" hidden="1">{"'100DPro'!$A$1:$H$149"}</definedName>
    <definedName name="参考その９" localSheetId="16" hidden="1">{"'100DPro'!$A$1:$H$149"}</definedName>
    <definedName name="参考その９" localSheetId="3" hidden="1">{"'100DPro'!$A$1:$H$149"}</definedName>
    <definedName name="参考その９" hidden="1">{"'100DPro'!$A$1:$H$149"}</definedName>
    <definedName name="仕入伝票" localSheetId="2" hidden="1">{#N/A,#N/A,FALSE,"表一覧"}</definedName>
    <definedName name="仕入伝票" localSheetId="29" hidden="1">{#N/A,#N/A,FALSE,"表一覧"}</definedName>
    <definedName name="仕入伝票" localSheetId="16" hidden="1">{#N/A,#N/A,FALSE,"表一覧"}</definedName>
    <definedName name="仕入伝票" localSheetId="3" hidden="1">{#N/A,#N/A,FALSE,"表一覧"}</definedName>
    <definedName name="仕入伝票" hidden="1">{#N/A,#N/A,FALSE,"表一覧"}</definedName>
    <definedName name="仕入伝票トラ" localSheetId="2" hidden="1">{#N/A,#N/A,FALSE,"表一覧"}</definedName>
    <definedName name="仕入伝票トラ" localSheetId="29" hidden="1">{#N/A,#N/A,FALSE,"表一覧"}</definedName>
    <definedName name="仕入伝票トラ" localSheetId="16" hidden="1">{#N/A,#N/A,FALSE,"表一覧"}</definedName>
    <definedName name="仕入伝票トラ" localSheetId="3" hidden="1">{#N/A,#N/A,FALSE,"表一覧"}</definedName>
    <definedName name="仕入伝票トラ" hidden="1">{#N/A,#N/A,FALSE,"表一覧"}</definedName>
    <definedName name="受注" hidden="1">#REF!</definedName>
    <definedName name="住民税２１年度" localSheetId="2" hidden="1">{"'100DPro'!$A$1:$H$149"}</definedName>
    <definedName name="住民税２１年度" localSheetId="29" hidden="1">{"'100DPro'!$A$1:$H$149"}</definedName>
    <definedName name="住民税２１年度" localSheetId="16" hidden="1">{"'100DPro'!$A$1:$H$149"}</definedName>
    <definedName name="住民税２１年度" localSheetId="3" hidden="1">{"'100DPro'!$A$1:$H$149"}</definedName>
    <definedName name="住民税２１年度" hidden="1">{"'100DPro'!$A$1:$H$149"}</definedName>
    <definedName name="人事１次ＰＧ本数">#REF!</definedName>
    <definedName name="人事１次ステップ数">#REF!</definedName>
    <definedName name="人事１次画面数">#REF!</definedName>
    <definedName name="人事１次帳票数">#REF!</definedName>
    <definedName name="人事２次ＰＧ本数">#REF!</definedName>
    <definedName name="人事２次ステップ数">#REF!</definedName>
    <definedName name="人事２次画面数">#REF!</definedName>
    <definedName name="人事２次帳票数">#REF!</definedName>
    <definedName name="生値集計" localSheetId="3" hidden="1">{"'Sheet1'!$A$1:$I$163"}</definedName>
    <definedName name="生値集計" hidden="1">{"'Sheet1'!$A$1:$I$163"}</definedName>
    <definedName name="税目">#REF!</definedName>
    <definedName name="前提２" localSheetId="2" hidden="1">{"'100DPro'!$A$1:$H$149"}</definedName>
    <definedName name="前提２" localSheetId="29" hidden="1">{"'100DPro'!$A$1:$H$149"}</definedName>
    <definedName name="前提２" localSheetId="16" hidden="1">{"'100DPro'!$A$1:$H$149"}</definedName>
    <definedName name="前提２" localSheetId="3" hidden="1">{"'100DPro'!$A$1:$H$149"}</definedName>
    <definedName name="前提２" hidden="1">{"'100DPro'!$A$1:$H$149"}</definedName>
    <definedName name="総括１次ＰＧ本数">#REF!</definedName>
    <definedName name="総括１次ステップ数">#REF!</definedName>
    <definedName name="総括１次画面数">#REF!</definedName>
    <definedName name="総括１次帳票数">#REF!</definedName>
    <definedName name="総括２次ＰＧ本数">#REF!</definedName>
    <definedName name="総括２次ステップ数">#REF!</definedName>
    <definedName name="総括２次画面数">#REF!</definedName>
    <definedName name="総括２次帳票数">#REF!</definedName>
    <definedName name="束原" hidden="1">#REF!</definedName>
    <definedName name="対象Excel行">#REF!</definedName>
    <definedName name="単体ﾃｽﾄ" localSheetId="2" hidden="1">{#N/A,#N/A,FALSE,"Windows";#N/A,#N/A,FALSE,"Windows (2)";#N/A,#N/A,FALSE,"Windows(Note)";#N/A,#N/A,FALSE,"Windows(Note) (2)";#N/A,#N/A,FALSE,"Macintosh";#N/A,#N/A,FALSE,"Macintosh (2)"}</definedName>
    <definedName name="単体ﾃｽﾄ" localSheetId="29" hidden="1">{#N/A,#N/A,FALSE,"Windows";#N/A,#N/A,FALSE,"Windows (2)";#N/A,#N/A,FALSE,"Windows(Note)";#N/A,#N/A,FALSE,"Windows(Note) (2)";#N/A,#N/A,FALSE,"Macintosh";#N/A,#N/A,FALSE,"Macintosh (2)"}</definedName>
    <definedName name="単体ﾃｽﾄ" localSheetId="16" hidden="1">{#N/A,#N/A,FALSE,"Windows";#N/A,#N/A,FALSE,"Windows (2)";#N/A,#N/A,FALSE,"Windows(Note)";#N/A,#N/A,FALSE,"Windows(Note) (2)";#N/A,#N/A,FALSE,"Macintosh";#N/A,#N/A,FALSE,"Macintosh (2)"}</definedName>
    <definedName name="単体ﾃｽﾄ" localSheetId="3" hidden="1">{#N/A,#N/A,FALSE,"Windows";#N/A,#N/A,FALSE,"Windows (2)";#N/A,#N/A,FALSE,"Windows(Note)";#N/A,#N/A,FALSE,"Windows(Note) (2)";#N/A,#N/A,FALSE,"Macintosh";#N/A,#N/A,FALSE,"Macintosh (2)"}</definedName>
    <definedName name="単体ﾃｽﾄ" hidden="1">{#N/A,#N/A,FALSE,"Windows";#N/A,#N/A,FALSE,"Windows (2)";#N/A,#N/A,FALSE,"Windows(Note)";#N/A,#N/A,FALSE,"Windows(Note) (2)";#N/A,#N/A,FALSE,"Macintosh";#N/A,#N/A,FALSE,"Macintosh (2)"}</definedName>
    <definedName name="店舗外FV" localSheetId="2" hidden="1">{"'ﾊ'!$A$1:$C$20"}</definedName>
    <definedName name="店舗外FV" localSheetId="29" hidden="1">{"'ﾊ'!$A$1:$C$20"}</definedName>
    <definedName name="店舗外FV" localSheetId="16" hidden="1">{"'ﾊ'!$A$1:$C$20"}</definedName>
    <definedName name="店舗外FV" localSheetId="3" hidden="1">{"'ﾊ'!$A$1:$C$20"}</definedName>
    <definedName name="店舗外FV" hidden="1">{"'ﾊ'!$A$1:$C$20"}</definedName>
    <definedName name="不明">#REF!</definedName>
    <definedName name="福利厚生１次ＰＧ本数">#REF!</definedName>
    <definedName name="物件Ｓ" localSheetId="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localSheetId="29"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localSheetId="16"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localSheetId="3"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29"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16"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3"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分析200209" localSheetId="2" hidden="1">{"収支１",#N/A,FALSE,"収支実績表"}</definedName>
    <definedName name="分析200209" localSheetId="29" hidden="1">{"収支１",#N/A,FALSE,"収支実績表"}</definedName>
    <definedName name="分析200209" localSheetId="16" hidden="1">{"収支１",#N/A,FALSE,"収支実績表"}</definedName>
    <definedName name="分析200209" localSheetId="3" hidden="1">{"収支１",#N/A,FALSE,"収支実績表"}</definedName>
    <definedName name="分析200209" hidden="1">{"収支１",#N/A,FALSE,"収支実績表"}</definedName>
    <definedName name="分析200210" localSheetId="2" hidden="1">{"収支２",#N/A,FALSE,"収支実績表"}</definedName>
    <definedName name="分析200210" localSheetId="29" hidden="1">{"収支２",#N/A,FALSE,"収支実績表"}</definedName>
    <definedName name="分析200210" localSheetId="16" hidden="1">{"収支２",#N/A,FALSE,"収支実績表"}</definedName>
    <definedName name="分析200210" localSheetId="3" hidden="1">{"収支２",#N/A,FALSE,"収支実績表"}</definedName>
    <definedName name="分析200210" hidden="1">{"収支２",#N/A,FALSE,"収支実績表"}</definedName>
    <definedName name="文書管理" localSheetId="2" hidden="1">{"'財務会計②'!$A$1:$L$64","'財務会計①'!$A$1:$L$64","'福祉情報'!$A$1:$H$35","'別紙'!$A$1:$K$78","'その他②'!$A$1:$L$63","'INFRATAC'!$A$1:$L$64","'その他①'!$A$1:$K$65"}</definedName>
    <definedName name="文書管理" localSheetId="29" hidden="1">{"'財務会計②'!$A$1:$L$64","'財務会計①'!$A$1:$L$64","'福祉情報'!$A$1:$H$35","'別紙'!$A$1:$K$78","'その他②'!$A$1:$L$63","'INFRATAC'!$A$1:$L$64","'その他①'!$A$1:$K$65"}</definedName>
    <definedName name="文書管理" localSheetId="16" hidden="1">{"'財務会計②'!$A$1:$L$64","'財務会計①'!$A$1:$L$64","'福祉情報'!$A$1:$H$35","'別紙'!$A$1:$K$78","'その他②'!$A$1:$L$63","'INFRATAC'!$A$1:$L$64","'その他①'!$A$1:$K$65"}</definedName>
    <definedName name="文書管理" localSheetId="3" hidden="1">{"'財務会計②'!$A$1:$L$64","'財務会計①'!$A$1:$L$64","'福祉情報'!$A$1:$H$35","'別紙'!$A$1:$K$78","'その他②'!$A$1:$L$63","'INFRATAC'!$A$1:$L$64","'その他①'!$A$1:$K$65"}</definedName>
    <definedName name="文書管理" hidden="1">{"'財務会計②'!$A$1:$L$64","'財務会計①'!$A$1:$L$64","'福祉情報'!$A$1:$H$35","'別紙'!$A$1:$K$78","'その他②'!$A$1:$L$63","'INFRATAC'!$A$1:$L$64","'その他①'!$A$1:$K$65"}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0" i="99" l="1"/>
  <c r="A239" i="99"/>
  <c r="A238" i="99"/>
  <c r="A237" i="99"/>
  <c r="A236" i="99"/>
  <c r="A235" i="99"/>
  <c r="A234" i="99"/>
  <c r="A233" i="99"/>
  <c r="A232" i="99"/>
  <c r="A231" i="99"/>
  <c r="A230" i="99"/>
  <c r="A229" i="99"/>
  <c r="A228" i="99"/>
  <c r="A227" i="99"/>
  <c r="A226" i="99"/>
  <c r="A225" i="99"/>
  <c r="A224" i="99"/>
  <c r="A223" i="99"/>
  <c r="A222" i="99"/>
  <c r="A221" i="99"/>
  <c r="A220" i="99"/>
  <c r="A219" i="99"/>
  <c r="A218" i="99"/>
  <c r="A217" i="99"/>
  <c r="A216" i="99"/>
  <c r="A215" i="99"/>
  <c r="A214" i="99"/>
  <c r="A213" i="99"/>
  <c r="A212" i="99"/>
  <c r="A211" i="99"/>
  <c r="A210" i="99"/>
  <c r="A209" i="99"/>
  <c r="A208" i="99"/>
  <c r="A207" i="99"/>
  <c r="A206" i="99"/>
  <c r="A205" i="99"/>
  <c r="A204" i="99"/>
  <c r="A203" i="99"/>
  <c r="A202" i="99"/>
  <c r="A201" i="99"/>
  <c r="A200" i="99"/>
  <c r="A199" i="99"/>
  <c r="A198" i="99"/>
  <c r="A197" i="99"/>
  <c r="A196" i="99"/>
  <c r="A195" i="99"/>
  <c r="A194" i="99"/>
  <c r="A193" i="99"/>
  <c r="A192" i="99"/>
  <c r="A191" i="99"/>
  <c r="A190" i="99"/>
  <c r="A189" i="99"/>
  <c r="A188" i="99"/>
  <c r="A187" i="99"/>
  <c r="A186" i="99"/>
  <c r="A185" i="99"/>
  <c r="A184" i="99"/>
  <c r="A183" i="99"/>
  <c r="A182" i="99"/>
  <c r="A181" i="99"/>
  <c r="A180" i="99"/>
  <c r="A179" i="99"/>
  <c r="A178" i="99"/>
  <c r="A177" i="99"/>
  <c r="A176" i="99"/>
  <c r="A175" i="99"/>
  <c r="A174" i="99"/>
  <c r="A173" i="99"/>
  <c r="A172" i="99"/>
  <c r="A171" i="99"/>
  <c r="A170" i="99"/>
  <c r="A169" i="99"/>
  <c r="A168" i="99"/>
  <c r="A167" i="99"/>
  <c r="A166" i="99"/>
  <c r="A165" i="99"/>
  <c r="A164" i="99"/>
  <c r="A163" i="99"/>
  <c r="A162" i="99"/>
  <c r="A161" i="99"/>
  <c r="A160" i="99"/>
  <c r="A159" i="99"/>
  <c r="A158" i="99"/>
  <c r="A157" i="99"/>
  <c r="A156" i="99"/>
  <c r="A155" i="99"/>
  <c r="A154" i="99"/>
  <c r="A153" i="99"/>
  <c r="A152" i="99"/>
  <c r="A151" i="99"/>
  <c r="A150" i="99"/>
  <c r="A149" i="99"/>
  <c r="A148" i="99"/>
  <c r="A147" i="99"/>
  <c r="A146" i="99"/>
  <c r="A145" i="99"/>
  <c r="A144" i="99"/>
  <c r="A143" i="99"/>
  <c r="A142" i="99"/>
  <c r="A141" i="99"/>
  <c r="A140" i="99"/>
  <c r="A139" i="99"/>
  <c r="A138" i="99"/>
  <c r="A137" i="99"/>
  <c r="A136" i="99"/>
  <c r="A135" i="99"/>
  <c r="A134" i="99"/>
  <c r="A133" i="99"/>
  <c r="A132" i="99"/>
  <c r="A131" i="99"/>
  <c r="A130" i="99"/>
  <c r="A129" i="99"/>
  <c r="A128" i="99"/>
  <c r="A127" i="99"/>
  <c r="A126" i="99"/>
  <c r="A125" i="99"/>
  <c r="A124" i="99"/>
  <c r="A123" i="99"/>
  <c r="A122" i="99"/>
  <c r="A121" i="99"/>
  <c r="A120" i="99"/>
  <c r="A119" i="99"/>
  <c r="A118" i="99"/>
  <c r="A117" i="99"/>
  <c r="A116" i="99"/>
  <c r="A115" i="99"/>
  <c r="A114" i="99"/>
  <c r="A113" i="99"/>
  <c r="A112" i="99"/>
  <c r="A111" i="99"/>
  <c r="A110" i="99"/>
  <c r="A109" i="99"/>
  <c r="A108" i="99"/>
  <c r="A107" i="99"/>
  <c r="A106" i="99"/>
  <c r="A105" i="99"/>
  <c r="A104" i="99"/>
  <c r="A103" i="99"/>
  <c r="A102" i="99"/>
  <c r="A101" i="99"/>
  <c r="A100" i="99"/>
  <c r="A99" i="99"/>
  <c r="A98" i="99"/>
  <c r="A97" i="99"/>
  <c r="A96" i="99"/>
  <c r="A95" i="99"/>
  <c r="A94" i="99"/>
  <c r="A93" i="99"/>
  <c r="A92" i="99"/>
  <c r="A91" i="99"/>
  <c r="A90" i="99"/>
  <c r="A89" i="99"/>
  <c r="A88" i="99"/>
  <c r="A87" i="99"/>
  <c r="A86" i="99"/>
  <c r="A85" i="99"/>
  <c r="A84" i="99"/>
  <c r="A83" i="99"/>
  <c r="A82" i="99"/>
  <c r="A81" i="99"/>
  <c r="A80" i="99"/>
  <c r="A79" i="99"/>
  <c r="A78" i="99"/>
  <c r="A77" i="99"/>
  <c r="A76" i="99"/>
  <c r="A75" i="99"/>
  <c r="A74" i="99"/>
  <c r="A73" i="99"/>
  <c r="A72" i="99"/>
  <c r="A71" i="99"/>
  <c r="A70" i="99"/>
  <c r="A69" i="99"/>
  <c r="A68" i="99"/>
  <c r="A67" i="99"/>
  <c r="A66" i="99"/>
  <c r="A65" i="99"/>
  <c r="A64" i="99"/>
  <c r="A63" i="99"/>
  <c r="A62" i="99"/>
  <c r="A61" i="99"/>
  <c r="A60" i="99"/>
  <c r="A59" i="99"/>
  <c r="A58" i="99"/>
  <c r="A57" i="99"/>
  <c r="A56" i="99"/>
  <c r="A55" i="99"/>
  <c r="A54" i="99"/>
  <c r="A53" i="99"/>
  <c r="A52" i="99"/>
  <c r="A51" i="99"/>
  <c r="A50" i="99"/>
  <c r="A49" i="99"/>
  <c r="A48" i="99"/>
  <c r="A47" i="99"/>
  <c r="A46" i="99"/>
  <c r="A45" i="99"/>
  <c r="A44" i="99"/>
  <c r="A43" i="99"/>
  <c r="A42" i="99"/>
  <c r="A41" i="99"/>
  <c r="A40" i="99"/>
  <c r="A39" i="99"/>
  <c r="A38" i="99"/>
  <c r="A37" i="99"/>
  <c r="A36" i="99"/>
  <c r="A35" i="99"/>
  <c r="A34" i="99"/>
  <c r="A33" i="99"/>
  <c r="A32" i="99"/>
  <c r="A31" i="99"/>
  <c r="A30" i="99"/>
  <c r="A29" i="99"/>
  <c r="A28" i="99"/>
  <c r="A27" i="99"/>
  <c r="A26" i="99"/>
  <c r="A25" i="99"/>
  <c r="A24" i="99"/>
  <c r="A23" i="99"/>
  <c r="A22" i="99"/>
  <c r="A21" i="99"/>
  <c r="A20" i="99"/>
  <c r="A19" i="99"/>
  <c r="A18" i="99"/>
  <c r="A17" i="99"/>
  <c r="A16" i="99"/>
  <c r="A15" i="99"/>
  <c r="A14" i="99"/>
  <c r="A13" i="99"/>
  <c r="A12" i="99"/>
  <c r="A11" i="99"/>
  <c r="A10" i="99"/>
  <c r="A9" i="99"/>
  <c r="A8" i="99"/>
  <c r="A7" i="99"/>
  <c r="A6" i="99"/>
  <c r="A5" i="99"/>
  <c r="Q18" i="83" l="1"/>
  <c r="O18" i="83"/>
  <c r="Q17" i="83"/>
  <c r="O17" i="83"/>
  <c r="Q15" i="83"/>
  <c r="Q14" i="83"/>
  <c r="Q13" i="83"/>
  <c r="Q12" i="83"/>
  <c r="Q11" i="83"/>
  <c r="Q10" i="83"/>
  <c r="O10" i="83"/>
  <c r="Q9" i="83"/>
  <c r="O9" i="83"/>
  <c r="Q8" i="83"/>
  <c r="Q7" i="83"/>
  <c r="Q6" i="83"/>
  <c r="O6" i="83"/>
  <c r="Q4" i="83"/>
  <c r="O4" i="83"/>
  <c r="O3" i="83"/>
  <c r="O28" i="82"/>
  <c r="Q27" i="82"/>
  <c r="O27" i="82"/>
  <c r="Q26" i="82"/>
  <c r="O26" i="82"/>
  <c r="Q25" i="82"/>
  <c r="O25" i="82"/>
  <c r="Q24" i="82"/>
  <c r="O24" i="82"/>
  <c r="Q23" i="82"/>
  <c r="O23" i="82"/>
  <c r="Q22" i="82"/>
  <c r="O22" i="82"/>
  <c r="Q20" i="82"/>
  <c r="O20" i="82"/>
  <c r="Q19" i="82"/>
  <c r="O19" i="82"/>
  <c r="Q18" i="82"/>
  <c r="O18" i="82"/>
  <c r="O17" i="82"/>
  <c r="Q16" i="82"/>
  <c r="O16" i="82"/>
  <c r="Q15" i="82"/>
  <c r="O15" i="82"/>
  <c r="O14" i="82"/>
  <c r="Q13" i="82"/>
  <c r="O13" i="82"/>
  <c r="Q12" i="82"/>
  <c r="O12" i="82"/>
  <c r="Q11" i="82"/>
  <c r="O11" i="82"/>
  <c r="Q10" i="82"/>
  <c r="O10" i="82"/>
  <c r="Q9" i="82"/>
  <c r="O9" i="82"/>
  <c r="Q8" i="82"/>
  <c r="O8" i="82"/>
  <c r="O7" i="82"/>
  <c r="O6" i="82"/>
  <c r="O5" i="82"/>
  <c r="O4" i="82"/>
  <c r="Q3" i="82"/>
  <c r="O3" i="82"/>
  <c r="Q15" i="81"/>
  <c r="O15" i="81"/>
  <c r="Q14" i="81"/>
  <c r="O14" i="81"/>
  <c r="Q13" i="81"/>
  <c r="O13" i="81"/>
  <c r="Q12" i="81"/>
  <c r="O12" i="81"/>
  <c r="Q11" i="81"/>
  <c r="Q10" i="81"/>
  <c r="Q9" i="81"/>
  <c r="O9" i="81"/>
  <c r="Q8" i="81"/>
  <c r="O8" i="81"/>
  <c r="Q7" i="81"/>
  <c r="O7" i="81"/>
  <c r="Q6" i="81"/>
  <c r="O6" i="81"/>
  <c r="Q5" i="81"/>
  <c r="O5" i="81"/>
  <c r="Q4" i="81"/>
  <c r="O4" i="81"/>
  <c r="Q3" i="81"/>
  <c r="O3" i="81"/>
  <c r="A189" i="78" l="1"/>
  <c r="A188" i="78"/>
  <c r="A187" i="78"/>
  <c r="A186" i="78"/>
  <c r="A185" i="78"/>
  <c r="A184" i="78"/>
  <c r="A183" i="78"/>
  <c r="A182" i="78"/>
  <c r="A181" i="78"/>
  <c r="A180" i="78"/>
  <c r="A179" i="78"/>
  <c r="A178" i="78"/>
  <c r="A177" i="78"/>
  <c r="A176" i="78"/>
  <c r="A175" i="78"/>
  <c r="A174" i="78"/>
  <c r="A173" i="78"/>
  <c r="A172" i="78"/>
  <c r="A171" i="78"/>
  <c r="A170" i="78"/>
  <c r="A169" i="78"/>
  <c r="A168" i="78"/>
  <c r="A167" i="78"/>
  <c r="A166" i="78"/>
  <c r="A165" i="78"/>
  <c r="A164" i="78"/>
  <c r="A163" i="78"/>
  <c r="A162" i="78"/>
  <c r="A161" i="78"/>
  <c r="A160" i="78"/>
  <c r="A159" i="78"/>
  <c r="A158" i="78"/>
  <c r="A157" i="78"/>
  <c r="A156" i="78"/>
  <c r="A155" i="78"/>
  <c r="A154" i="78"/>
  <c r="A153" i="78"/>
  <c r="A152" i="78"/>
  <c r="A151" i="78"/>
  <c r="A150" i="78"/>
  <c r="A149" i="78"/>
  <c r="A148" i="78"/>
  <c r="A147" i="78"/>
  <c r="A146" i="78"/>
  <c r="A145" i="78"/>
  <c r="A144" i="78"/>
  <c r="A143" i="78"/>
  <c r="A142" i="78"/>
  <c r="A141" i="78"/>
  <c r="A140" i="78"/>
  <c r="A139" i="78"/>
  <c r="A138" i="78"/>
  <c r="A137" i="78"/>
  <c r="A136" i="78"/>
  <c r="A135" i="78"/>
  <c r="A134" i="78"/>
  <c r="A133" i="78"/>
  <c r="A132" i="78"/>
  <c r="A131" i="78"/>
  <c r="A130" i="78"/>
  <c r="A129" i="78"/>
  <c r="A128" i="78"/>
  <c r="A127" i="78"/>
  <c r="A126" i="78"/>
  <c r="A125" i="78"/>
  <c r="A124" i="78"/>
  <c r="A123" i="78"/>
  <c r="A122" i="78"/>
  <c r="A121" i="78"/>
  <c r="A120" i="78"/>
  <c r="A119" i="78"/>
  <c r="A118" i="78"/>
  <c r="A117" i="78"/>
  <c r="A116" i="78"/>
  <c r="A115" i="78"/>
  <c r="A114" i="78"/>
  <c r="A113" i="78"/>
  <c r="A112" i="78"/>
  <c r="A111" i="78"/>
  <c r="A110" i="78"/>
  <c r="A109" i="78"/>
  <c r="A108" i="78"/>
  <c r="A107" i="78"/>
  <c r="A106" i="78"/>
  <c r="A105" i="78"/>
  <c r="A104" i="78"/>
  <c r="A103" i="78"/>
  <c r="A102" i="78"/>
  <c r="A101" i="78"/>
  <c r="A100" i="78"/>
  <c r="A99" i="78"/>
  <c r="A98" i="78"/>
  <c r="A97" i="78"/>
  <c r="A96" i="78"/>
  <c r="A95" i="78"/>
  <c r="A94" i="78"/>
  <c r="A93" i="78"/>
  <c r="A92" i="78"/>
  <c r="A91" i="78"/>
  <c r="A90" i="78"/>
  <c r="A89" i="78"/>
  <c r="A88" i="78"/>
  <c r="A87" i="78"/>
  <c r="A86" i="78"/>
  <c r="A85" i="78"/>
  <c r="A84" i="78"/>
  <c r="A83" i="78"/>
  <c r="A82" i="78"/>
  <c r="A81" i="78"/>
  <c r="A80" i="78"/>
  <c r="A79" i="78"/>
  <c r="A78" i="78"/>
  <c r="A77" i="78"/>
  <c r="A76" i="78"/>
  <c r="A75" i="78"/>
  <c r="A74" i="78"/>
  <c r="A73" i="78"/>
  <c r="A72" i="78"/>
  <c r="A71" i="78"/>
  <c r="A70" i="78"/>
  <c r="A69" i="78"/>
  <c r="A68" i="78"/>
  <c r="A67" i="78"/>
  <c r="A66" i="78"/>
  <c r="A65" i="78"/>
  <c r="A64" i="78"/>
  <c r="A63" i="78"/>
  <c r="A62" i="78"/>
  <c r="A61" i="78"/>
  <c r="A60" i="78"/>
  <c r="A59" i="78"/>
  <c r="A58" i="78"/>
  <c r="A57" i="78"/>
  <c r="A56" i="78"/>
  <c r="A55" i="78"/>
  <c r="A54" i="78"/>
  <c r="A53" i="78"/>
  <c r="A52" i="78"/>
  <c r="A51" i="78"/>
  <c r="A50" i="78"/>
  <c r="A49" i="78"/>
  <c r="A48" i="78"/>
  <c r="A47" i="78"/>
  <c r="A46" i="78"/>
  <c r="A45" i="78"/>
  <c r="A44" i="78"/>
  <c r="A43" i="78"/>
  <c r="A42" i="78"/>
  <c r="A41" i="78"/>
  <c r="A40" i="78"/>
  <c r="A39" i="78"/>
  <c r="A38" i="78"/>
  <c r="A37" i="78"/>
  <c r="A36" i="78"/>
  <c r="A35" i="78"/>
  <c r="A34" i="78"/>
  <c r="A33" i="78"/>
  <c r="A32" i="78"/>
  <c r="A31" i="78"/>
  <c r="A30" i="78"/>
  <c r="A29" i="78"/>
  <c r="A28" i="78"/>
  <c r="A27" i="78"/>
  <c r="A26" i="78"/>
  <c r="A25" i="78"/>
  <c r="A24" i="78"/>
  <c r="A23" i="78"/>
  <c r="A22" i="78"/>
  <c r="A21" i="78"/>
  <c r="A20" i="78"/>
  <c r="A19" i="78"/>
  <c r="A18" i="78"/>
  <c r="A17" i="78"/>
  <c r="A16" i="78"/>
  <c r="A15" i="78"/>
  <c r="A14" i="78"/>
  <c r="A13" i="78"/>
  <c r="A12" i="78"/>
  <c r="A11" i="78"/>
  <c r="A10" i="78"/>
  <c r="A9" i="78"/>
  <c r="A8" i="78"/>
  <c r="A7" i="78"/>
  <c r="A6" i="78"/>
  <c r="A5" i="78"/>
  <c r="A4" i="78"/>
  <c r="A108" i="77"/>
  <c r="A107" i="77"/>
  <c r="A106" i="77"/>
  <c r="A105" i="77"/>
  <c r="A104" i="77"/>
  <c r="A103" i="77"/>
  <c r="A102" i="77"/>
  <c r="A101" i="77"/>
  <c r="A100" i="77"/>
  <c r="A99" i="77"/>
  <c r="A98" i="77"/>
  <c r="A97" i="77"/>
  <c r="A96" i="77"/>
  <c r="A95" i="77"/>
  <c r="A94" i="77"/>
  <c r="A93" i="77"/>
  <c r="A92" i="77"/>
  <c r="A91" i="77"/>
  <c r="A90" i="77"/>
  <c r="A89" i="77"/>
  <c r="A88" i="77"/>
  <c r="A87" i="77"/>
  <c r="A86" i="77"/>
  <c r="A85" i="77"/>
  <c r="A84" i="77"/>
  <c r="A83" i="77"/>
  <c r="A82" i="77"/>
  <c r="A81" i="77"/>
  <c r="A80" i="77"/>
  <c r="A79" i="77"/>
  <c r="A78" i="77"/>
  <c r="A77" i="77"/>
  <c r="A76" i="77"/>
  <c r="A75" i="77"/>
  <c r="A74" i="77"/>
  <c r="A73" i="77"/>
  <c r="A72" i="77"/>
  <c r="A71" i="77"/>
  <c r="A70" i="77"/>
  <c r="A69" i="77"/>
  <c r="A68" i="77"/>
  <c r="A67" i="77"/>
  <c r="A66" i="77"/>
  <c r="A65" i="77"/>
  <c r="A64" i="77"/>
  <c r="A63" i="77"/>
  <c r="A62" i="77"/>
  <c r="A61" i="77"/>
  <c r="A60" i="77"/>
  <c r="A59" i="77"/>
  <c r="A58" i="77"/>
  <c r="A57" i="77"/>
  <c r="A56" i="77"/>
  <c r="A55" i="77"/>
  <c r="A54" i="77"/>
  <c r="A53" i="77"/>
  <c r="A52" i="77"/>
  <c r="A51" i="77"/>
  <c r="A50" i="77"/>
  <c r="A49" i="77"/>
  <c r="A48" i="77"/>
  <c r="A47" i="77"/>
  <c r="A46" i="77"/>
  <c r="A45" i="77"/>
  <c r="A44" i="77"/>
  <c r="A43" i="77"/>
  <c r="A42" i="77"/>
  <c r="A41" i="77"/>
  <c r="A40" i="77"/>
  <c r="A39" i="77"/>
  <c r="A38" i="77"/>
  <c r="A37" i="77"/>
  <c r="A36" i="77"/>
  <c r="A35" i="77"/>
  <c r="A34" i="77"/>
  <c r="A33" i="77"/>
  <c r="A32" i="77"/>
  <c r="A31" i="77"/>
  <c r="A30" i="77"/>
  <c r="A29" i="77"/>
  <c r="A28" i="77"/>
  <c r="A27" i="77"/>
  <c r="A26" i="77"/>
  <c r="A25" i="77"/>
  <c r="A24" i="77"/>
  <c r="A23" i="77"/>
  <c r="A22" i="77"/>
  <c r="A21" i="77"/>
  <c r="A20" i="77"/>
  <c r="A19" i="77"/>
  <c r="A18" i="77"/>
  <c r="A17" i="77"/>
  <c r="A16" i="77"/>
  <c r="A15" i="77"/>
  <c r="A14" i="77"/>
  <c r="A13" i="77"/>
  <c r="A12" i="77"/>
  <c r="A11" i="77"/>
  <c r="A10" i="77"/>
  <c r="A9" i="77"/>
  <c r="A8" i="77"/>
  <c r="A7" i="77"/>
  <c r="A6" i="77"/>
  <c r="A5" i="77"/>
  <c r="A4" i="77"/>
  <c r="A115" i="76"/>
  <c r="A114" i="76"/>
  <c r="A113" i="76"/>
  <c r="A112" i="76"/>
  <c r="A111" i="76"/>
  <c r="A110" i="76"/>
  <c r="A109" i="76"/>
  <c r="A108" i="76"/>
  <c r="A107" i="76"/>
  <c r="A106" i="76"/>
  <c r="A105" i="76"/>
  <c r="A104" i="76"/>
  <c r="A103" i="76"/>
  <c r="A102" i="76"/>
  <c r="A101" i="76"/>
  <c r="A100" i="76"/>
  <c r="A99" i="76"/>
  <c r="A98" i="76"/>
  <c r="A97" i="76"/>
  <c r="A96" i="76"/>
  <c r="A95" i="76"/>
  <c r="A94" i="76"/>
  <c r="A93" i="76"/>
  <c r="A92" i="76"/>
  <c r="A91" i="76"/>
  <c r="A90" i="76"/>
  <c r="A89" i="76"/>
  <c r="A88" i="76"/>
  <c r="A87" i="76"/>
  <c r="A86" i="76"/>
  <c r="A85" i="76"/>
  <c r="A84" i="76"/>
  <c r="A83" i="76"/>
  <c r="A82" i="76"/>
  <c r="A81" i="76"/>
  <c r="A80" i="76"/>
  <c r="A79" i="76"/>
  <c r="A78" i="76"/>
  <c r="A77" i="76"/>
  <c r="A76" i="76"/>
  <c r="A75" i="76"/>
  <c r="A74" i="76"/>
  <c r="A73" i="76"/>
  <c r="A72" i="76"/>
  <c r="A71" i="76"/>
  <c r="A70" i="76"/>
  <c r="A69" i="76"/>
  <c r="A68" i="76"/>
  <c r="A67" i="76"/>
  <c r="A66" i="76"/>
  <c r="A65" i="76"/>
  <c r="A64" i="76"/>
  <c r="A63" i="76"/>
  <c r="A62" i="76"/>
  <c r="A61" i="76"/>
  <c r="A60" i="76"/>
  <c r="A59" i="76"/>
  <c r="A58" i="76"/>
  <c r="A57" i="76"/>
  <c r="A56" i="76"/>
  <c r="A55" i="76"/>
  <c r="A54" i="76"/>
  <c r="A53" i="76"/>
  <c r="A52" i="76"/>
  <c r="A51" i="76"/>
  <c r="A50" i="76"/>
  <c r="A49" i="76"/>
  <c r="A48" i="76"/>
  <c r="A47" i="76"/>
  <c r="A46" i="76"/>
  <c r="A45" i="76"/>
  <c r="A44" i="76"/>
  <c r="A43" i="76"/>
  <c r="A42" i="76"/>
  <c r="A41" i="76"/>
  <c r="A40" i="76"/>
  <c r="A39" i="76"/>
  <c r="A38" i="76"/>
  <c r="A37" i="76"/>
  <c r="A36" i="76"/>
  <c r="A35" i="76"/>
  <c r="A34" i="76"/>
  <c r="A33" i="76"/>
  <c r="A32" i="76"/>
  <c r="A31" i="76"/>
  <c r="A30" i="76"/>
  <c r="A29" i="76"/>
  <c r="A28" i="76"/>
  <c r="A27" i="76"/>
  <c r="A26" i="76"/>
  <c r="A25" i="76"/>
  <c r="A24" i="76"/>
  <c r="A23" i="76"/>
  <c r="A22" i="76"/>
  <c r="A21" i="76"/>
  <c r="A20" i="76"/>
  <c r="A19" i="76"/>
  <c r="A18" i="76"/>
  <c r="A17" i="76"/>
  <c r="A16" i="76"/>
  <c r="A15" i="76"/>
  <c r="A14" i="76"/>
  <c r="A13" i="76"/>
  <c r="A12" i="76"/>
  <c r="A11" i="76"/>
  <c r="A10" i="76"/>
  <c r="A9" i="76"/>
  <c r="A8" i="76"/>
  <c r="A7" i="76"/>
  <c r="A6" i="76"/>
  <c r="A5" i="76"/>
  <c r="A4" i="76"/>
  <c r="A162" i="75"/>
  <c r="A161" i="75"/>
  <c r="A160" i="75"/>
  <c r="A159" i="75"/>
  <c r="A158" i="75"/>
  <c r="A157" i="75"/>
  <c r="A156" i="75"/>
  <c r="A155" i="75"/>
  <c r="A154" i="75"/>
  <c r="A153" i="75"/>
  <c r="A152" i="75"/>
  <c r="A151" i="75"/>
  <c r="A150" i="75"/>
  <c r="A149" i="75"/>
  <c r="A148" i="75"/>
  <c r="A147" i="75"/>
  <c r="A146" i="75"/>
  <c r="A145" i="75"/>
  <c r="A144" i="75"/>
  <c r="A143" i="75"/>
  <c r="A142" i="75"/>
  <c r="A141" i="75"/>
  <c r="A140" i="75"/>
  <c r="A139" i="75"/>
  <c r="A138" i="75"/>
  <c r="A137" i="75"/>
  <c r="A136" i="75"/>
  <c r="A135" i="75"/>
  <c r="A134" i="75"/>
  <c r="A133" i="75"/>
  <c r="A132" i="75"/>
  <c r="A131" i="75"/>
  <c r="A130" i="75"/>
  <c r="A129" i="75"/>
  <c r="A128" i="75"/>
  <c r="A127" i="75"/>
  <c r="A126" i="75"/>
  <c r="A125" i="75"/>
  <c r="A124" i="75"/>
  <c r="A123" i="75"/>
  <c r="A122" i="75"/>
  <c r="A121" i="75"/>
  <c r="A120" i="75"/>
  <c r="A119" i="75"/>
  <c r="A118" i="75"/>
  <c r="A117" i="75"/>
  <c r="A116" i="75"/>
  <c r="A115" i="75"/>
  <c r="A114" i="75"/>
  <c r="A113" i="75"/>
  <c r="A112" i="75"/>
  <c r="A111" i="75"/>
  <c r="A110" i="75"/>
  <c r="A109" i="75"/>
  <c r="A108" i="75"/>
  <c r="A107" i="75"/>
  <c r="A106" i="75"/>
  <c r="A105" i="75"/>
  <c r="A104" i="75"/>
  <c r="A103" i="75"/>
  <c r="A102" i="75"/>
  <c r="A101" i="75"/>
  <c r="A100" i="75"/>
  <c r="A99" i="75"/>
  <c r="A98" i="75"/>
  <c r="A97" i="75"/>
  <c r="A96" i="75"/>
  <c r="A95" i="75"/>
  <c r="A94" i="75"/>
  <c r="A93" i="75"/>
  <c r="A92" i="75"/>
  <c r="A91" i="75"/>
  <c r="A90" i="75"/>
  <c r="A89" i="75"/>
  <c r="A88" i="75"/>
  <c r="A87" i="75"/>
  <c r="A86" i="75"/>
  <c r="A85" i="75"/>
  <c r="A84" i="75"/>
  <c r="A83" i="75"/>
  <c r="A82" i="75"/>
  <c r="A81" i="75"/>
  <c r="A80" i="75"/>
  <c r="A79" i="75"/>
  <c r="A78" i="75"/>
  <c r="A77" i="75"/>
  <c r="A76" i="75"/>
  <c r="A75" i="75"/>
  <c r="A74" i="75"/>
  <c r="A73" i="75"/>
  <c r="A72" i="75"/>
  <c r="A71" i="75"/>
  <c r="A70" i="75"/>
  <c r="A69" i="75"/>
  <c r="A68" i="75"/>
  <c r="A67" i="75"/>
  <c r="A66" i="75"/>
  <c r="A65" i="75"/>
  <c r="A64" i="75"/>
  <c r="A63" i="75"/>
  <c r="A62" i="75"/>
  <c r="A61" i="75"/>
  <c r="A60" i="75"/>
  <c r="A59" i="75"/>
  <c r="A58" i="75"/>
  <c r="A57" i="75"/>
  <c r="A56" i="75"/>
  <c r="A55" i="75"/>
  <c r="A54" i="75"/>
  <c r="A53" i="75"/>
  <c r="A52" i="75"/>
  <c r="A51" i="75"/>
  <c r="A50" i="75"/>
  <c r="A49" i="75"/>
  <c r="A48" i="75"/>
  <c r="A47" i="75"/>
  <c r="A46" i="75"/>
  <c r="A45" i="75"/>
  <c r="A44" i="75"/>
  <c r="A43" i="75"/>
  <c r="A42" i="75"/>
  <c r="A41" i="75"/>
  <c r="A40" i="75"/>
  <c r="A39" i="75"/>
  <c r="A38" i="75"/>
  <c r="A37" i="75"/>
  <c r="A36" i="75"/>
  <c r="A35" i="75"/>
  <c r="A34" i="75"/>
  <c r="A33" i="75"/>
  <c r="A32" i="75"/>
  <c r="A31" i="75"/>
  <c r="A30" i="75"/>
  <c r="A29" i="75"/>
  <c r="A28" i="75"/>
  <c r="A27" i="75"/>
  <c r="A26" i="75"/>
  <c r="A25" i="75"/>
  <c r="A24" i="75"/>
  <c r="A23" i="75"/>
  <c r="A22" i="75"/>
  <c r="A21" i="75"/>
  <c r="A20" i="75"/>
  <c r="A19" i="75"/>
  <c r="A18" i="75"/>
  <c r="A17" i="75"/>
  <c r="A16" i="75"/>
  <c r="A15" i="75"/>
  <c r="A14" i="75"/>
  <c r="A13" i="75"/>
  <c r="A12" i="75"/>
  <c r="A11" i="75"/>
  <c r="A10" i="75"/>
  <c r="A9" i="75"/>
  <c r="A8" i="75"/>
  <c r="A7" i="75"/>
  <c r="A6" i="75"/>
  <c r="A5" i="75"/>
  <c r="A4" i="75"/>
  <c r="A7" i="74"/>
  <c r="A6" i="74"/>
  <c r="A5" i="74"/>
  <c r="A4" i="74"/>
  <c r="A7" i="73"/>
  <c r="A6" i="73"/>
  <c r="A5" i="73"/>
  <c r="A4" i="73"/>
  <c r="A24" i="72"/>
  <c r="A23" i="72"/>
  <c r="A22" i="72"/>
  <c r="A21" i="72"/>
  <c r="A20" i="72"/>
  <c r="A19" i="72"/>
  <c r="A18" i="72"/>
  <c r="A17" i="72"/>
  <c r="A16" i="72"/>
  <c r="A15" i="72"/>
  <c r="A14" i="72"/>
  <c r="A13" i="72"/>
  <c r="A12" i="72"/>
  <c r="A11" i="72"/>
  <c r="A10" i="72"/>
  <c r="A9" i="72"/>
  <c r="A8" i="72"/>
  <c r="A7" i="72"/>
  <c r="A6" i="72"/>
  <c r="A5" i="72"/>
  <c r="A4" i="72"/>
  <c r="A17" i="71"/>
  <c r="A16" i="71"/>
  <c r="A15" i="71"/>
  <c r="A14" i="71"/>
  <c r="A13" i="71"/>
  <c r="A12" i="71"/>
  <c r="A11" i="71"/>
  <c r="A10" i="71"/>
  <c r="A9" i="71"/>
  <c r="A8" i="71"/>
  <c r="A7" i="71"/>
  <c r="A6" i="71"/>
  <c r="A5" i="71"/>
  <c r="A4" i="71"/>
  <c r="A71" i="70"/>
  <c r="A70" i="70"/>
  <c r="A69" i="70"/>
  <c r="A68" i="70"/>
  <c r="A67" i="70"/>
  <c r="A66" i="70"/>
  <c r="A65" i="70"/>
  <c r="A64" i="70"/>
  <c r="A63" i="70"/>
  <c r="A62" i="70"/>
  <c r="A61" i="70"/>
  <c r="A60" i="70"/>
  <c r="A59" i="70"/>
  <c r="A58" i="70"/>
  <c r="A57" i="70"/>
  <c r="A56" i="70"/>
  <c r="A55" i="70"/>
  <c r="A54" i="70"/>
  <c r="A53" i="70"/>
  <c r="A52" i="70"/>
  <c r="A51" i="70"/>
  <c r="A50" i="70"/>
  <c r="A49" i="70"/>
  <c r="A48" i="70"/>
  <c r="A47" i="70"/>
  <c r="A46" i="70"/>
  <c r="A45" i="70"/>
  <c r="A44" i="70"/>
  <c r="A43" i="70"/>
  <c r="A42" i="70"/>
  <c r="A41" i="70"/>
  <c r="A40" i="70"/>
  <c r="A39" i="70"/>
  <c r="A38" i="70"/>
  <c r="A37" i="70"/>
  <c r="A36" i="70"/>
  <c r="A35" i="70"/>
  <c r="A34" i="70"/>
  <c r="A33" i="70"/>
  <c r="A32" i="70"/>
  <c r="A31" i="70"/>
  <c r="A30" i="70"/>
  <c r="A29" i="70"/>
  <c r="A28" i="70"/>
  <c r="A27" i="70"/>
  <c r="A26" i="70"/>
  <c r="A25" i="70"/>
  <c r="A24" i="70"/>
  <c r="A23" i="70"/>
  <c r="A22" i="70"/>
  <c r="A21" i="70"/>
  <c r="A20" i="70"/>
  <c r="A19" i="70"/>
  <c r="A18" i="70"/>
  <c r="A17" i="70"/>
  <c r="A16" i="70"/>
  <c r="A15" i="70"/>
  <c r="A14" i="70"/>
  <c r="A13" i="70"/>
  <c r="A12" i="70"/>
  <c r="A11" i="70"/>
  <c r="A10" i="70"/>
  <c r="A9" i="70"/>
  <c r="A8" i="70"/>
  <c r="A7" i="70"/>
  <c r="A6" i="70"/>
  <c r="A5" i="70"/>
  <c r="A4" i="70"/>
  <c r="A130" i="69"/>
  <c r="A129" i="69"/>
  <c r="A128" i="69"/>
  <c r="A127" i="69"/>
  <c r="A126" i="69"/>
  <c r="A125" i="69"/>
  <c r="A124" i="69"/>
  <c r="A123" i="69"/>
  <c r="A122" i="69"/>
  <c r="A121" i="69"/>
  <c r="A120" i="69"/>
  <c r="A119" i="69"/>
  <c r="A118" i="69"/>
  <c r="A117" i="69"/>
  <c r="A116" i="69"/>
  <c r="A115" i="69"/>
  <c r="A114" i="69"/>
  <c r="A113" i="69"/>
  <c r="A112" i="69"/>
  <c r="A111" i="69"/>
  <c r="A110" i="69"/>
  <c r="A109" i="69"/>
  <c r="A108" i="69"/>
  <c r="A107" i="69"/>
  <c r="A106" i="69"/>
  <c r="A105" i="69"/>
  <c r="A104" i="69"/>
  <c r="A103" i="69"/>
  <c r="A102" i="69"/>
  <c r="A101" i="69"/>
  <c r="A100" i="69"/>
  <c r="A99" i="69"/>
  <c r="A98" i="69"/>
  <c r="A97" i="69"/>
  <c r="A96" i="69"/>
  <c r="A95" i="69"/>
  <c r="A94" i="69"/>
  <c r="A93" i="69"/>
  <c r="A92" i="69"/>
  <c r="A91" i="69"/>
  <c r="A90" i="69"/>
  <c r="A89" i="69"/>
  <c r="A88" i="69"/>
  <c r="A87" i="69"/>
  <c r="A86" i="69"/>
  <c r="A85" i="69"/>
  <c r="A84" i="69"/>
  <c r="A83" i="69"/>
  <c r="A82" i="69"/>
  <c r="A81" i="69"/>
  <c r="A80" i="69"/>
  <c r="A79" i="69"/>
  <c r="A78" i="69"/>
  <c r="A77" i="69"/>
  <c r="A76" i="69"/>
  <c r="A75" i="69"/>
  <c r="A74" i="69"/>
  <c r="A73" i="69"/>
  <c r="A72" i="69"/>
  <c r="A71" i="69"/>
  <c r="A70" i="69"/>
  <c r="A69" i="69"/>
  <c r="A68" i="69"/>
  <c r="A67" i="69"/>
  <c r="A66" i="69"/>
  <c r="A65" i="69"/>
  <c r="A64" i="69"/>
  <c r="A63" i="69"/>
  <c r="A62" i="69"/>
  <c r="A61" i="69"/>
  <c r="A60" i="69"/>
  <c r="A59" i="69"/>
  <c r="A58" i="69"/>
  <c r="A57" i="69"/>
  <c r="A56" i="69"/>
  <c r="A55" i="69"/>
  <c r="A54" i="69"/>
  <c r="A53" i="69"/>
  <c r="A52" i="69"/>
  <c r="A51" i="69"/>
  <c r="A50" i="69"/>
  <c r="A49" i="69"/>
  <c r="A48" i="69"/>
  <c r="A47" i="69"/>
  <c r="A46" i="69"/>
  <c r="A45" i="69"/>
  <c r="A44" i="69"/>
  <c r="A43" i="69"/>
  <c r="A42" i="69"/>
  <c r="A41" i="69"/>
  <c r="A40" i="69"/>
  <c r="A39" i="69"/>
  <c r="A38" i="69"/>
  <c r="A37" i="69"/>
  <c r="A36" i="69"/>
  <c r="A35" i="69"/>
  <c r="A34" i="69"/>
  <c r="A33" i="69"/>
  <c r="A32" i="69"/>
  <c r="A31" i="69"/>
  <c r="A30" i="69"/>
  <c r="A29" i="69"/>
  <c r="A28" i="69"/>
  <c r="A27" i="69"/>
  <c r="A26" i="69"/>
  <c r="A25" i="69"/>
  <c r="A24" i="69"/>
  <c r="A23" i="69"/>
  <c r="A22" i="69"/>
  <c r="A21" i="69"/>
  <c r="A20" i="69"/>
  <c r="A19" i="69"/>
  <c r="A18" i="69"/>
  <c r="A17" i="69"/>
  <c r="A16" i="69"/>
  <c r="A15" i="69"/>
  <c r="A14" i="69"/>
  <c r="A13" i="69"/>
  <c r="A12" i="69"/>
  <c r="A11" i="69"/>
  <c r="A10" i="69"/>
  <c r="A9" i="69"/>
  <c r="A8" i="69"/>
  <c r="A7" i="69"/>
  <c r="A6" i="69"/>
  <c r="A5" i="69"/>
  <c r="A4" i="69"/>
  <c r="A36" i="68"/>
  <c r="A35" i="68"/>
  <c r="A34" i="68"/>
  <c r="A33" i="68"/>
  <c r="A32" i="68"/>
  <c r="A31" i="68"/>
  <c r="A30" i="68"/>
  <c r="A29" i="68"/>
  <c r="A28" i="68"/>
  <c r="A27" i="68"/>
  <c r="A26" i="68"/>
  <c r="A25" i="68"/>
  <c r="A24" i="68"/>
  <c r="A23" i="68"/>
  <c r="A22" i="68"/>
  <c r="A21" i="68"/>
  <c r="A20" i="68"/>
  <c r="A19" i="68"/>
  <c r="A18" i="68"/>
  <c r="A17" i="68"/>
  <c r="A16" i="68"/>
  <c r="A15" i="68"/>
  <c r="A14" i="68"/>
  <c r="A13" i="68"/>
  <c r="A12" i="68"/>
  <c r="A11" i="68"/>
  <c r="A10" i="68"/>
  <c r="A9" i="68"/>
  <c r="A8" i="68"/>
  <c r="A7" i="68"/>
  <c r="A6" i="68"/>
  <c r="A5" i="68"/>
  <c r="A4" i="68"/>
  <c r="A10" i="66"/>
  <c r="A9" i="66"/>
  <c r="A8" i="66"/>
  <c r="A7" i="66"/>
  <c r="A6" i="66"/>
  <c r="A5" i="66"/>
  <c r="A9" i="65"/>
  <c r="A8" i="65"/>
  <c r="A7" i="65"/>
  <c r="A6" i="65"/>
  <c r="A5" i="65"/>
  <c r="A11" i="64"/>
  <c r="A10" i="64"/>
  <c r="A9" i="64"/>
  <c r="A8" i="64"/>
  <c r="A7" i="64"/>
  <c r="A6" i="64"/>
  <c r="A5" i="64"/>
  <c r="A9" i="63"/>
  <c r="A8" i="63"/>
  <c r="A7" i="63"/>
  <c r="A6" i="63"/>
  <c r="A5" i="63"/>
  <c r="A10" i="62"/>
  <c r="A9" i="62"/>
  <c r="A8" i="62"/>
  <c r="A7" i="62"/>
  <c r="A6" i="62"/>
  <c r="A5" i="62"/>
  <c r="A6" i="61"/>
  <c r="A5" i="61"/>
  <c r="A9" i="60"/>
  <c r="A8" i="60"/>
  <c r="A7" i="60"/>
  <c r="A6" i="60"/>
  <c r="A5" i="60"/>
  <c r="A5" i="59"/>
  <c r="A11" i="58"/>
  <c r="A10" i="58"/>
  <c r="A9" i="58"/>
  <c r="A8" i="58"/>
  <c r="A7" i="58"/>
  <c r="A6" i="58"/>
  <c r="A5" i="58"/>
  <c r="A12" i="57"/>
  <c r="A11" i="57"/>
  <c r="A10" i="57"/>
  <c r="A9" i="57"/>
  <c r="A8" i="57"/>
  <c r="A7" i="57"/>
  <c r="A6" i="57"/>
  <c r="A5" i="57"/>
  <c r="A15" i="56"/>
  <c r="A14" i="56"/>
  <c r="A13" i="56"/>
  <c r="A12" i="56"/>
  <c r="A11" i="56"/>
  <c r="A10" i="56"/>
  <c r="A9" i="56"/>
  <c r="A8" i="56"/>
  <c r="A7" i="56"/>
  <c r="A6" i="56"/>
  <c r="A5" i="56"/>
  <c r="A27" i="55"/>
  <c r="A26" i="55"/>
  <c r="A25" i="55"/>
  <c r="A24" i="55"/>
  <c r="A23" i="55"/>
  <c r="A22" i="55"/>
  <c r="A21" i="55"/>
  <c r="A20" i="55"/>
  <c r="A19" i="55"/>
  <c r="A18" i="55"/>
  <c r="A17" i="55"/>
  <c r="A16" i="55"/>
  <c r="A15" i="55"/>
  <c r="A14" i="55"/>
  <c r="A13" i="55"/>
  <c r="A12" i="55"/>
  <c r="A11" i="55"/>
  <c r="A10" i="55"/>
  <c r="A9" i="55"/>
  <c r="A8" i="55"/>
  <c r="A7" i="55"/>
  <c r="A6" i="55"/>
  <c r="A5" i="55"/>
  <c r="A115" i="36"/>
  <c r="A114" i="36"/>
  <c r="A113" i="36"/>
  <c r="A112" i="36"/>
  <c r="A111" i="36"/>
  <c r="A110" i="36"/>
  <c r="A109" i="36"/>
  <c r="A108" i="36"/>
  <c r="A107" i="36"/>
  <c r="A106" i="36"/>
  <c r="A105" i="36"/>
  <c r="A104" i="36"/>
  <c r="A103" i="36"/>
  <c r="A102" i="36"/>
  <c r="A101" i="36"/>
  <c r="A100" i="36"/>
  <c r="A99" i="36"/>
  <c r="A98" i="36"/>
  <c r="A97" i="36"/>
  <c r="A96" i="36"/>
  <c r="A95" i="36"/>
  <c r="A94" i="36"/>
  <c r="A93" i="36"/>
  <c r="A92" i="36"/>
  <c r="A91" i="36"/>
  <c r="A90" i="36"/>
  <c r="A89" i="36"/>
  <c r="A88" i="36"/>
  <c r="A87" i="36"/>
  <c r="A86" i="36"/>
  <c r="A85" i="36"/>
  <c r="A84" i="36"/>
  <c r="A83" i="36"/>
  <c r="A82" i="36"/>
  <c r="A81" i="36"/>
  <c r="A80" i="36"/>
  <c r="A79" i="36"/>
  <c r="A78" i="36"/>
  <c r="A77" i="36"/>
  <c r="A76" i="36"/>
  <c r="A75" i="36"/>
  <c r="A74" i="36"/>
  <c r="A73" i="36"/>
  <c r="A72" i="36"/>
  <c r="A71" i="36"/>
  <c r="A70" i="36"/>
  <c r="A69" i="36"/>
  <c r="A68" i="36"/>
  <c r="A67" i="36"/>
  <c r="A66" i="36"/>
  <c r="A65" i="36"/>
  <c r="A64" i="36"/>
  <c r="A63" i="36"/>
  <c r="A62" i="36"/>
  <c r="A61" i="36"/>
  <c r="A60" i="36"/>
  <c r="A59" i="36"/>
  <c r="A58" i="36"/>
  <c r="A57" i="36"/>
  <c r="A56" i="36"/>
  <c r="A55" i="36"/>
  <c r="A54" i="36"/>
  <c r="A53" i="36"/>
  <c r="A52" i="36"/>
  <c r="A51" i="36"/>
  <c r="A50" i="36"/>
  <c r="A49" i="36"/>
  <c r="A48" i="36"/>
  <c r="A47" i="36"/>
  <c r="A46" i="36"/>
  <c r="A45" i="36"/>
  <c r="A44" i="36"/>
  <c r="A43" i="36"/>
  <c r="A42" i="36"/>
  <c r="A41" i="36"/>
  <c r="A40" i="36"/>
  <c r="A39" i="36"/>
  <c r="A38" i="36"/>
  <c r="A37" i="36"/>
  <c r="A36" i="36"/>
  <c r="A35" i="36"/>
  <c r="A34" i="36"/>
  <c r="A33" i="36"/>
  <c r="A32" i="36"/>
  <c r="A31" i="36"/>
  <c r="A30" i="36"/>
  <c r="A29" i="36"/>
  <c r="A28" i="36"/>
  <c r="A27" i="36"/>
  <c r="A26" i="36"/>
  <c r="A25" i="36"/>
  <c r="A24" i="36"/>
  <c r="A23" i="36"/>
  <c r="A22" i="36"/>
  <c r="A21" i="36"/>
  <c r="A20" i="36"/>
  <c r="A19" i="36"/>
  <c r="A18" i="36"/>
  <c r="A17" i="36"/>
  <c r="A16" i="36"/>
  <c r="A15" i="36"/>
  <c r="A14" i="36"/>
  <c r="A13" i="36"/>
  <c r="A12" i="36"/>
  <c r="A11" i="36"/>
  <c r="A10" i="36"/>
  <c r="A9" i="36"/>
  <c r="A8" i="36"/>
  <c r="A7" i="36"/>
  <c r="A6" i="36"/>
  <c r="A5" i="36"/>
  <c r="A76" i="35"/>
  <c r="A75" i="35"/>
  <c r="A74" i="35"/>
  <c r="A73" i="35"/>
  <c r="A72" i="35"/>
  <c r="A71" i="35"/>
  <c r="A70" i="35"/>
  <c r="A69" i="35"/>
  <c r="A68" i="35"/>
  <c r="A67" i="35"/>
  <c r="A66" i="35"/>
  <c r="A65" i="35"/>
  <c r="A64" i="35"/>
  <c r="A63" i="35"/>
  <c r="A62" i="35"/>
  <c r="A61" i="35"/>
  <c r="A60" i="35"/>
  <c r="A59" i="35"/>
  <c r="A58" i="35"/>
  <c r="A57" i="35"/>
  <c r="A56" i="35"/>
  <c r="A55" i="35"/>
  <c r="A54" i="35"/>
  <c r="A53" i="35"/>
  <c r="A52" i="35"/>
  <c r="A51" i="35"/>
  <c r="A50" i="35"/>
  <c r="A49" i="35"/>
  <c r="A48" i="35"/>
  <c r="A47" i="35"/>
  <c r="A46" i="35"/>
  <c r="A45" i="35"/>
  <c r="A44" i="35"/>
  <c r="A43" i="35"/>
  <c r="A42" i="35"/>
  <c r="A41" i="35"/>
  <c r="A40" i="35"/>
  <c r="A39" i="35"/>
  <c r="A38" i="35"/>
  <c r="A37" i="35"/>
  <c r="A36" i="35"/>
  <c r="A35" i="35"/>
  <c r="A34" i="35"/>
  <c r="A33" i="35"/>
  <c r="A32" i="35"/>
  <c r="A31" i="35"/>
  <c r="A30" i="35"/>
  <c r="A29" i="35"/>
  <c r="A28" i="35"/>
  <c r="A27" i="35"/>
  <c r="A26" i="35"/>
  <c r="A25" i="35"/>
  <c r="A24" i="35"/>
  <c r="A23" i="35"/>
  <c r="A22" i="35"/>
  <c r="A21" i="35"/>
  <c r="A20" i="35"/>
  <c r="A19" i="35"/>
  <c r="A18" i="35"/>
  <c r="A17" i="35"/>
  <c r="A16" i="35"/>
  <c r="A15" i="35"/>
  <c r="A14" i="35"/>
  <c r="A13" i="35"/>
  <c r="A12" i="35"/>
  <c r="A11" i="35"/>
  <c r="A10" i="35"/>
  <c r="A9" i="35"/>
  <c r="A8" i="35"/>
  <c r="A7" i="35"/>
  <c r="A6" i="35"/>
  <c r="A5" i="35"/>
  <c r="A97" i="34"/>
  <c r="A96" i="34"/>
  <c r="A95" i="34"/>
  <c r="A94" i="34"/>
  <c r="A93" i="34"/>
  <c r="A92" i="34"/>
  <c r="A91" i="34"/>
  <c r="A90" i="34"/>
  <c r="A89" i="34"/>
  <c r="A88" i="34"/>
  <c r="A87" i="34"/>
  <c r="A86" i="34"/>
  <c r="A85" i="34"/>
  <c r="A84" i="34"/>
  <c r="A83" i="34"/>
  <c r="A82" i="34"/>
  <c r="A81" i="34"/>
  <c r="A80" i="34"/>
  <c r="A79" i="34"/>
  <c r="A78" i="34"/>
  <c r="A77" i="34"/>
  <c r="A76" i="34"/>
  <c r="A75" i="34"/>
  <c r="A74" i="34"/>
  <c r="A73" i="34"/>
  <c r="A72" i="34"/>
  <c r="A71" i="34"/>
  <c r="A70" i="34"/>
  <c r="A69" i="34"/>
  <c r="A68" i="34"/>
  <c r="A67" i="34"/>
  <c r="A66" i="34"/>
  <c r="A65" i="34"/>
  <c r="A64" i="34"/>
  <c r="A63" i="34"/>
  <c r="A62" i="34"/>
  <c r="A61" i="34"/>
  <c r="A60" i="34"/>
  <c r="A59" i="34"/>
  <c r="A58" i="34"/>
  <c r="A57" i="34"/>
  <c r="A56" i="34"/>
  <c r="A55" i="34"/>
  <c r="A54" i="34"/>
  <c r="A53" i="34"/>
  <c r="A52" i="34"/>
  <c r="A51" i="34"/>
  <c r="A50" i="34"/>
  <c r="A49" i="34"/>
  <c r="A48" i="34"/>
  <c r="A47" i="34"/>
  <c r="A46" i="34"/>
  <c r="A45" i="34"/>
  <c r="A44" i="34"/>
  <c r="A43" i="34"/>
  <c r="A42" i="34"/>
  <c r="A41" i="34"/>
  <c r="A40" i="34"/>
  <c r="A39" i="34"/>
  <c r="A38" i="34"/>
  <c r="A37" i="34"/>
  <c r="A36" i="34"/>
  <c r="A35" i="34"/>
  <c r="A34" i="34"/>
  <c r="A33" i="34"/>
  <c r="A32" i="34"/>
  <c r="A31" i="34"/>
  <c r="A30" i="34"/>
  <c r="A29" i="34"/>
  <c r="A28" i="34"/>
  <c r="A27" i="34"/>
  <c r="A26" i="34"/>
  <c r="A25" i="34"/>
  <c r="A24" i="34"/>
  <c r="A23" i="34"/>
  <c r="A22" i="34"/>
  <c r="A21" i="34"/>
  <c r="A20" i="34"/>
  <c r="A19" i="34"/>
  <c r="A18" i="34"/>
  <c r="A17" i="34"/>
  <c r="A16" i="34"/>
  <c r="A15" i="34"/>
  <c r="A14" i="34"/>
  <c r="A13" i="34"/>
  <c r="A12" i="34"/>
  <c r="A11" i="34"/>
  <c r="A10" i="34"/>
  <c r="A9" i="34"/>
  <c r="A8" i="34"/>
  <c r="A7" i="34"/>
  <c r="A6" i="34"/>
  <c r="A5" i="34"/>
  <c r="A90" i="33"/>
  <c r="A89" i="33"/>
  <c r="A88" i="33"/>
  <c r="A87" i="33"/>
  <c r="A86" i="33"/>
  <c r="A85" i="33"/>
  <c r="A84" i="33"/>
  <c r="A83" i="33"/>
  <c r="A82" i="33"/>
  <c r="A81" i="33"/>
  <c r="A80" i="33"/>
  <c r="A79" i="33"/>
  <c r="A78" i="33"/>
  <c r="A77" i="33"/>
  <c r="A76" i="33"/>
  <c r="A75" i="33"/>
  <c r="A74" i="33"/>
  <c r="A73" i="33"/>
  <c r="A72" i="33"/>
  <c r="A71" i="33"/>
  <c r="A70" i="33"/>
  <c r="A69" i="33"/>
  <c r="A68" i="33"/>
  <c r="A67" i="33"/>
  <c r="A66" i="33"/>
  <c r="A65" i="33"/>
  <c r="A64" i="33"/>
  <c r="A63" i="33"/>
  <c r="A62" i="33"/>
  <c r="A61" i="33"/>
  <c r="A60" i="33"/>
  <c r="A59" i="33"/>
  <c r="A58" i="33"/>
  <c r="A57" i="33"/>
  <c r="A56" i="33"/>
  <c r="A55" i="33"/>
  <c r="A54" i="33"/>
  <c r="A53" i="33"/>
  <c r="A52" i="33"/>
  <c r="A51" i="33"/>
  <c r="A50" i="33"/>
  <c r="A49" i="33"/>
  <c r="A48" i="33"/>
  <c r="A47" i="33"/>
  <c r="A46" i="33"/>
  <c r="A45" i="33"/>
  <c r="A44" i="33"/>
  <c r="A43" i="33"/>
  <c r="A42" i="33"/>
  <c r="A41" i="33"/>
  <c r="A40" i="33"/>
  <c r="A39" i="33"/>
  <c r="A38" i="33"/>
  <c r="A37" i="33"/>
  <c r="A36" i="33"/>
  <c r="A35" i="33"/>
  <c r="A34" i="33"/>
  <c r="A33" i="33"/>
  <c r="A32" i="33"/>
  <c r="A31" i="33"/>
  <c r="A30" i="33"/>
  <c r="A29" i="33"/>
  <c r="A28" i="33"/>
  <c r="A27" i="33"/>
  <c r="A26" i="33"/>
  <c r="A25" i="33"/>
  <c r="A24" i="33"/>
  <c r="A23" i="33"/>
  <c r="A22" i="33"/>
  <c r="A21" i="33"/>
  <c r="A20" i="33"/>
  <c r="A19" i="33"/>
  <c r="A18" i="33"/>
  <c r="A17" i="33"/>
  <c r="A16" i="33"/>
  <c r="A15" i="33"/>
  <c r="A14" i="33"/>
  <c r="A13" i="33"/>
  <c r="A12" i="33"/>
  <c r="A11" i="33"/>
  <c r="A10" i="33"/>
  <c r="A9" i="33"/>
  <c r="A8" i="33"/>
  <c r="A7" i="33"/>
  <c r="A6" i="33"/>
  <c r="A5" i="33"/>
  <c r="A96" i="32"/>
  <c r="A95" i="32"/>
  <c r="A94" i="32"/>
  <c r="A93" i="32"/>
  <c r="A92" i="32"/>
  <c r="A91" i="32"/>
  <c r="A90" i="32"/>
  <c r="A89" i="32"/>
  <c r="A88" i="32"/>
  <c r="A87" i="32"/>
  <c r="A86" i="32"/>
  <c r="A85" i="32"/>
  <c r="A84" i="32"/>
  <c r="A83" i="32"/>
  <c r="A82" i="32"/>
  <c r="A81" i="32"/>
  <c r="A80" i="32"/>
  <c r="A79" i="32"/>
  <c r="A78" i="32"/>
  <c r="A77" i="32"/>
  <c r="A76" i="32"/>
  <c r="A75" i="32"/>
  <c r="A74" i="32"/>
  <c r="A73" i="32"/>
  <c r="A72" i="32"/>
  <c r="A71" i="32"/>
  <c r="A70" i="32"/>
  <c r="A69" i="32"/>
  <c r="A68" i="32"/>
  <c r="A67" i="32"/>
  <c r="A66" i="32"/>
  <c r="A65" i="32"/>
  <c r="A64" i="32"/>
  <c r="A63" i="32"/>
  <c r="A62" i="32"/>
  <c r="A61" i="32"/>
  <c r="A60" i="32"/>
  <c r="A59" i="32"/>
  <c r="A58" i="32"/>
  <c r="A57" i="32"/>
  <c r="A56" i="32"/>
  <c r="A55" i="32"/>
  <c r="A54" i="32"/>
  <c r="A53" i="32"/>
  <c r="A52" i="32"/>
  <c r="A51" i="32"/>
  <c r="A50" i="32"/>
  <c r="A49" i="32"/>
  <c r="A48" i="32"/>
  <c r="A47" i="32"/>
  <c r="A46" i="32"/>
  <c r="A45" i="32"/>
  <c r="A44" i="32"/>
  <c r="A43" i="32"/>
  <c r="A42" i="32"/>
  <c r="A41" i="32"/>
  <c r="A40" i="32"/>
  <c r="A39" i="32"/>
  <c r="A38" i="32"/>
  <c r="A37" i="32"/>
  <c r="A36" i="32"/>
  <c r="A35" i="32"/>
  <c r="A34" i="32"/>
  <c r="A33" i="32"/>
  <c r="A32" i="32"/>
  <c r="A31" i="32"/>
  <c r="A30" i="32"/>
  <c r="A29" i="32"/>
  <c r="A28" i="32"/>
  <c r="A27" i="32"/>
  <c r="A26" i="32"/>
  <c r="A25" i="32"/>
  <c r="A24" i="32"/>
  <c r="A23" i="32"/>
  <c r="A22" i="32"/>
  <c r="A21" i="32"/>
  <c r="A20" i="32"/>
  <c r="A19" i="32"/>
  <c r="A18" i="32"/>
  <c r="A17" i="32"/>
  <c r="A16" i="32"/>
  <c r="A15" i="32"/>
  <c r="A14" i="32"/>
  <c r="A13" i="32"/>
  <c r="A12" i="32"/>
  <c r="A11" i="32"/>
  <c r="A10" i="32"/>
  <c r="A9" i="32"/>
  <c r="A8" i="32"/>
  <c r="A7" i="32"/>
  <c r="A6" i="32"/>
  <c r="A5" i="32"/>
  <c r="A92" i="31"/>
  <c r="A91" i="31"/>
  <c r="A90" i="31"/>
  <c r="A89" i="31"/>
  <c r="A88" i="31"/>
  <c r="A87" i="31"/>
  <c r="A86" i="31"/>
  <c r="A85" i="31"/>
  <c r="A84" i="31"/>
  <c r="A83" i="31"/>
  <c r="A82" i="31"/>
  <c r="A81" i="31"/>
  <c r="A80" i="31"/>
  <c r="A79" i="31"/>
  <c r="A78" i="31"/>
  <c r="A77" i="31"/>
  <c r="A76" i="31"/>
  <c r="A75" i="31"/>
  <c r="A74" i="31"/>
  <c r="A73" i="31"/>
  <c r="A72" i="31"/>
  <c r="A71" i="31"/>
  <c r="A70" i="31"/>
  <c r="A69" i="31"/>
  <c r="A68" i="31"/>
  <c r="A67" i="31"/>
  <c r="A66" i="31"/>
  <c r="A65" i="31"/>
  <c r="A64" i="31"/>
  <c r="A63" i="31"/>
  <c r="A62" i="31"/>
  <c r="A61" i="31"/>
  <c r="A60" i="31"/>
  <c r="A59" i="31"/>
  <c r="A58" i="31"/>
  <c r="A57" i="31"/>
  <c r="A56" i="31"/>
  <c r="A55" i="31"/>
  <c r="A54" i="31"/>
  <c r="A53" i="31"/>
  <c r="A52" i="31"/>
  <c r="A51" i="31"/>
  <c r="A50" i="31"/>
  <c r="A49" i="31"/>
  <c r="A48" i="31"/>
  <c r="A47" i="31"/>
  <c r="A46" i="31"/>
  <c r="A45" i="31"/>
  <c r="A44" i="31"/>
  <c r="A43" i="31"/>
  <c r="A42" i="31"/>
  <c r="A41" i="31"/>
  <c r="A40" i="31"/>
  <c r="A39" i="31"/>
  <c r="A38" i="31"/>
  <c r="A37" i="31"/>
  <c r="A36" i="31"/>
  <c r="A35" i="31"/>
  <c r="A34" i="31"/>
  <c r="A33" i="31"/>
  <c r="A32" i="31"/>
  <c r="A31" i="31"/>
  <c r="A30" i="31"/>
  <c r="A29" i="31"/>
  <c r="A28" i="31"/>
  <c r="A27" i="31"/>
  <c r="A26" i="31"/>
  <c r="A25" i="31"/>
  <c r="A24" i="31"/>
  <c r="A23" i="31"/>
  <c r="A22" i="31"/>
  <c r="A21" i="31"/>
  <c r="A20" i="31"/>
  <c r="A19" i="31"/>
  <c r="A18" i="31"/>
  <c r="A17" i="31"/>
  <c r="A16" i="31"/>
  <c r="A15" i="31"/>
  <c r="A14" i="31"/>
  <c r="A13" i="31"/>
  <c r="A12" i="31"/>
  <c r="A11" i="31"/>
  <c r="A10" i="31"/>
  <c r="A9" i="31"/>
  <c r="A8" i="31"/>
  <c r="A7" i="31"/>
  <c r="A6" i="31"/>
  <c r="A5" i="31"/>
  <c r="A221" i="30"/>
  <c r="A220" i="30"/>
  <c r="A219" i="30"/>
  <c r="A218" i="30"/>
  <c r="A217" i="30"/>
  <c r="A216" i="30"/>
  <c r="A215" i="30"/>
  <c r="A214" i="30"/>
  <c r="A213" i="30"/>
  <c r="A212" i="30"/>
  <c r="A211" i="30"/>
  <c r="A210" i="30"/>
  <c r="A209" i="30"/>
  <c r="A208" i="30"/>
  <c r="A207" i="30"/>
  <c r="A206" i="30"/>
  <c r="A205" i="30"/>
  <c r="A204" i="30"/>
  <c r="A203" i="30"/>
  <c r="A202" i="30"/>
  <c r="A201" i="30"/>
  <c r="A200" i="30"/>
  <c r="A199" i="30"/>
  <c r="A198" i="30"/>
  <c r="A197" i="30"/>
  <c r="A196" i="30"/>
  <c r="A195" i="30"/>
  <c r="A194" i="30"/>
  <c r="A193" i="30"/>
  <c r="A192" i="30"/>
  <c r="A191" i="30"/>
  <c r="A190" i="30"/>
  <c r="A189" i="30"/>
  <c r="A188" i="30"/>
  <c r="A187" i="30"/>
  <c r="A186" i="30"/>
  <c r="A185" i="30"/>
  <c r="A184" i="30"/>
  <c r="A183" i="30"/>
  <c r="A182" i="30"/>
  <c r="A181" i="30"/>
  <c r="A180" i="30"/>
  <c r="A179" i="30"/>
  <c r="A178" i="30"/>
  <c r="A177" i="30"/>
  <c r="A176" i="30"/>
  <c r="A175" i="30"/>
  <c r="A174" i="30"/>
  <c r="A173" i="30"/>
  <c r="A172" i="30"/>
  <c r="A171" i="30"/>
  <c r="A170" i="30"/>
  <c r="A169" i="30"/>
  <c r="A168" i="30"/>
  <c r="A167" i="30"/>
  <c r="A166" i="30"/>
  <c r="A165" i="30"/>
  <c r="A164" i="30"/>
  <c r="A163" i="30"/>
  <c r="A162" i="30"/>
  <c r="A161" i="30"/>
  <c r="A160" i="30"/>
  <c r="A159" i="30"/>
  <c r="A158" i="30"/>
  <c r="A157" i="30"/>
  <c r="A156" i="30"/>
  <c r="A155" i="30"/>
  <c r="A154" i="30"/>
  <c r="A153" i="30"/>
  <c r="A152" i="30"/>
  <c r="A151" i="30"/>
  <c r="A150" i="30"/>
  <c r="A149" i="30"/>
  <c r="A148" i="30"/>
  <c r="A147" i="30"/>
  <c r="A146" i="30"/>
  <c r="A145" i="30"/>
  <c r="A144" i="30"/>
  <c r="A143" i="30"/>
  <c r="A142" i="30"/>
  <c r="A141" i="30"/>
  <c r="A140" i="30"/>
  <c r="A139" i="30"/>
  <c r="A138" i="30"/>
  <c r="A137" i="30"/>
  <c r="A136" i="30"/>
  <c r="A135" i="30"/>
  <c r="A134" i="30"/>
  <c r="A133" i="30"/>
  <c r="A132" i="30"/>
  <c r="A131" i="30"/>
  <c r="A130" i="30"/>
  <c r="A129" i="30"/>
  <c r="A128" i="30"/>
  <c r="A127" i="30"/>
  <c r="A126" i="30"/>
  <c r="A125" i="30"/>
  <c r="A124" i="30"/>
  <c r="A123" i="30"/>
  <c r="A122" i="30"/>
  <c r="A121" i="30"/>
  <c r="A120" i="30"/>
  <c r="A119" i="30"/>
  <c r="A118" i="30"/>
  <c r="A117" i="30"/>
  <c r="A116" i="30"/>
  <c r="A115" i="30"/>
  <c r="A114" i="30"/>
  <c r="A113" i="30"/>
  <c r="A112" i="30"/>
  <c r="A111" i="30"/>
  <c r="A110" i="30"/>
  <c r="A109" i="30"/>
  <c r="A108" i="30"/>
  <c r="A107" i="30"/>
  <c r="A106" i="30"/>
  <c r="A105" i="30"/>
  <c r="A104" i="30"/>
  <c r="A103" i="30"/>
  <c r="A102" i="30"/>
  <c r="A101" i="30"/>
  <c r="A100" i="30"/>
  <c r="A99" i="30"/>
  <c r="A98" i="30"/>
  <c r="A97" i="30"/>
  <c r="A96" i="30"/>
  <c r="A95" i="30"/>
  <c r="A94" i="30"/>
  <c r="A93" i="30"/>
  <c r="A92" i="30"/>
  <c r="A91" i="30"/>
  <c r="A90" i="30"/>
  <c r="A89" i="30"/>
  <c r="A88" i="30"/>
  <c r="A87" i="30"/>
  <c r="A86" i="30"/>
  <c r="A85" i="30"/>
  <c r="A84" i="30"/>
  <c r="A83" i="30"/>
  <c r="A82" i="30"/>
  <c r="A81" i="30"/>
  <c r="A80" i="30"/>
  <c r="A79" i="30"/>
  <c r="A78" i="30"/>
  <c r="A77" i="30"/>
  <c r="A76" i="30"/>
  <c r="A75" i="30"/>
  <c r="A74" i="30"/>
  <c r="A73" i="30"/>
  <c r="A72" i="30"/>
  <c r="A71" i="30"/>
  <c r="A70" i="30"/>
  <c r="A69" i="30"/>
  <c r="A68" i="30"/>
  <c r="A67" i="30"/>
  <c r="A66" i="30"/>
  <c r="A65" i="30"/>
  <c r="A64" i="30"/>
  <c r="A63" i="30"/>
  <c r="A62" i="30"/>
  <c r="A61" i="30"/>
  <c r="A60" i="30"/>
  <c r="A59" i="30"/>
  <c r="A58" i="30"/>
  <c r="A57" i="30"/>
  <c r="A56" i="30"/>
  <c r="A55" i="30"/>
  <c r="A54" i="30"/>
  <c r="A53" i="30"/>
  <c r="A52" i="30"/>
  <c r="A51" i="30"/>
  <c r="A50" i="30"/>
  <c r="A49" i="30"/>
  <c r="A48" i="30"/>
  <c r="A47" i="30"/>
  <c r="A46" i="30"/>
  <c r="A45" i="30"/>
  <c r="A44" i="30"/>
  <c r="A43" i="30"/>
  <c r="A42" i="30"/>
  <c r="A41" i="30"/>
  <c r="A40" i="30"/>
  <c r="A39" i="30"/>
  <c r="A38" i="30"/>
  <c r="A37" i="30"/>
  <c r="A36" i="30"/>
  <c r="A35" i="30"/>
  <c r="A34" i="30"/>
  <c r="A33" i="30"/>
  <c r="A32" i="30"/>
  <c r="A31" i="30"/>
  <c r="A30" i="30"/>
  <c r="A29" i="30"/>
  <c r="A28" i="30"/>
  <c r="A27" i="30"/>
  <c r="A26" i="30"/>
  <c r="A25" i="30"/>
  <c r="A24" i="30"/>
  <c r="A23" i="30"/>
  <c r="A22" i="30"/>
  <c r="A21" i="30"/>
  <c r="A20" i="30"/>
  <c r="A19" i="30"/>
  <c r="A18" i="30"/>
  <c r="A17" i="30"/>
  <c r="A16" i="30"/>
  <c r="A15" i="30"/>
  <c r="A14" i="30"/>
  <c r="A13" i="30"/>
  <c r="A12" i="30"/>
  <c r="A11" i="30"/>
  <c r="A10" i="30"/>
  <c r="A9" i="30"/>
  <c r="A8" i="30"/>
  <c r="A7" i="30"/>
  <c r="A6" i="30"/>
  <c r="A5" i="30"/>
  <c r="A131" i="29"/>
  <c r="A130" i="29"/>
  <c r="A129" i="29"/>
  <c r="A128" i="29"/>
  <c r="A127" i="29"/>
  <c r="A126" i="29"/>
  <c r="A125" i="29"/>
  <c r="A124" i="29"/>
  <c r="A123" i="29"/>
  <c r="A122" i="29"/>
  <c r="A121" i="29"/>
  <c r="A120" i="29"/>
  <c r="A119" i="29"/>
  <c r="A118" i="29"/>
  <c r="A117" i="29"/>
  <c r="A116" i="29"/>
  <c r="A115" i="29"/>
  <c r="A114" i="29"/>
  <c r="A113" i="29"/>
  <c r="A112" i="29"/>
  <c r="A111" i="29"/>
  <c r="A110" i="29"/>
  <c r="A109" i="29"/>
  <c r="A108" i="29"/>
  <c r="A107" i="29"/>
  <c r="A106" i="29"/>
  <c r="A105" i="29"/>
  <c r="A104" i="29"/>
  <c r="A103" i="29"/>
  <c r="A102" i="29"/>
  <c r="A101" i="29"/>
  <c r="A100" i="29"/>
  <c r="A99" i="29"/>
  <c r="A98" i="29"/>
  <c r="A97" i="29"/>
  <c r="A96" i="29"/>
  <c r="A95" i="29"/>
  <c r="A94" i="29"/>
  <c r="A93" i="29"/>
  <c r="A92" i="29"/>
  <c r="A91" i="29"/>
  <c r="A90" i="29"/>
  <c r="A89" i="29"/>
  <c r="A88" i="29"/>
  <c r="A87" i="29"/>
  <c r="A86" i="29"/>
  <c r="A85" i="29"/>
  <c r="A84" i="29"/>
  <c r="A83" i="29"/>
  <c r="A82" i="29"/>
  <c r="A81" i="29"/>
  <c r="A80" i="29"/>
  <c r="A79" i="29"/>
  <c r="A78" i="29"/>
  <c r="A77" i="29"/>
  <c r="A76" i="29"/>
  <c r="A75" i="29"/>
  <c r="A74" i="29"/>
  <c r="A73" i="29"/>
  <c r="A72" i="29"/>
  <c r="A71" i="29"/>
  <c r="A70" i="29"/>
  <c r="A69" i="29"/>
  <c r="A68" i="29"/>
  <c r="A67" i="29"/>
  <c r="A66" i="29"/>
  <c r="A65" i="29"/>
  <c r="A64" i="29"/>
  <c r="A63" i="29"/>
  <c r="A62" i="29"/>
  <c r="A61" i="29"/>
  <c r="A60" i="29"/>
  <c r="A59" i="29"/>
  <c r="A58" i="29"/>
  <c r="A57" i="29"/>
  <c r="A56" i="29"/>
  <c r="A55" i="29"/>
  <c r="A54" i="29"/>
  <c r="A53" i="29"/>
  <c r="A52" i="29"/>
  <c r="A51" i="29"/>
  <c r="A50" i="29"/>
  <c r="A49" i="29"/>
  <c r="A48" i="29"/>
  <c r="A47" i="29"/>
  <c r="A46" i="29"/>
  <c r="A45" i="29"/>
  <c r="A44" i="29"/>
  <c r="A43" i="29"/>
  <c r="A42" i="29"/>
  <c r="A41"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9" i="29"/>
  <c r="A8" i="29"/>
  <c r="A7" i="29"/>
  <c r="A6" i="29"/>
  <c r="A5" i="29"/>
  <c r="A73" i="28"/>
  <c r="A72" i="28"/>
  <c r="A71" i="28"/>
  <c r="A70" i="28"/>
  <c r="A69" i="28"/>
  <c r="A68" i="28"/>
  <c r="A67" i="28"/>
  <c r="A66" i="28"/>
  <c r="A65" i="28"/>
  <c r="A64" i="28"/>
  <c r="A63" i="28"/>
  <c r="A62" i="28"/>
  <c r="A61" i="28"/>
  <c r="A60" i="28"/>
  <c r="A59" i="28"/>
  <c r="A58" i="28"/>
  <c r="A57" i="28"/>
  <c r="A56" i="28"/>
  <c r="A55" i="28"/>
  <c r="A54" i="28"/>
  <c r="A53" i="28"/>
  <c r="A52" i="28"/>
  <c r="A51" i="28"/>
  <c r="A50" i="28"/>
  <c r="A49" i="28"/>
  <c r="A48" i="28"/>
  <c r="A47" i="28"/>
  <c r="A46" i="28"/>
  <c r="A45" i="28"/>
  <c r="A44" i="28"/>
  <c r="A43" i="28"/>
  <c r="A42" i="28"/>
  <c r="A41" i="28"/>
  <c r="A40" i="28"/>
  <c r="A39" i="28"/>
  <c r="A38" i="28"/>
  <c r="A37" i="28"/>
  <c r="A36" i="28"/>
  <c r="A35" i="28"/>
  <c r="A34" i="28"/>
  <c r="A33" i="28"/>
  <c r="A32" i="28"/>
  <c r="A31" i="28"/>
  <c r="A30" i="28"/>
  <c r="A29" i="28"/>
  <c r="A28" i="28"/>
  <c r="A27" i="28"/>
  <c r="A26" i="28"/>
  <c r="A25" i="28"/>
  <c r="A24" i="28"/>
  <c r="A23" i="28"/>
  <c r="A22" i="28"/>
  <c r="A21" i="28"/>
  <c r="A20" i="28"/>
  <c r="A19" i="28"/>
  <c r="A18" i="28"/>
  <c r="A17" i="28"/>
  <c r="A16" i="28"/>
  <c r="A15" i="28"/>
  <c r="A14" i="28"/>
  <c r="A13" i="28"/>
  <c r="A12" i="28"/>
  <c r="A11" i="28"/>
  <c r="A10" i="28"/>
  <c r="A9" i="28"/>
  <c r="A8" i="28"/>
  <c r="A7" i="28"/>
  <c r="A6" i="28"/>
  <c r="A5" i="28"/>
  <c r="A76" i="27"/>
  <c r="A75" i="27"/>
  <c r="A74" i="27"/>
  <c r="A73" i="27"/>
  <c r="A72" i="27"/>
  <c r="A71" i="27"/>
  <c r="A70" i="27"/>
  <c r="A69" i="27"/>
  <c r="A68" i="27"/>
  <c r="A67" i="27"/>
  <c r="A66" i="27"/>
  <c r="A65" i="27"/>
  <c r="A64" i="27"/>
  <c r="A63" i="27"/>
  <c r="A62" i="27"/>
  <c r="A61" i="27"/>
  <c r="A60" i="27"/>
  <c r="A59" i="27"/>
  <c r="A58" i="27"/>
  <c r="A57" i="27"/>
  <c r="A56" i="27"/>
  <c r="A55" i="27"/>
  <c r="A54" i="27"/>
  <c r="A53" i="27"/>
  <c r="A52" i="27"/>
  <c r="A51" i="27"/>
  <c r="A50" i="27"/>
  <c r="A49" i="27"/>
  <c r="A48" i="27"/>
  <c r="A47" i="27"/>
  <c r="A46" i="27"/>
  <c r="A45" i="27"/>
  <c r="A44" i="27"/>
  <c r="A43" i="27"/>
  <c r="A42" i="27"/>
  <c r="A41" i="27"/>
  <c r="A40" i="27"/>
  <c r="A39" i="27"/>
  <c r="A38" i="27"/>
  <c r="A37" i="27"/>
  <c r="A36" i="27"/>
  <c r="A35" i="27"/>
  <c r="A34" i="27"/>
  <c r="A33" i="27"/>
  <c r="A32" i="27"/>
  <c r="A31" i="27"/>
  <c r="A30" i="27"/>
  <c r="A29" i="27"/>
  <c r="A28" i="27"/>
  <c r="A27" i="27"/>
  <c r="A26" i="27"/>
  <c r="A25" i="27"/>
  <c r="A24" i="27"/>
  <c r="A23" i="27"/>
  <c r="A22" i="27"/>
  <c r="A21" i="27"/>
  <c r="A20" i="27"/>
  <c r="A19" i="27"/>
  <c r="A18" i="27"/>
  <c r="A17" i="27"/>
  <c r="A16" i="27"/>
  <c r="A15" i="27"/>
  <c r="A14" i="27"/>
  <c r="A13" i="27"/>
  <c r="A12" i="27"/>
  <c r="A11" i="27"/>
  <c r="A10" i="27"/>
  <c r="A9" i="27"/>
  <c r="A8" i="27"/>
  <c r="A7" i="27"/>
  <c r="A6" i="27"/>
  <c r="A5" i="27"/>
  <c r="A87" i="26"/>
  <c r="A86" i="26"/>
  <c r="A85" i="26"/>
  <c r="A84" i="26"/>
  <c r="A83" i="26"/>
  <c r="A82" i="26"/>
  <c r="A81" i="26"/>
  <c r="A80" i="26"/>
  <c r="A79" i="26"/>
  <c r="A78" i="26"/>
  <c r="A77" i="26"/>
  <c r="A76" i="26"/>
  <c r="A75" i="26"/>
  <c r="A74" i="26"/>
  <c r="A73" i="26"/>
  <c r="A72" i="26"/>
  <c r="A71" i="26"/>
  <c r="A70" i="26"/>
  <c r="A69" i="26"/>
  <c r="A68" i="26"/>
  <c r="A67" i="26"/>
  <c r="A66" i="26"/>
  <c r="A65" i="26"/>
  <c r="A64" i="26"/>
  <c r="A63" i="26"/>
  <c r="A62" i="26"/>
  <c r="A61" i="26"/>
  <c r="A60" i="26"/>
  <c r="A59" i="26"/>
  <c r="A58" i="26"/>
  <c r="A57" i="26"/>
  <c r="A56" i="26"/>
  <c r="A55" i="26"/>
  <c r="A54" i="26"/>
  <c r="A53" i="26"/>
  <c r="A52" i="26"/>
  <c r="A51" i="26"/>
  <c r="A50" i="26"/>
  <c r="A49" i="26"/>
  <c r="A48" i="26"/>
  <c r="A47" i="26"/>
  <c r="A46" i="26"/>
  <c r="A45" i="26"/>
  <c r="A44" i="26"/>
  <c r="A43" i="26"/>
  <c r="A42" i="26"/>
  <c r="A41" i="26"/>
  <c r="A40" i="26"/>
  <c r="A39" i="26"/>
  <c r="A38" i="26"/>
  <c r="A37" i="26"/>
  <c r="A36" i="26"/>
  <c r="A35" i="26"/>
  <c r="A34" i="26"/>
  <c r="A33" i="26"/>
  <c r="A32" i="26"/>
  <c r="A31" i="26"/>
  <c r="A30" i="26"/>
  <c r="A29" i="26"/>
  <c r="A28" i="26"/>
  <c r="A27" i="26"/>
  <c r="A26" i="26"/>
  <c r="A25" i="26"/>
  <c r="A24" i="26"/>
  <c r="A23" i="26"/>
  <c r="A22" i="26"/>
  <c r="A21" i="26"/>
  <c r="A20" i="26"/>
  <c r="A19" i="26"/>
  <c r="A18" i="26"/>
  <c r="A17" i="26"/>
  <c r="A16" i="26"/>
  <c r="A15" i="26"/>
  <c r="A14" i="26"/>
  <c r="A13" i="26"/>
  <c r="A12" i="26"/>
  <c r="A11" i="26"/>
  <c r="A10" i="26"/>
  <c r="A9" i="26"/>
  <c r="A8" i="26"/>
  <c r="A7" i="26"/>
  <c r="A6" i="26"/>
  <c r="A5" i="26"/>
  <c r="A11" i="21"/>
  <c r="A12" i="21"/>
  <c r="A13" i="21"/>
  <c r="A14" i="21"/>
  <c r="A15" i="21"/>
  <c r="A16" i="21"/>
  <c r="A17" i="21"/>
  <c r="A18" i="21"/>
  <c r="A19" i="21"/>
  <c r="A20" i="21"/>
  <c r="A21" i="21"/>
  <c r="A5" i="21" l="1"/>
  <c r="A6" i="21"/>
  <c r="A7" i="21"/>
  <c r="A8" i="21"/>
  <c r="A9" i="21"/>
  <c r="A10" i="21"/>
  <c r="A4" i="21"/>
  <c r="A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3" authorId="0" shapeId="0" xr:uid="{AD7CA63E-8469-4E40-A154-239C48ECF816}">
      <text>
        <r>
          <rPr>
            <b/>
            <sz val="9"/>
            <color indexed="81"/>
            <rFont val="MS P ゴシック"/>
            <family val="2"/>
          </rPr>
          <t>作成者:</t>
        </r>
        <r>
          <rPr>
            <sz val="9"/>
            <color indexed="81"/>
            <rFont val="MS P ゴシック"/>
            <family val="2"/>
          </rPr>
          <t xml:space="preserve">
R8</t>
        </r>
        <r>
          <rPr>
            <sz val="9"/>
            <color indexed="81"/>
            <rFont val="ＭＳ Ｐゴシック"/>
            <family val="3"/>
            <charset val="128"/>
          </rPr>
          <t>税制改正を踏まえて、「特定親族特別控除」を追加したい。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tc={24FBE9E6-1AD9-4162-9C3F-C69C5D62B92A}</author>
  </authors>
  <commentList>
    <comment ref="Q19" authorId="0" shapeId="0" xr:uid="{24FBE9E6-1AD9-4162-9C3F-C69C5D62B92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住記と同様としてグレードを上げる</t>
      </text>
    </comment>
  </commentList>
</comments>
</file>

<file path=xl/sharedStrings.xml><?xml version="1.0" encoding="utf-8"?>
<sst xmlns="http://schemas.openxmlformats.org/spreadsheetml/2006/main" count="16414" uniqueCount="7626">
  <si>
    <t>項番</t>
    <rPh sb="0" eb="1">
      <t>コウ</t>
    </rPh>
    <rPh sb="1" eb="2">
      <t>バン</t>
    </rPh>
    <phoneticPr fontId="2"/>
  </si>
  <si>
    <t>小項目</t>
    <rPh sb="0" eb="1">
      <t>ショウ</t>
    </rPh>
    <rPh sb="1" eb="3">
      <t>コウモク</t>
    </rPh>
    <phoneticPr fontId="2"/>
  </si>
  <si>
    <t>①</t>
    <phoneticPr fontId="2"/>
  </si>
  <si>
    <t>②</t>
    <phoneticPr fontId="2"/>
  </si>
  <si>
    <t>セキュリティ要件</t>
    <phoneticPr fontId="4"/>
  </si>
  <si>
    <t>中項目</t>
    <rPh sb="0" eb="3">
      <t>チュウコウモク</t>
    </rPh>
    <phoneticPr fontId="2"/>
  </si>
  <si>
    <t>記載ページ</t>
    <rPh sb="0" eb="2">
      <t>キサイ</t>
    </rPh>
    <phoneticPr fontId="2"/>
  </si>
  <si>
    <t>備考</t>
    <rPh sb="0" eb="2">
      <t>ビコウ</t>
    </rPh>
    <phoneticPr fontId="2"/>
  </si>
  <si>
    <t>大項目</t>
    <rPh sb="0" eb="3">
      <t>ダイコウモク</t>
    </rPh>
    <phoneticPr fontId="2"/>
  </si>
  <si>
    <t>Ⅰ</t>
    <phoneticPr fontId="2"/>
  </si>
  <si>
    <t>Ⅱ</t>
    <phoneticPr fontId="2"/>
  </si>
  <si>
    <t>Ⅲ</t>
    <phoneticPr fontId="2"/>
  </si>
  <si>
    <t>Ⅳ</t>
    <phoneticPr fontId="2"/>
  </si>
  <si>
    <t>V</t>
    <phoneticPr fontId="2"/>
  </si>
  <si>
    <t>運用保守業務委託</t>
    <phoneticPr fontId="2"/>
  </si>
  <si>
    <t>1 業務の概要</t>
    <phoneticPr fontId="2"/>
  </si>
  <si>
    <t>Ⅵ</t>
    <phoneticPr fontId="2"/>
  </si>
  <si>
    <t>目的・基本方針</t>
    <rPh sb="0" eb="2">
      <t>モクテキ</t>
    </rPh>
    <rPh sb="3" eb="5">
      <t>キホン</t>
    </rPh>
    <rPh sb="5" eb="7">
      <t>ホウシン</t>
    </rPh>
    <phoneticPr fontId="2"/>
  </si>
  <si>
    <t>1.業務理解・基本方針</t>
    <rPh sb="2" eb="4">
      <t>ギョウム</t>
    </rPh>
    <rPh sb="4" eb="6">
      <t>リカイ</t>
    </rPh>
    <rPh sb="7" eb="9">
      <t>キホン</t>
    </rPh>
    <rPh sb="9" eb="11">
      <t>ホウシン</t>
    </rPh>
    <phoneticPr fontId="2"/>
  </si>
  <si>
    <t>提案概要</t>
    <rPh sb="0" eb="2">
      <t>テイアン</t>
    </rPh>
    <rPh sb="2" eb="4">
      <t>ガイヨウ</t>
    </rPh>
    <phoneticPr fontId="4"/>
  </si>
  <si>
    <t>1.提案システムの概要</t>
    <rPh sb="2" eb="4">
      <t>テイアン</t>
    </rPh>
    <rPh sb="9" eb="11">
      <t>ガイヨウ</t>
    </rPh>
    <phoneticPr fontId="2"/>
  </si>
  <si>
    <t>システムの全体像</t>
    <rPh sb="5" eb="8">
      <t>ゼンタイゾウ</t>
    </rPh>
    <phoneticPr fontId="4"/>
  </si>
  <si>
    <t>2 システム移行業務</t>
    <rPh sb="6" eb="8">
      <t>イコウ</t>
    </rPh>
    <rPh sb="8" eb="10">
      <t>ギョウム</t>
    </rPh>
    <phoneticPr fontId="2"/>
  </si>
  <si>
    <t>3 .業務スケジュール</t>
    <rPh sb="3" eb="5">
      <t>ギョウム</t>
    </rPh>
    <phoneticPr fontId="2"/>
  </si>
  <si>
    <t>4 成果物</t>
    <rPh sb="2" eb="5">
      <t>セイカブツ</t>
    </rPh>
    <phoneticPr fontId="2"/>
  </si>
  <si>
    <t>提案者の実績</t>
    <rPh sb="0" eb="3">
      <t>テイアンシャ</t>
    </rPh>
    <rPh sb="4" eb="6">
      <t>ジッセキ</t>
    </rPh>
    <phoneticPr fontId="2"/>
  </si>
  <si>
    <t>1 提案するパッケージシステムに類似・関連する案件の実績</t>
    <phoneticPr fontId="2"/>
  </si>
  <si>
    <t>2 責任者の実績と本業務での役割</t>
    <phoneticPr fontId="2"/>
  </si>
  <si>
    <t>提案システムの詳細</t>
    <phoneticPr fontId="2"/>
  </si>
  <si>
    <t>他システム連携</t>
    <phoneticPr fontId="4"/>
  </si>
  <si>
    <t>非機能要件</t>
    <phoneticPr fontId="2"/>
  </si>
  <si>
    <t>開発・移行業務内容</t>
    <phoneticPr fontId="2"/>
  </si>
  <si>
    <t>1 プロジェクト管理要件</t>
    <phoneticPr fontId="2"/>
  </si>
  <si>
    <t>開発方針</t>
    <rPh sb="0" eb="4">
      <t>カイハツホウシン</t>
    </rPh>
    <phoneticPr fontId="4"/>
  </si>
  <si>
    <t>開発工程</t>
    <phoneticPr fontId="2"/>
  </si>
  <si>
    <t>テスト要件</t>
    <phoneticPr fontId="2"/>
  </si>
  <si>
    <t>データ移行スケジュールと課題</t>
    <phoneticPr fontId="2"/>
  </si>
  <si>
    <t>データ移行全般</t>
    <phoneticPr fontId="2"/>
  </si>
  <si>
    <t>2 設計・構築業務要件</t>
    <phoneticPr fontId="2"/>
  </si>
  <si>
    <t>3 移行要件</t>
    <phoneticPr fontId="2"/>
  </si>
  <si>
    <t>基本的な考え方、システム運用体制</t>
    <phoneticPr fontId="2"/>
  </si>
  <si>
    <t>②</t>
    <phoneticPr fontId="2"/>
  </si>
  <si>
    <t>③</t>
    <phoneticPr fontId="2"/>
  </si>
  <si>
    <t>標準準拠対象業務</t>
    <phoneticPr fontId="2"/>
  </si>
  <si>
    <t>標準準拠対象外業務</t>
    <phoneticPr fontId="2"/>
  </si>
  <si>
    <t>EUC機能の概要</t>
    <phoneticPr fontId="2"/>
  </si>
  <si>
    <t>1 機能帳票要件</t>
    <rPh sb="4" eb="6">
      <t>チョウヒョウ</t>
    </rPh>
    <phoneticPr fontId="2"/>
  </si>
  <si>
    <t>2 連携要件</t>
    <rPh sb="2" eb="4">
      <t>レンケイ</t>
    </rPh>
    <phoneticPr fontId="2"/>
  </si>
  <si>
    <t>3 非機能要件</t>
    <rPh sb="2" eb="7">
      <t>ヒキノウヨウケン</t>
    </rPh>
    <phoneticPr fontId="2"/>
  </si>
  <si>
    <t>大項目</t>
    <rPh sb="0" eb="3">
      <t>ダイコウモク</t>
    </rPh>
    <phoneticPr fontId="12"/>
  </si>
  <si>
    <t>中項目</t>
    <rPh sb="0" eb="1">
      <t>チュウ</t>
    </rPh>
    <rPh sb="1" eb="3">
      <t>コウモク</t>
    </rPh>
    <phoneticPr fontId="12"/>
  </si>
  <si>
    <t>機能ID</t>
    <rPh sb="0" eb="2">
      <t>キノウ</t>
    </rPh>
    <phoneticPr fontId="12"/>
  </si>
  <si>
    <t>障害者福祉</t>
    <rPh sb="0" eb="3">
      <t>ショウガイシャ</t>
    </rPh>
    <rPh sb="3" eb="5">
      <t>フクシ</t>
    </rPh>
    <phoneticPr fontId="12"/>
  </si>
  <si>
    <t>┬</t>
    <phoneticPr fontId="12"/>
  </si>
  <si>
    <t>1.障害者福祉共通</t>
    <phoneticPr fontId="12"/>
  </si>
  <si>
    <t>1.1.他システム連携</t>
  </si>
  <si>
    <t>0220001～0220013,
0220016～0220079,
0221255～0221258,
0221368～0221369,
0221388,0221389</t>
    <phoneticPr fontId="12"/>
  </si>
  <si>
    <t>│</t>
    <phoneticPr fontId="12"/>
  </si>
  <si>
    <t>├</t>
    <phoneticPr fontId="12"/>
  </si>
  <si>
    <t>1.2.マスタ管理機能</t>
  </si>
  <si>
    <t>0220080～0220096</t>
    <phoneticPr fontId="12"/>
  </si>
  <si>
    <t>1.3.データ管理機能</t>
  </si>
  <si>
    <t>0220097～0220131,
0221398,
0221400～0221401</t>
    <phoneticPr fontId="12"/>
  </si>
  <si>
    <t>1.4.台帳管理機能</t>
  </si>
  <si>
    <t>0220132～0220164,
0221321～0221323</t>
    <phoneticPr fontId="12"/>
  </si>
  <si>
    <t>1.5.一覧管理機能</t>
  </si>
  <si>
    <t>0220165～0220179</t>
    <phoneticPr fontId="12"/>
  </si>
  <si>
    <t>1.6.帳票出力機能</t>
  </si>
  <si>
    <t>0220180～0220216,
0221259～0221260</t>
    <phoneticPr fontId="12"/>
  </si>
  <si>
    <t>└</t>
  </si>
  <si>
    <t>1.7.固有機能</t>
  </si>
  <si>
    <t>0220217～0220223</t>
    <phoneticPr fontId="12"/>
  </si>
  <si>
    <t>2.身体障害者手帳</t>
    <phoneticPr fontId="12"/>
  </si>
  <si>
    <t>2.1.申請管理機能</t>
  </si>
  <si>
    <t>0220224～0220230,
0220232～0220243,
0221261～0221262,
0221324</t>
    <phoneticPr fontId="12"/>
  </si>
  <si>
    <t>2.2.進達管理機能</t>
  </si>
  <si>
    <t>0220244～0220247</t>
    <phoneticPr fontId="12"/>
  </si>
  <si>
    <t>2.3.台帳管理機能</t>
  </si>
  <si>
    <t>0220248～0220256,
0220259～0220264,
0221263～0221265,
0221325,0221352</t>
    <phoneticPr fontId="12"/>
  </si>
  <si>
    <t>2.4.一覧管理機能</t>
  </si>
  <si>
    <t>0220265～0220268</t>
    <phoneticPr fontId="12"/>
  </si>
  <si>
    <t>2.5.集計表作成機能</t>
  </si>
  <si>
    <t>0220269～0220273</t>
    <phoneticPr fontId="12"/>
  </si>
  <si>
    <t>2.7.帳票出力機能</t>
  </si>
  <si>
    <t>0220274～0220298,
0221326</t>
    <phoneticPr fontId="12"/>
  </si>
  <si>
    <t>└</t>
    <phoneticPr fontId="12"/>
  </si>
  <si>
    <t>2.8.マスタ管理機能</t>
  </si>
  <si>
    <t>0220299～0220301</t>
    <phoneticPr fontId="12"/>
  </si>
  <si>
    <t>3.療育手帳</t>
    <phoneticPr fontId="12"/>
  </si>
  <si>
    <t>3.1.申請管理機能</t>
  </si>
  <si>
    <t>0220302～0220319,
0221266</t>
    <phoneticPr fontId="12"/>
  </si>
  <si>
    <t>3.2.進達管理機能</t>
  </si>
  <si>
    <t>0220320～0220323</t>
    <phoneticPr fontId="12"/>
  </si>
  <si>
    <t>3.3.台帳管理機能</t>
  </si>
  <si>
    <t>0220324～0220327,
0220329,
0220331～0220337,
0221268,0221370
0221386～0221387</t>
    <phoneticPr fontId="12"/>
  </si>
  <si>
    <t>3.4.一覧管理機能</t>
  </si>
  <si>
    <t>0220338～0220341</t>
    <phoneticPr fontId="12"/>
  </si>
  <si>
    <t>3.5.集計表作成機能</t>
  </si>
  <si>
    <t>0220342～0220345</t>
    <phoneticPr fontId="12"/>
  </si>
  <si>
    <t>3.7.帳票出力機能</t>
  </si>
  <si>
    <t>0220346～0220369,
0221327</t>
    <phoneticPr fontId="12"/>
  </si>
  <si>
    <t>4.精神障害者保健福祉手帳</t>
    <phoneticPr fontId="12"/>
  </si>
  <si>
    <t>4.1.申請管理機能</t>
  </si>
  <si>
    <t>0220370,
0220372～0220385,
0221269,
0221350～0221351</t>
    <phoneticPr fontId="12"/>
  </si>
  <si>
    <t>4.2.進達管理機能</t>
  </si>
  <si>
    <t>0220386～0220389</t>
    <phoneticPr fontId="12"/>
  </si>
  <si>
    <t>4.3.台帳管理機能</t>
  </si>
  <si>
    <t>0220390～0220392,
0220394,
0220396～0220401,
0221270,0221371,
0221385</t>
    <phoneticPr fontId="12"/>
  </si>
  <si>
    <t>4.4.一覧管理機能</t>
  </si>
  <si>
    <t>0220402～0220406</t>
    <phoneticPr fontId="12"/>
  </si>
  <si>
    <t>4.5.集計表作成機能</t>
  </si>
  <si>
    <t>0220407～0220409</t>
    <phoneticPr fontId="12"/>
  </si>
  <si>
    <t>4.7.帳票出力機能</t>
  </si>
  <si>
    <t>0220410～0220430,
0221346,0221390</t>
    <phoneticPr fontId="12"/>
  </si>
  <si>
    <t>4.8.マスタ管理機能</t>
  </si>
  <si>
    <t>0220431～0220433</t>
    <phoneticPr fontId="12"/>
  </si>
  <si>
    <t>5.国制度手当</t>
    <phoneticPr fontId="12"/>
  </si>
  <si>
    <t>5.1.台帳管理機能</t>
  </si>
  <si>
    <t>0220434～0220482,
0221271,
0221372～0221373</t>
    <phoneticPr fontId="12"/>
  </si>
  <si>
    <t>5.2.一覧管理機能</t>
  </si>
  <si>
    <t>0220483～0220487</t>
    <phoneticPr fontId="12"/>
  </si>
  <si>
    <t>5.3.支払機能</t>
  </si>
  <si>
    <t>0220488～0220505</t>
    <phoneticPr fontId="12"/>
  </si>
  <si>
    <t>5.4.集計表作成機能</t>
  </si>
  <si>
    <t>0220506～0220511</t>
    <phoneticPr fontId="12"/>
  </si>
  <si>
    <t>5.5.帳票出力機能</t>
  </si>
  <si>
    <t>0220512～0220555</t>
    <phoneticPr fontId="12"/>
  </si>
  <si>
    <t>5.6.マスタ管理機能</t>
  </si>
  <si>
    <t>0220556～0220557</t>
    <phoneticPr fontId="12"/>
  </si>
  <si>
    <t>6.障害福祉サービス等（受給者管理）</t>
    <phoneticPr fontId="12"/>
  </si>
  <si>
    <t>6.1.受給者台帳管理機能</t>
  </si>
  <si>
    <t>0220558～0220624,
0220626～0220627,
0220629～0220639,
0220641～0220658,
0221272～0221273,
0221328～0221330,
0221353,0221360,
0221374～0221376,
0221391,0221392,
0221399,
0221402～0221405</t>
    <phoneticPr fontId="12"/>
  </si>
  <si>
    <t>6.2.一覧管理機能</t>
  </si>
  <si>
    <t>0220659～0220674</t>
    <phoneticPr fontId="12"/>
  </si>
  <si>
    <t>6.3.国保連合会との連携機能</t>
  </si>
  <si>
    <t>0220675～0220693</t>
    <phoneticPr fontId="12"/>
  </si>
  <si>
    <t>6.4.事業者管理</t>
  </si>
  <si>
    <t>0220694～0220699</t>
    <phoneticPr fontId="12"/>
  </si>
  <si>
    <t>6.5.帳票出力機能</t>
  </si>
  <si>
    <t>0220700～0220739,
0221406</t>
    <phoneticPr fontId="12"/>
  </si>
  <si>
    <t>6.6.統計管理機能</t>
  </si>
  <si>
    <t>0220740～0220750</t>
    <phoneticPr fontId="12"/>
  </si>
  <si>
    <t>6.8.マスタ管理</t>
  </si>
  <si>
    <t>0220751～0220760</t>
    <phoneticPr fontId="12"/>
  </si>
  <si>
    <t>7.障害福祉サービス等（給付管理）</t>
    <phoneticPr fontId="12"/>
  </si>
  <si>
    <t>7.1.契約管理機能</t>
  </si>
  <si>
    <t>0220761～0220763</t>
    <phoneticPr fontId="12"/>
  </si>
  <si>
    <t>7.2.市町村審査機能</t>
  </si>
  <si>
    <t>0220764～0220771</t>
    <phoneticPr fontId="12"/>
  </si>
  <si>
    <t>7.3.高額障害福祉サービス費等管理機能</t>
  </si>
  <si>
    <t>0220772～0220773,
0220776～0220783,
0220785～0220796,
0220798～0220802,
0221274,0221331,
0221357～0221359</t>
    <phoneticPr fontId="12"/>
  </si>
  <si>
    <t>7.4.支給実績管理機能</t>
  </si>
  <si>
    <t>0220803～0220813</t>
    <phoneticPr fontId="12"/>
  </si>
  <si>
    <t>7.5.報酬単価サービスコード管理機能</t>
  </si>
  <si>
    <t>0220814～0220815</t>
    <phoneticPr fontId="12"/>
  </si>
  <si>
    <t>7.6.国保連合会との連携機能</t>
  </si>
  <si>
    <t>0220816～0220829</t>
    <phoneticPr fontId="12"/>
  </si>
  <si>
    <t>7.7.帳票出力機能</t>
  </si>
  <si>
    <t>0220830～0220847</t>
    <phoneticPr fontId="12"/>
  </si>
  <si>
    <t>8.自立支援医療（更生医療）</t>
    <phoneticPr fontId="12"/>
  </si>
  <si>
    <t>8.1.受給者台帳管理機能</t>
  </si>
  <si>
    <t>0220848～0220854,
0220858～0220862,
0220864～0220868,
0220870～0220877,
0221275～0221277,
0221332～0221334,
0221347,0221361,
0221365,
0221377～0221378,
0221393,0221407</t>
    <phoneticPr fontId="12"/>
  </si>
  <si>
    <t>8.2.一覧管理機能</t>
  </si>
  <si>
    <t>0220878～0220881</t>
    <phoneticPr fontId="12"/>
  </si>
  <si>
    <t>8.3.公費負担医療管理機能</t>
  </si>
  <si>
    <t>0220882～0220891,
0221408～0221410</t>
    <phoneticPr fontId="12"/>
  </si>
  <si>
    <t>8.4.帳票出力機能</t>
  </si>
  <si>
    <t>0220893～0220898,
0220900～0220912,
0221279,0221335</t>
    <phoneticPr fontId="12"/>
  </si>
  <si>
    <t>8.5.統計管理機能</t>
  </si>
  <si>
    <t>0220913,0220915,
0220917～0220918,
0221280～0221283</t>
    <phoneticPr fontId="12"/>
  </si>
  <si>
    <t>8.6.マスタ管理機能</t>
  </si>
  <si>
    <t>0220919～0220925,
0221411</t>
    <phoneticPr fontId="12"/>
  </si>
  <si>
    <t>9.自立支援医療（育成医療）</t>
    <phoneticPr fontId="12"/>
  </si>
  <si>
    <t>9.1.受給者台帳管理機能</t>
  </si>
  <si>
    <t>0220926～0220933,
0220937～0220941,
0220943～0220947,
0220949～0220955,
0221284～0221286,
0221336～0221338,
0221348,0221362,
0221366,
0221379～0221380,
0221394,0221412</t>
    <phoneticPr fontId="12"/>
  </si>
  <si>
    <t>9.2.一覧管理機能</t>
  </si>
  <si>
    <t>0220956～0220958</t>
    <phoneticPr fontId="12"/>
  </si>
  <si>
    <t>9.3.公費負担医療管理機能</t>
  </si>
  <si>
    <t>0220959～0220966,
0221413～0221415</t>
    <phoneticPr fontId="12"/>
  </si>
  <si>
    <t>9.4.帳票出力機能</t>
  </si>
  <si>
    <t>0220968～0220973,
0220975～0220985,
0221339</t>
    <phoneticPr fontId="12"/>
  </si>
  <si>
    <t>9.5.統計管理機能</t>
  </si>
  <si>
    <t>0220986,0220988,
0220990～0220991,
0221288～0221291</t>
    <phoneticPr fontId="12"/>
  </si>
  <si>
    <t>9.6.マスタ管理機能</t>
  </si>
  <si>
    <t>0220992～0220998,
0221416</t>
    <phoneticPr fontId="12"/>
  </si>
  <si>
    <t>10.自立支援医療（精神通院医療）</t>
    <phoneticPr fontId="12"/>
  </si>
  <si>
    <t>10.1.受給者台帳管理機能</t>
  </si>
  <si>
    <t>0220999～0221006,
0221010～0221012,
0221014～0221021,
0221023～0221029,
0221293～0221294,
0221340～0221342,
0221349,0221363,
0221367,
0221381～0221383,
0221395,0221396</t>
    <phoneticPr fontId="12"/>
  </si>
  <si>
    <t>10.2.一覧管理機能</t>
  </si>
  <si>
    <t>0221030～0221036</t>
    <phoneticPr fontId="12"/>
  </si>
  <si>
    <t>10.3.公費負担医療管理機能</t>
  </si>
  <si>
    <t>0221037～0221047</t>
    <phoneticPr fontId="12"/>
  </si>
  <si>
    <t>10.4.帳票出力機能</t>
  </si>
  <si>
    <t>0221049～0221053,
0221055～0221067,
0221296,0221343</t>
    <phoneticPr fontId="12"/>
  </si>
  <si>
    <t>10.5.統計管理機能</t>
  </si>
  <si>
    <t>0221070～0221071,
0221297～0221302</t>
    <phoneticPr fontId="12"/>
  </si>
  <si>
    <t>10.7.マスタ管理機能</t>
  </si>
  <si>
    <t>0221072～0221078,
0221417</t>
    <phoneticPr fontId="12"/>
  </si>
  <si>
    <t>11.補装具</t>
    <phoneticPr fontId="12"/>
  </si>
  <si>
    <t>11.1.台帳管理機能</t>
  </si>
  <si>
    <t>0221079～0221090,
0221092～0221112,
0221303～0221305,
0221364,0221418</t>
    <phoneticPr fontId="12"/>
  </si>
  <si>
    <t>11.2.一覧管理機能</t>
  </si>
  <si>
    <t>0221113,
0221419～0221420</t>
    <phoneticPr fontId="12"/>
  </si>
  <si>
    <t>11.3.マスタ管理機能</t>
  </si>
  <si>
    <t>0221116～0221122,
0221306</t>
    <phoneticPr fontId="12"/>
  </si>
  <si>
    <t>11.4.集計表作成機能</t>
  </si>
  <si>
    <t>0221123～0221133</t>
    <phoneticPr fontId="12"/>
  </si>
  <si>
    <t>11.5.帳票出力機能</t>
  </si>
  <si>
    <t>0221134～0221137,
0221140～0221141,
0221143,
0221307～0221309,
0221344</t>
    <phoneticPr fontId="12"/>
  </si>
  <si>
    <t>11.6.国保連合会との連携機能</t>
  </si>
  <si>
    <t>0221144</t>
    <phoneticPr fontId="12"/>
  </si>
  <si>
    <t>12.特別児童扶養手当</t>
    <phoneticPr fontId="12"/>
  </si>
  <si>
    <t>12.1.台帳管理機能</t>
  </si>
  <si>
    <t>0221146～0221163,
0221167～0221180,
0221183～0221186,
0221188～0221190,
0221192,
0221310～0221317,
0221354～0221355,
0221384</t>
    <phoneticPr fontId="12"/>
  </si>
  <si>
    <t>12.2.進達管理機能</t>
  </si>
  <si>
    <t>0221193～0221196</t>
    <phoneticPr fontId="12"/>
  </si>
  <si>
    <t>12.3.一覧管理機能</t>
  </si>
  <si>
    <t>0221197～0221204</t>
    <phoneticPr fontId="12"/>
  </si>
  <si>
    <t>12.4.支払管理機能</t>
  </si>
  <si>
    <r>
      <t xml:space="preserve">0221166,
</t>
    </r>
    <r>
      <rPr>
        <sz val="11"/>
        <rFont val="ＭＳ ゴシック"/>
        <family val="3"/>
        <charset val="128"/>
      </rPr>
      <t xml:space="preserve">0221205～0221206,
</t>
    </r>
    <r>
      <rPr>
        <sz val="11"/>
        <color theme="1"/>
        <rFont val="ＭＳ ゴシック"/>
        <family val="3"/>
        <charset val="128"/>
      </rPr>
      <t>0221208～0221216,
0221318</t>
    </r>
    <phoneticPr fontId="12"/>
  </si>
  <si>
    <t>12.5.集計表作成機能</t>
  </si>
  <si>
    <t>0221217</t>
    <phoneticPr fontId="12"/>
  </si>
  <si>
    <t>12.6.帳票出力機能</t>
  </si>
  <si>
    <t>0221219～0221221,
0221223,
0221225～0221236,
0221238～0221240,
0221242～0221249,
0221251～0221252,
0221319～0221320,
0221345</t>
    <phoneticPr fontId="12"/>
  </si>
  <si>
    <t>12.7.マスタ管理機能</t>
  </si>
  <si>
    <t>0221253～0221254</t>
    <phoneticPr fontId="12"/>
  </si>
  <si>
    <t>（指定都市）1.障害者福祉共通</t>
    <phoneticPr fontId="12"/>
  </si>
  <si>
    <t>0228002～0228003,
0228040～0228042,
0228096</t>
    <phoneticPr fontId="12"/>
  </si>
  <si>
    <t>0228004～0228010</t>
    <phoneticPr fontId="12"/>
  </si>
  <si>
    <t>1.4.台帳管理機能</t>
    <phoneticPr fontId="12"/>
  </si>
  <si>
    <t>0228011,
0228046～0228047</t>
    <phoneticPr fontId="12"/>
  </si>
  <si>
    <t>0228012</t>
    <phoneticPr fontId="12"/>
  </si>
  <si>
    <t>0228013～0228015</t>
    <phoneticPr fontId="12"/>
  </si>
  <si>
    <t>0228016～0228017,
0228048</t>
    <phoneticPr fontId="12"/>
  </si>
  <si>
    <t>（指定都市）2.身体障害者手帳</t>
    <phoneticPr fontId="12"/>
  </si>
  <si>
    <t>2.1.申請管理機能</t>
    <phoneticPr fontId="12"/>
  </si>
  <si>
    <t>0228050～0228052,
0228097</t>
    <phoneticPr fontId="12"/>
  </si>
  <si>
    <t>2.2.進達管理機能</t>
    <phoneticPr fontId="12"/>
  </si>
  <si>
    <t>0228053</t>
    <phoneticPr fontId="12"/>
  </si>
  <si>
    <t>0228019～0228020,
0228054,
0228088～0228089</t>
    <phoneticPr fontId="12"/>
  </si>
  <si>
    <t>2.7.帳票出力機能</t>
    <phoneticPr fontId="12"/>
  </si>
  <si>
    <t>0228090</t>
    <phoneticPr fontId="12"/>
  </si>
  <si>
    <t>（指定都市）3.療育手帳</t>
    <phoneticPr fontId="12"/>
  </si>
  <si>
    <t>3.1.申請管理機能</t>
    <phoneticPr fontId="12"/>
  </si>
  <si>
    <t>0228055～0228056,
0228098</t>
    <phoneticPr fontId="12"/>
  </si>
  <si>
    <t>0228057,
0228091～0228092</t>
    <phoneticPr fontId="12"/>
  </si>
  <si>
    <t>0228023</t>
    <phoneticPr fontId="12"/>
  </si>
  <si>
    <t>3.7.帳票出力機能</t>
    <phoneticPr fontId="12"/>
  </si>
  <si>
    <t>0228093</t>
    <phoneticPr fontId="12"/>
  </si>
  <si>
    <t>（指定都市）4.精神障害者保健福祉手帳</t>
    <phoneticPr fontId="12"/>
  </si>
  <si>
    <t>4.1.申請管理機能</t>
    <phoneticPr fontId="12"/>
  </si>
  <si>
    <t>0228058～0228060</t>
    <phoneticPr fontId="12"/>
  </si>
  <si>
    <t>0228061～0228063</t>
    <phoneticPr fontId="12"/>
  </si>
  <si>
    <t>0228025</t>
    <phoneticPr fontId="12"/>
  </si>
  <si>
    <t>（指定都市）5.国制度手当</t>
    <phoneticPr fontId="12"/>
  </si>
  <si>
    <t>─</t>
    <phoneticPr fontId="12"/>
  </si>
  <si>
    <t>0228026</t>
    <phoneticPr fontId="12"/>
  </si>
  <si>
    <t>（指定都市）6.障害福祉サービス等（受給者管理）</t>
    <phoneticPr fontId="12"/>
  </si>
  <si>
    <t>0228027～0228029,
0228064～0228065</t>
    <phoneticPr fontId="12"/>
  </si>
  <si>
    <t>（指定都市）7.障害福祉サービス等（給付管理）</t>
    <phoneticPr fontId="12"/>
  </si>
  <si>
    <t>7.2.市町村審査機能</t>
    <phoneticPr fontId="12"/>
  </si>
  <si>
    <t>0228066</t>
    <phoneticPr fontId="12"/>
  </si>
  <si>
    <t>0228031</t>
    <phoneticPr fontId="12"/>
  </si>
  <si>
    <t>（指定都市）8.自立支援医療（更生医療）</t>
    <phoneticPr fontId="12"/>
  </si>
  <si>
    <t>0228032,
0228067～0228070</t>
    <phoneticPr fontId="12"/>
  </si>
  <si>
    <t>8.6.マスタ管理機能</t>
    <phoneticPr fontId="12"/>
  </si>
  <si>
    <t>0228071</t>
    <phoneticPr fontId="12"/>
  </si>
  <si>
    <t>（指定都市）9.自立支援医療（育成医療）</t>
    <phoneticPr fontId="12"/>
  </si>
  <si>
    <t>9.1.受給者台帳管理機能</t>
    <phoneticPr fontId="12"/>
  </si>
  <si>
    <t>0228072～0228074,
0228094</t>
    <phoneticPr fontId="12"/>
  </si>
  <si>
    <t>9.6.マスタ管理機能</t>
    <phoneticPr fontId="12"/>
  </si>
  <si>
    <t>0228075</t>
    <phoneticPr fontId="12"/>
  </si>
  <si>
    <t>（指定都市）10.自立支援医療（精神通院医療）</t>
    <phoneticPr fontId="12"/>
  </si>
  <si>
    <t>10.1.受給者台帳管理機能</t>
    <phoneticPr fontId="12"/>
  </si>
  <si>
    <t>0228076～0228079</t>
    <phoneticPr fontId="12"/>
  </si>
  <si>
    <t>0228033</t>
    <phoneticPr fontId="12"/>
  </si>
  <si>
    <t>10.4.帳票出力機能</t>
    <phoneticPr fontId="12"/>
  </si>
  <si>
    <t>0228080</t>
    <phoneticPr fontId="12"/>
  </si>
  <si>
    <t>10.7.マスタ管理機能</t>
    <phoneticPr fontId="12"/>
  </si>
  <si>
    <t>0228081</t>
    <phoneticPr fontId="12"/>
  </si>
  <si>
    <t>（指定都市）11.補装具</t>
    <phoneticPr fontId="12"/>
  </si>
  <si>
    <t>11.1.台帳管理機能</t>
    <phoneticPr fontId="12"/>
  </si>
  <si>
    <t>0228082～0228085</t>
    <phoneticPr fontId="12"/>
  </si>
  <si>
    <t>11.3.マスタ管理機能</t>
    <phoneticPr fontId="12"/>
  </si>
  <si>
    <t>0228086</t>
    <phoneticPr fontId="12"/>
  </si>
  <si>
    <t>（指定都市）12.特別児童扶養手当</t>
    <phoneticPr fontId="12"/>
  </si>
  <si>
    <t>0228035,0228087,
0228095</t>
    <phoneticPr fontId="12"/>
  </si>
  <si>
    <t>0228036～0228037</t>
    <phoneticPr fontId="12"/>
  </si>
  <si>
    <t>0228039</t>
    <phoneticPr fontId="12"/>
  </si>
  <si>
    <t>0220029</t>
  </si>
  <si>
    <t>0221375</t>
    <phoneticPr fontId="12"/>
  </si>
  <si>
    <t>（記入要領）</t>
  </si>
  <si>
    <t>分類</t>
    <rPh sb="0" eb="2">
      <t>ブンルイ</t>
    </rPh>
    <phoneticPr fontId="9"/>
  </si>
  <si>
    <t>項目</t>
    <rPh sb="0" eb="2">
      <t>コウモク</t>
    </rPh>
    <phoneticPr fontId="8"/>
  </si>
  <si>
    <t>列</t>
    <rPh sb="0" eb="1">
      <t>レツ</t>
    </rPh>
    <phoneticPr fontId="8"/>
  </si>
  <si>
    <t>説明</t>
    <rPh sb="0" eb="2">
      <t>セツメイ</t>
    </rPh>
    <phoneticPr fontId="8"/>
  </si>
  <si>
    <t>要回答</t>
    <rPh sb="0" eb="1">
      <t>ヨウ</t>
    </rPh>
    <rPh sb="1" eb="3">
      <t>カイトウ</t>
    </rPh>
    <phoneticPr fontId="8"/>
  </si>
  <si>
    <t>機能要件</t>
    <rPh sb="0" eb="4">
      <t>キノウヨウケン</t>
    </rPh>
    <phoneticPr fontId="21"/>
  </si>
  <si>
    <t>項番</t>
    <rPh sb="0" eb="2">
      <t>コウバン</t>
    </rPh>
    <phoneticPr fontId="21"/>
  </si>
  <si>
    <t>A</t>
  </si>
  <si>
    <t>標準仕様書5.0版に記載されている内容を記載しています。</t>
    <rPh sb="0" eb="5">
      <t>ヒョウジュンシヨウショ</t>
    </rPh>
    <rPh sb="9" eb="11">
      <t>キサイ</t>
    </rPh>
    <rPh sb="16" eb="18">
      <t>ナイヨウ</t>
    </rPh>
    <rPh sb="20" eb="22">
      <t>キサイ</t>
    </rPh>
    <phoneticPr fontId="9"/>
  </si>
  <si>
    <t>大分類</t>
    <rPh sb="0" eb="3">
      <t>ダイブンルイ</t>
    </rPh>
    <phoneticPr fontId="21"/>
  </si>
  <si>
    <t>B</t>
  </si>
  <si>
    <t>中分類</t>
    <rPh sb="0" eb="3">
      <t>チュウブンルイ</t>
    </rPh>
    <phoneticPr fontId="4"/>
  </si>
  <si>
    <t>C</t>
  </si>
  <si>
    <t>小分類</t>
    <rPh sb="0" eb="3">
      <t>ショウブンルイ</t>
    </rPh>
    <phoneticPr fontId="4"/>
  </si>
  <si>
    <t>D</t>
  </si>
  <si>
    <t>改定種別</t>
    <rPh sb="0" eb="2">
      <t>カイテイ</t>
    </rPh>
    <rPh sb="2" eb="4">
      <t>シュベツ</t>
    </rPh>
    <phoneticPr fontId="12"/>
  </si>
  <si>
    <t>E</t>
  </si>
  <si>
    <t>機能ID</t>
    <rPh sb="0" eb="2">
      <t>キノウ</t>
    </rPh>
    <phoneticPr fontId="23"/>
  </si>
  <si>
    <t>F</t>
  </si>
  <si>
    <t>機能要件</t>
    <phoneticPr fontId="12"/>
  </si>
  <si>
    <t>G</t>
  </si>
  <si>
    <t>実装区分</t>
    <phoneticPr fontId="23"/>
  </si>
  <si>
    <t>H</t>
    <phoneticPr fontId="4"/>
  </si>
  <si>
    <t>要件の考え方・理由</t>
    <rPh sb="0" eb="2">
      <t>ヨウケン</t>
    </rPh>
    <rPh sb="3" eb="4">
      <t>カンガ</t>
    </rPh>
    <rPh sb="5" eb="6">
      <t>カタ</t>
    </rPh>
    <rPh sb="7" eb="9">
      <t>リユウ</t>
    </rPh>
    <phoneticPr fontId="23"/>
  </si>
  <si>
    <t>I</t>
    <phoneticPr fontId="4"/>
  </si>
  <si>
    <t>備考</t>
    <rPh sb="0" eb="2">
      <t>ビコウ</t>
    </rPh>
    <phoneticPr fontId="12"/>
  </si>
  <si>
    <t>J</t>
    <phoneticPr fontId="4"/>
  </si>
  <si>
    <t>適合基準</t>
    <rPh sb="0" eb="2">
      <t>テキゴウ</t>
    </rPh>
    <rPh sb="2" eb="4">
      <t>キジュン</t>
    </rPh>
    <phoneticPr fontId="12"/>
  </si>
  <si>
    <t>K</t>
    <phoneticPr fontId="4"/>
  </si>
  <si>
    <t>本市要求事項</t>
    <rPh sb="0" eb="2">
      <t>ホンシ</t>
    </rPh>
    <rPh sb="2" eb="6">
      <t>ヨウキュウジコウ</t>
    </rPh>
    <phoneticPr fontId="23"/>
  </si>
  <si>
    <t>機能要望分類</t>
    <rPh sb="0" eb="6">
      <t>キノウヨウボウブンルイ</t>
    </rPh>
    <phoneticPr fontId="23"/>
  </si>
  <si>
    <t>L</t>
    <phoneticPr fontId="12"/>
  </si>
  <si>
    <t>本市における機能要件の要否判断状況を記載しています。
必須：本市の業務において欠かせないもの。
任意：実装がなくても業務は可能だが、実装されれば効率化に資するもの
不要：標準仕様上実装不可、または本市にて不要と判断したもの。</t>
    <rPh sb="0" eb="2">
      <t>ホンシ</t>
    </rPh>
    <rPh sb="6" eb="8">
      <t>キノウ</t>
    </rPh>
    <rPh sb="8" eb="10">
      <t>ヨウケン</t>
    </rPh>
    <rPh sb="11" eb="13">
      <t>ヨウヒ</t>
    </rPh>
    <rPh sb="13" eb="15">
      <t>ハンダン</t>
    </rPh>
    <rPh sb="15" eb="17">
      <t>ジョウキョウ</t>
    </rPh>
    <rPh sb="18" eb="20">
      <t>キサイ</t>
    </rPh>
    <phoneticPr fontId="23"/>
  </si>
  <si>
    <t>固有の事情等</t>
    <rPh sb="0" eb="2">
      <t>コユウ</t>
    </rPh>
    <rPh sb="3" eb="5">
      <t>ジジョウ</t>
    </rPh>
    <rPh sb="5" eb="6">
      <t>トウ</t>
    </rPh>
    <phoneticPr fontId="23"/>
  </si>
  <si>
    <t>M</t>
    <phoneticPr fontId="12"/>
  </si>
  <si>
    <t>標準仕様書に明記されていないものの、本市の運用に必要な詳細な機能要件や、本市固有の事情・要件等を記載しています。</t>
    <phoneticPr fontId="4"/>
  </si>
  <si>
    <t>要求事項への対応予定（ベンダ回答欄）</t>
    <rPh sb="0" eb="2">
      <t>ヨウキュウ</t>
    </rPh>
    <rPh sb="2" eb="4">
      <t>ジコウ</t>
    </rPh>
    <rPh sb="6" eb="8">
      <t>タイオウ</t>
    </rPh>
    <rPh sb="8" eb="10">
      <t>ヨテイ</t>
    </rPh>
    <rPh sb="14" eb="16">
      <t>カイトウ</t>
    </rPh>
    <rPh sb="16" eb="17">
      <t>ラン</t>
    </rPh>
    <phoneticPr fontId="23"/>
  </si>
  <si>
    <t>機能要件対応方針</t>
    <rPh sb="0" eb="2">
      <t>キノウ</t>
    </rPh>
    <rPh sb="2" eb="4">
      <t>ヨウケン</t>
    </rPh>
    <rPh sb="4" eb="6">
      <t>タイオウ</t>
    </rPh>
    <rPh sb="6" eb="8">
      <t>ホウシン</t>
    </rPh>
    <phoneticPr fontId="23"/>
  </si>
  <si>
    <t>N</t>
    <phoneticPr fontId="12"/>
  </si>
  <si>
    <t xml:space="preserve">貴社システムにおける対応状況（今後の予定含む）をご記入ください。（選択肢は下表「①対応方針の選択肢」を参照）
</t>
    <rPh sb="43" eb="45">
      <t>ホウシン</t>
    </rPh>
    <phoneticPr fontId="4"/>
  </si>
  <si>
    <t>〇</t>
  </si>
  <si>
    <t>対応方針の詳細及び補足事項</t>
    <rPh sb="0" eb="2">
      <t>タイオウ</t>
    </rPh>
    <rPh sb="2" eb="4">
      <t>ホウシン</t>
    </rPh>
    <rPh sb="5" eb="7">
      <t>ショウサイ</t>
    </rPh>
    <rPh sb="7" eb="8">
      <t>オヨ</t>
    </rPh>
    <rPh sb="9" eb="11">
      <t>ホソク</t>
    </rPh>
    <rPh sb="11" eb="13">
      <t>ジコウ</t>
    </rPh>
    <phoneticPr fontId="23"/>
  </si>
  <si>
    <t>O</t>
    <phoneticPr fontId="12"/>
  </si>
  <si>
    <t xml:space="preserve">「機能要件対応方針」が「◎（すべてをパッケージシステム又は外付けシステム等で対応する）」の場合、外付けシステムで対応する際は、その内容をご記入ください。
「機能要件対応方針」が「△（すべてまたは一部を代替方法で対応する）」の場合、代替方法についてご記入ください。
例）EUCで抽出した機能を手作業で加工することで代替可能 等
「機能要件対応方針」が「×（一部でも、代替方法を用いても対応できない要件がある）」の場合、部分的にでも対応可能な要件があればご記入ください。
</t>
    <rPh sb="45" eb="47">
      <t>バアイ</t>
    </rPh>
    <rPh sb="48" eb="50">
      <t>ソトヅ</t>
    </rPh>
    <rPh sb="56" eb="58">
      <t>タイオウ</t>
    </rPh>
    <rPh sb="60" eb="61">
      <t>サイ</t>
    </rPh>
    <rPh sb="65" eb="67">
      <t>ナイヨウ</t>
    </rPh>
    <rPh sb="207" eb="209">
      <t>バアイ</t>
    </rPh>
    <rPh sb="210" eb="213">
      <t>ブブンテキ</t>
    </rPh>
    <rPh sb="216" eb="220">
      <t>タイオウカノウ</t>
    </rPh>
    <rPh sb="221" eb="223">
      <t>ヨウケン</t>
    </rPh>
    <rPh sb="228" eb="230">
      <t>キニュウ</t>
    </rPh>
    <phoneticPr fontId="4"/>
  </si>
  <si>
    <t>（選択肢）</t>
  </si>
  <si>
    <t>①対応方針の選択肢</t>
    <rPh sb="3" eb="5">
      <t>ホウシン</t>
    </rPh>
    <rPh sb="6" eb="9">
      <t>センタクシ</t>
    </rPh>
    <phoneticPr fontId="9"/>
  </si>
  <si>
    <t>区分</t>
    <rPh sb="0" eb="2">
      <t>クブン</t>
    </rPh>
    <phoneticPr fontId="9"/>
  </si>
  <si>
    <t>内容</t>
    <rPh sb="0" eb="2">
      <t>ナイヨウ</t>
    </rPh>
    <phoneticPr fontId="9"/>
  </si>
  <si>
    <t>◎</t>
  </si>
  <si>
    <t>すべてをパッケージシステム又は外付けシステム等で対応する　</t>
    <phoneticPr fontId="4"/>
  </si>
  <si>
    <t>△</t>
    <phoneticPr fontId="12"/>
  </si>
  <si>
    <t>すべてまたは一部を代替方法で対応する（職員による手作業や運用対応に頼る部分がある）
（例）
・EUCを用いた対応を想定しているもの
・EUCを用いて抽出後、並び替え・集計作業等手運用の対応を想定しているもの
・帳票の控え分の出力はシステムで対応せず、コピーでの対応を想定しているもの</t>
    <phoneticPr fontId="12"/>
  </si>
  <si>
    <t>×</t>
  </si>
  <si>
    <t>一部でも、代替方法を用いても対応できない要件がある</t>
    <phoneticPr fontId="4"/>
  </si>
  <si>
    <t>機能・帳票要件（5.0版）</t>
    <rPh sb="0" eb="2">
      <t>キノウ</t>
    </rPh>
    <rPh sb="3" eb="5">
      <t>チョウヒョウ</t>
    </rPh>
    <rPh sb="5" eb="7">
      <t>ヨウケン</t>
    </rPh>
    <rPh sb="11" eb="12">
      <t>ハン</t>
    </rPh>
    <phoneticPr fontId="4"/>
  </si>
  <si>
    <t>1.障害者福祉共通</t>
    <rPh sb="2" eb="5">
      <t>ショウガイシャ</t>
    </rPh>
    <rPh sb="5" eb="7">
      <t>フクシ</t>
    </rPh>
    <rPh sb="7" eb="9">
      <t>キョウツウ</t>
    </rPh>
    <phoneticPr fontId="8"/>
  </si>
  <si>
    <t>【実装区分】◎：実装必須機能、○：標準オプション機能、×：実装不可機能</t>
    <rPh sb="1" eb="3">
      <t>ジッソウ</t>
    </rPh>
    <rPh sb="3" eb="5">
      <t>クブン</t>
    </rPh>
    <rPh sb="8" eb="10">
      <t>ジッソウ</t>
    </rPh>
    <rPh sb="10" eb="12">
      <t>ヒッス</t>
    </rPh>
    <rPh sb="12" eb="14">
      <t>キノウ</t>
    </rPh>
    <rPh sb="17" eb="19">
      <t>ヒョウジュン</t>
    </rPh>
    <rPh sb="24" eb="26">
      <t>キノウ</t>
    </rPh>
    <rPh sb="29" eb="31">
      <t>ジッソウ</t>
    </rPh>
    <rPh sb="31" eb="33">
      <t>フカ</t>
    </rPh>
    <rPh sb="33" eb="35">
      <t>キノウ</t>
    </rPh>
    <phoneticPr fontId="4"/>
  </si>
  <si>
    <t>項番</t>
    <rPh sb="0" eb="2">
      <t>コウバン</t>
    </rPh>
    <phoneticPr fontId="12"/>
  </si>
  <si>
    <t>大項目</t>
    <phoneticPr fontId="8"/>
  </si>
  <si>
    <t>中項目</t>
    <phoneticPr fontId="8"/>
  </si>
  <si>
    <t>小項目</t>
    <rPh sb="0" eb="1">
      <t>しょう</t>
    </rPh>
    <rPh sb="1" eb="3">
      <t>こうもく</t>
    </rPh>
    <phoneticPr fontId="16" type="Hiragana"/>
  </si>
  <si>
    <t>機能ID</t>
    <rPh sb="0" eb="2">
      <t>きのう</t>
    </rPh>
    <phoneticPr fontId="16" type="Hiragana"/>
  </si>
  <si>
    <t>機能要件</t>
    <phoneticPr fontId="4"/>
  </si>
  <si>
    <t>実装区分</t>
    <rPh sb="0" eb="2">
      <t>ジッソウ</t>
    </rPh>
    <rPh sb="2" eb="4">
      <t>クブン</t>
    </rPh>
    <phoneticPr fontId="4"/>
  </si>
  <si>
    <t>要件の考え方・理由</t>
    <rPh sb="7" eb="9">
      <t>リユウ</t>
    </rPh>
    <phoneticPr fontId="4"/>
  </si>
  <si>
    <t>備考（改定内容等）</t>
    <rPh sb="3" eb="5">
      <t>カイテイ</t>
    </rPh>
    <phoneticPr fontId="4"/>
  </si>
  <si>
    <t>適合基準日</t>
    <rPh sb="0" eb="2">
      <t>テキゴウ</t>
    </rPh>
    <rPh sb="2" eb="5">
      <t>キジュンビ</t>
    </rPh>
    <phoneticPr fontId="4"/>
  </si>
  <si>
    <t>本市要求事項</t>
    <phoneticPr fontId="4"/>
  </si>
  <si>
    <t>要求事項への対応予定（ベンダ回答欄）</t>
    <phoneticPr fontId="4"/>
  </si>
  <si>
    <t>障害者福祉システム</t>
    <rPh sb="0" eb="3">
      <t>しょうがいしゃ</t>
    </rPh>
    <rPh sb="3" eb="5">
      <t>ふくし</t>
    </rPh>
    <phoneticPr fontId="16" type="Hiragana"/>
  </si>
  <si>
    <t>機能要望分類</t>
    <phoneticPr fontId="4"/>
  </si>
  <si>
    <t>固有の事情等</t>
    <phoneticPr fontId="4"/>
  </si>
  <si>
    <t>機能要件対応方針</t>
    <phoneticPr fontId="4"/>
  </si>
  <si>
    <t>対応方針の詳細及び補足事項</t>
    <phoneticPr fontId="4"/>
  </si>
  <si>
    <t>1.障害者福祉共通</t>
    <rPh sb="2" eb="5">
      <t>ショウガイシャ</t>
    </rPh>
    <rPh sb="5" eb="7">
      <t>フクシ</t>
    </rPh>
    <rPh sb="7" eb="9">
      <t>キョウツウ</t>
    </rPh>
    <phoneticPr fontId="4"/>
  </si>
  <si>
    <t>1.1.他システム連携</t>
    <phoneticPr fontId="4"/>
  </si>
  <si>
    <t>1.1.1.</t>
    <phoneticPr fontId="4"/>
  </si>
  <si>
    <t>0220001</t>
    <phoneticPr fontId="4"/>
  </si>
  <si>
    <t xml:space="preserve">住民記録システムに、住基情報を照会する。
※1　「住基情報を照会」は、庁内データ連携機能との連携を含む
※2　データの参照、取り込みは問わず利用できること
※3　連携頻度は随時、日次・月次等とする
※4　個人番号も連携できること
※5　支援措置対象者情報も連携できること
</t>
    <rPh sb="0" eb="4">
      <t>ジュウミンキロク</t>
    </rPh>
    <rPh sb="23" eb="24">
      <t>フク</t>
    </rPh>
    <rPh sb="32" eb="33">
      <t>ト</t>
    </rPh>
    <rPh sb="45" eb="47">
      <t>ヒンド</t>
    </rPh>
    <rPh sb="48" eb="50">
      <t>ズイジ</t>
    </rPh>
    <rPh sb="54" eb="55">
      <t>ツキ</t>
    </rPh>
    <rPh sb="64" eb="66">
      <t>コジン</t>
    </rPh>
    <rPh sb="66" eb="68">
      <t>バンゴウ</t>
    </rPh>
    <rPh sb="69" eb="71">
      <t>レンケイ</t>
    </rPh>
    <rPh sb="82" eb="84">
      <t>レンケイ</t>
    </rPh>
    <rPh sb="87" eb="89">
      <t>ホジ</t>
    </rPh>
    <rPh sb="90" eb="92">
      <t>ヒツヨウ</t>
    </rPh>
    <rPh sb="106" eb="107">
      <t>ナド</t>
    </rPh>
    <rPh sb="107" eb="112">
      <t>シエンタイショウシャ</t>
    </rPh>
    <rPh sb="112" eb="114">
      <t>ジョウホウ</t>
    </rPh>
    <rPh sb="130" eb="133">
      <t>ジュウトウガイ</t>
    </rPh>
    <phoneticPr fontId="34"/>
  </si>
  <si>
    <t>◎</t>
    <phoneticPr fontId="4"/>
  </si>
  <si>
    <t>・住基情報との連携要件を定めている。
自治体の運用やベンダーシステムの形態により様々な運用形態があるため、標準として必要と想定される要件を※で追記している。
・具体的な連携項目は、デジタル庁が「機能別連携仕様」として定めている。
・個人番号はマイナンバーである。以下同様。
・庁内データ連携機能は、デジタル庁が「地方公共団体情報システム共通機能標準仕様書」に規定している。</t>
    <rPh sb="3" eb="5">
      <t>ジョウホウ</t>
    </rPh>
    <rPh sb="7" eb="9">
      <t>レンケイ</t>
    </rPh>
    <rPh sb="9" eb="11">
      <t>ヨウケン</t>
    </rPh>
    <rPh sb="12" eb="13">
      <t>サダ</t>
    </rPh>
    <rPh sb="19" eb="22">
      <t>ジチタイ</t>
    </rPh>
    <rPh sb="23" eb="25">
      <t>ウンヨウ</t>
    </rPh>
    <rPh sb="35" eb="37">
      <t>ケイタイ</t>
    </rPh>
    <rPh sb="40" eb="42">
      <t>サマザマ</t>
    </rPh>
    <rPh sb="43" eb="45">
      <t>ウンヨウ</t>
    </rPh>
    <rPh sb="45" eb="47">
      <t>ケイタイ</t>
    </rPh>
    <rPh sb="53" eb="55">
      <t>ヒョウジュン</t>
    </rPh>
    <rPh sb="58" eb="60">
      <t>ヒツヨウ</t>
    </rPh>
    <rPh sb="61" eb="63">
      <t>ソウテイ</t>
    </rPh>
    <rPh sb="66" eb="68">
      <t>ヨウケン</t>
    </rPh>
    <rPh sb="71" eb="73">
      <t>ツイキ</t>
    </rPh>
    <rPh sb="80" eb="83">
      <t>グタイテキ</t>
    </rPh>
    <rPh sb="94" eb="95">
      <t>チョウ</t>
    </rPh>
    <rPh sb="108" eb="109">
      <t>サダ</t>
    </rPh>
    <rPh sb="116" eb="120">
      <t>コジンバンゴウ</t>
    </rPh>
    <rPh sb="131" eb="135">
      <t>イカドウヨウ</t>
    </rPh>
    <phoneticPr fontId="34"/>
  </si>
  <si>
    <t>必須</t>
  </si>
  <si>
    <t>0220002</t>
    <phoneticPr fontId="4"/>
  </si>
  <si>
    <t xml:space="preserve">機能ID：0220001 に以下も加えること。
発行抑止情報（住基抑止設定）を連携できること
</t>
    <rPh sb="0" eb="2">
      <t>キノウ</t>
    </rPh>
    <rPh sb="14" eb="16">
      <t>イカ</t>
    </rPh>
    <rPh sb="17" eb="18">
      <t>クワ</t>
    </rPh>
    <phoneticPr fontId="34"/>
  </si>
  <si>
    <t>○</t>
  </si>
  <si>
    <t>必須</t>
    <phoneticPr fontId="12"/>
  </si>
  <si>
    <t>1.1.50.</t>
    <phoneticPr fontId="34"/>
  </si>
  <si>
    <t>0220003</t>
  </si>
  <si>
    <t>障害者福祉システム又は障害者総合支援システムに、発行抑止情報（住基抑止設定）を照会する。</t>
    <rPh sb="24" eb="26">
      <t>ハッコウ</t>
    </rPh>
    <rPh sb="26" eb="28">
      <t>ヨクシ</t>
    </rPh>
    <rPh sb="28" eb="30">
      <t>ジョウホウ</t>
    </rPh>
    <rPh sb="31" eb="33">
      <t>ジュウキ</t>
    </rPh>
    <rPh sb="33" eb="35">
      <t>ヨクシ</t>
    </rPh>
    <rPh sb="35" eb="37">
      <t>セッテイ</t>
    </rPh>
    <rPh sb="39" eb="41">
      <t>ショウカイ</t>
    </rPh>
    <phoneticPr fontId="4"/>
  </si>
  <si>
    <t xml:space="preserve">照会する発行抑止情報（住基抑止設定）は機能ID：0220002に記載の内容となる。
</t>
    <rPh sb="0" eb="2">
      <t>ショウカイ</t>
    </rPh>
    <phoneticPr fontId="4"/>
  </si>
  <si>
    <t>不要</t>
    <rPh sb="0" eb="2">
      <t>フヨウ</t>
    </rPh>
    <phoneticPr fontId="12"/>
  </si>
  <si>
    <t>1.1.51.</t>
    <phoneticPr fontId="34"/>
  </si>
  <si>
    <t>0220004</t>
  </si>
  <si>
    <t>審査会システムに、発行抑止情報（住基抑止設定）を提供する。</t>
    <rPh sb="0" eb="3">
      <t>シンサカイ</t>
    </rPh>
    <rPh sb="9" eb="11">
      <t>ハッコウ</t>
    </rPh>
    <rPh sb="11" eb="13">
      <t>ヨクシ</t>
    </rPh>
    <rPh sb="13" eb="15">
      <t>ジョウホウ</t>
    </rPh>
    <rPh sb="16" eb="18">
      <t>ジュウキ</t>
    </rPh>
    <rPh sb="18" eb="20">
      <t>ヨクシ</t>
    </rPh>
    <rPh sb="20" eb="22">
      <t>セッテイ</t>
    </rPh>
    <rPh sb="24" eb="26">
      <t>テイキョウ</t>
    </rPh>
    <phoneticPr fontId="4"/>
  </si>
  <si>
    <t>○</t>
    <phoneticPr fontId="4"/>
  </si>
  <si>
    <t xml:space="preserve">提供する発行抑止情報（住基抑止設定）は機能ID：0220002に記載の内容となる。
</t>
    <rPh sb="0" eb="2">
      <t>テイキョウ</t>
    </rPh>
    <rPh sb="19" eb="21">
      <t>キノウ</t>
    </rPh>
    <rPh sb="32" eb="34">
      <t>キサイ</t>
    </rPh>
    <rPh sb="35" eb="37">
      <t>ナイヨウ</t>
    </rPh>
    <phoneticPr fontId="4"/>
  </si>
  <si>
    <t>任意</t>
    <rPh sb="0" eb="2">
      <t>ニンイ</t>
    </rPh>
    <phoneticPr fontId="12"/>
  </si>
  <si>
    <t>1.1.29.</t>
    <phoneticPr fontId="34"/>
  </si>
  <si>
    <t>0220005</t>
  </si>
  <si>
    <t xml:space="preserve">住登外者宛名番号管理システム等に、住登外情報を照会する。
※1　データの参照、取り込みは問わず、利用できること
※2　連携頻度は随時、日次・月次等とする
</t>
    <phoneticPr fontId="34"/>
  </si>
  <si>
    <t>デジタル庁が規定する「地方公共団体情報システム共通機能標準仕様書」の住登外者宛名番号管理機能や庁内データ連携機能を利用する。</t>
    <rPh sb="44" eb="46">
      <t>キノウ</t>
    </rPh>
    <phoneticPr fontId="4"/>
  </si>
  <si>
    <t>1.1.30.</t>
    <phoneticPr fontId="4"/>
  </si>
  <si>
    <t>0220006</t>
  </si>
  <si>
    <t xml:space="preserve">住登外者宛名番号管理システム等に、送付先情報を照会する。
※1　データの参照、取り込みは問わず、利用できること
※2　連携頻度は随時、日次・月次等とする
</t>
    <phoneticPr fontId="34"/>
  </si>
  <si>
    <t>1.1.2.</t>
    <phoneticPr fontId="4"/>
  </si>
  <si>
    <t>0220007</t>
  </si>
  <si>
    <t xml:space="preserve">住基の異動情報を元に、各事業の対象者及び関係者の異動者及び異動内容を確認できること。
※1　各事業は、業務フローに記載の事業とする
※2　対象事業を選択できること
※3　ＥＵＣ機能による対応でよい
</t>
    <rPh sb="3" eb="5">
      <t>イドウ</t>
    </rPh>
    <rPh sb="5" eb="7">
      <t>ジョウホウ</t>
    </rPh>
    <rPh sb="8" eb="9">
      <t>モト</t>
    </rPh>
    <rPh sb="11" eb="12">
      <t>カク</t>
    </rPh>
    <rPh sb="12" eb="14">
      <t>ジギョウ</t>
    </rPh>
    <rPh sb="15" eb="18">
      <t>タイショウシャ</t>
    </rPh>
    <rPh sb="18" eb="19">
      <t>オヨ</t>
    </rPh>
    <rPh sb="20" eb="22">
      <t>カンケイ</t>
    </rPh>
    <rPh sb="22" eb="23">
      <t>シャ</t>
    </rPh>
    <rPh sb="24" eb="26">
      <t>イドウ</t>
    </rPh>
    <rPh sb="26" eb="27">
      <t>シャ</t>
    </rPh>
    <rPh sb="47" eb="48">
      <t>カク</t>
    </rPh>
    <rPh sb="48" eb="50">
      <t>ジギョウ</t>
    </rPh>
    <rPh sb="58" eb="60">
      <t>キサイ</t>
    </rPh>
    <rPh sb="61" eb="63">
      <t>ジギョウ</t>
    </rPh>
    <rPh sb="89" eb="91">
      <t>キノウ</t>
    </rPh>
    <rPh sb="94" eb="96">
      <t>タイオウ</t>
    </rPh>
    <phoneticPr fontId="34"/>
  </si>
  <si>
    <t>1.1.2.</t>
  </si>
  <si>
    <t>0220008</t>
  </si>
  <si>
    <t xml:space="preserve">機能ID：0220007 に以下も加えること。
再転入者や住登外転入者の同一人特定のために、同一人物一覧で確認できること
</t>
    <rPh sb="25" eb="29">
      <t>サイテンニュウシャ</t>
    </rPh>
    <rPh sb="30" eb="33">
      <t>ジュウトウガイ</t>
    </rPh>
    <rPh sb="33" eb="35">
      <t>テンニュウ</t>
    </rPh>
    <rPh sb="35" eb="36">
      <t>シャ</t>
    </rPh>
    <rPh sb="37" eb="39">
      <t>ドウイツ</t>
    </rPh>
    <rPh sb="39" eb="40">
      <t>ニン</t>
    </rPh>
    <rPh sb="40" eb="42">
      <t>トクテイ</t>
    </rPh>
    <rPh sb="47" eb="49">
      <t>ドウイツ</t>
    </rPh>
    <rPh sb="49" eb="51">
      <t>ジンブツ</t>
    </rPh>
    <rPh sb="51" eb="53">
      <t>イチラン</t>
    </rPh>
    <rPh sb="54" eb="56">
      <t>カクニン</t>
    </rPh>
    <phoneticPr fontId="34"/>
  </si>
  <si>
    <t>1.1.3.</t>
  </si>
  <si>
    <t>0220009</t>
  </si>
  <si>
    <t xml:space="preserve">文字要件は、「地方公共団体情報システムデータ要件・連携要件標準仕様書」の規定に準ずること。
</t>
    <phoneticPr fontId="34"/>
  </si>
  <si>
    <t>1.1.4.</t>
    <phoneticPr fontId="4"/>
  </si>
  <si>
    <t>0220010</t>
  </si>
  <si>
    <t xml:space="preserve">個人住民税システムに、個人住民税情報を照会する。
※1　「個人住民税情報を照会」は、庁内データ連携機能との連携を含む
※2　データの参照、取り込みは問わず利用できること
※3　連携頻度は年次・月次等とする
</t>
    <rPh sb="94" eb="96">
      <t>ネンジ</t>
    </rPh>
    <phoneticPr fontId="34"/>
  </si>
  <si>
    <t xml:space="preserve">・具体的な連携項目は、デジタル庁が「機能別連携仕様」として定めている。
・庁内データ連携機能は、デジタル庁が「地方公共団体情報システム共通機能標準仕様書」に規定している。
</t>
    <rPh sb="1" eb="3">
      <t>グタイ</t>
    </rPh>
    <rPh sb="3" eb="4">
      <t>テキ</t>
    </rPh>
    <rPh sb="5" eb="7">
      <t>レンケイ</t>
    </rPh>
    <rPh sb="7" eb="9">
      <t>コウモク</t>
    </rPh>
    <rPh sb="15" eb="16">
      <t>チョウ</t>
    </rPh>
    <phoneticPr fontId="34"/>
  </si>
  <si>
    <t>0220011</t>
  </si>
  <si>
    <t xml:space="preserve">機能ID：0220010 に以下も加えること。
※1　更正情報を履歴で管理できること
※2　連携・参照する税項目を事業ごとに設定できること
※3　住登者かつ他市町村賦課されている税情報を連携できること
※4　住登外者で課税されている税情報を連携できること
</t>
    <rPh sb="33" eb="35">
      <t>リレキカンリ</t>
    </rPh>
    <phoneticPr fontId="34"/>
  </si>
  <si>
    <t xml:space="preserve">具体的な連携項目は、デジタル庁が「機能別連携仕様」として定めている。
・標準オプションの※3については、データ標準レイアウト様式B-002 No221：住民登録外課税の有無、No222：住民登録外課税者の課税地市区町村コードを連携することで把握し、情報照会事務につなげることを想定。
</t>
    <rPh sb="0" eb="2">
      <t>グタイ</t>
    </rPh>
    <rPh sb="2" eb="3">
      <t>テキ</t>
    </rPh>
    <rPh sb="4" eb="6">
      <t>レンケイ</t>
    </rPh>
    <rPh sb="6" eb="8">
      <t>コウモク</t>
    </rPh>
    <rPh sb="14" eb="15">
      <t>チョウ</t>
    </rPh>
    <rPh sb="37" eb="39">
      <t>ヒョウジュン</t>
    </rPh>
    <rPh sb="55" eb="57">
      <t>ヒョウジュン</t>
    </rPh>
    <rPh sb="62" eb="64">
      <t>ヨウシキ</t>
    </rPh>
    <rPh sb="113" eb="115">
      <t>レンケイ</t>
    </rPh>
    <rPh sb="120" eb="122">
      <t>ハアク</t>
    </rPh>
    <rPh sb="124" eb="126">
      <t>ジョウホウ</t>
    </rPh>
    <rPh sb="126" eb="128">
      <t>ショウカイ</t>
    </rPh>
    <rPh sb="128" eb="130">
      <t>ジム</t>
    </rPh>
    <rPh sb="138" eb="140">
      <t>ソウテイ</t>
    </rPh>
    <phoneticPr fontId="34"/>
  </si>
  <si>
    <t>1.1.49.</t>
    <phoneticPr fontId="4"/>
  </si>
  <si>
    <t>0220012</t>
  </si>
  <si>
    <t xml:space="preserve">機能ID：0220010 に以下も加えること。
指定都市の県費負担教職員の税源移譲前の税率による業務処理を可能とするため、市町村民税所得割額、市町村民税＿住宅借入金等特別税額控除額、市町村民税＿寄附金税額控除額は、８％ではなく６％（税源移譲前）も連携できること
</t>
    <rPh sb="49" eb="51">
      <t>ギョウム</t>
    </rPh>
    <rPh sb="124" eb="126">
      <t>レンケイ</t>
    </rPh>
    <phoneticPr fontId="34"/>
  </si>
  <si>
    <t xml:space="preserve">具体的な連携項目は、デジタル庁が「機能別連携仕様」として定めている。
</t>
    <rPh sb="0" eb="2">
      <t>グタイ</t>
    </rPh>
    <rPh sb="2" eb="3">
      <t>テキ</t>
    </rPh>
    <rPh sb="4" eb="6">
      <t>レンケイ</t>
    </rPh>
    <rPh sb="6" eb="8">
      <t>コウモク</t>
    </rPh>
    <rPh sb="14" eb="15">
      <t>チョウ</t>
    </rPh>
    <phoneticPr fontId="34"/>
  </si>
  <si>
    <t>1.1.5.</t>
    <phoneticPr fontId="4"/>
  </si>
  <si>
    <t>0220013</t>
  </si>
  <si>
    <t xml:space="preserve">個人住民税の更正情報を元に、各事業の対象者及び関係者の異動者及び異動内容を確認できること。
※1　各事業は、業務フローに記載の事業とする
※2　対象事業を選択できること
※3　ＥＵＣ機能による対応でよい
</t>
    <rPh sb="0" eb="2">
      <t>コジン</t>
    </rPh>
    <rPh sb="2" eb="5">
      <t>ジュウミンゼイ</t>
    </rPh>
    <rPh sb="6" eb="8">
      <t>コウセイ</t>
    </rPh>
    <rPh sb="8" eb="10">
      <t>ジョウホウ</t>
    </rPh>
    <rPh sb="11" eb="12">
      <t>モト</t>
    </rPh>
    <rPh sb="14" eb="17">
      <t>カクジギョウ</t>
    </rPh>
    <rPh sb="18" eb="21">
      <t>タイショウシャ</t>
    </rPh>
    <rPh sb="21" eb="22">
      <t>オヨ</t>
    </rPh>
    <rPh sb="23" eb="26">
      <t>カンケイシャ</t>
    </rPh>
    <rPh sb="73" eb="75">
      <t>タイショウ</t>
    </rPh>
    <rPh sb="75" eb="77">
      <t>ジギョウ</t>
    </rPh>
    <rPh sb="78" eb="80">
      <t>センタク</t>
    </rPh>
    <phoneticPr fontId="34"/>
  </si>
  <si>
    <t>1.1.6.</t>
    <phoneticPr fontId="4"/>
  </si>
  <si>
    <t>0221368</t>
    <phoneticPr fontId="4"/>
  </si>
  <si>
    <t xml:space="preserve">国民健康保険システムに、国民健康保険情報を照会する。
※1　「国民健康保険情報を照会」は、庁内データ連携機能との連携を含む
※2　データの参照、取り込みは問わず利用できること
※3　連携頻度は随時、日次・月次等とする
※4　各事業の対象者及び関係者の異動者及び異動内容をＥＵＣ機能等により確認できること
</t>
    <rPh sb="97" eb="99">
      <t>ズイジ</t>
    </rPh>
    <rPh sb="100" eb="101">
      <t>ヒ</t>
    </rPh>
    <rPh sb="141" eb="142">
      <t>ナド</t>
    </rPh>
    <rPh sb="145" eb="147">
      <t>カクニン</t>
    </rPh>
    <phoneticPr fontId="12"/>
  </si>
  <si>
    <t xml:space="preserve">・具体的な連携項目は、デジタル庁が「機能別連携仕様」として定めている。
・庁内データ連携機能は、デジタル庁が「地方公共団体情報システム共通機能標準仕様書」に規定している。
【第4.0版】標準化検討会における検討により、令和６年12月２日より健康保険証が廃止されることから、障害者福祉システムの実装区分を実装必須に変更する。
</t>
    <rPh sb="1" eb="3">
      <t>グタイ</t>
    </rPh>
    <rPh sb="3" eb="4">
      <t>テキ</t>
    </rPh>
    <rPh sb="5" eb="7">
      <t>レンケイ</t>
    </rPh>
    <rPh sb="7" eb="9">
      <t>コウモク</t>
    </rPh>
    <rPh sb="15" eb="16">
      <t>チョウ</t>
    </rPh>
    <rPh sb="147" eb="151">
      <t>ジッソウクブン</t>
    </rPh>
    <rPh sb="152" eb="154">
      <t>ジッソウ</t>
    </rPh>
    <rPh sb="154" eb="156">
      <t>ヒッス</t>
    </rPh>
    <rPh sb="157" eb="159">
      <t>ヘンコウ</t>
    </rPh>
    <phoneticPr fontId="34"/>
  </si>
  <si>
    <t>【第4.0版】機能ID：0220014から修正</t>
    <phoneticPr fontId="4"/>
  </si>
  <si>
    <t>1.1.7.</t>
  </si>
  <si>
    <t>0221369</t>
    <phoneticPr fontId="4"/>
  </si>
  <si>
    <t xml:space="preserve">後期高齢者医療システムに、後期高齢者医療保険情報を照会する。
※1　「後期高齢者医療保険情報を照会」は、庁内データ連携機能との連携を含む
※2　データの参照、取り込みは問わず利用できること
※3　連携頻度は随時、日次・月次等とする
※4　各事業の対象者及び関係者の異動者及び異動内容をＥＵＣ機能等により確認できること
</t>
    <rPh sb="148" eb="149">
      <t>ナド</t>
    </rPh>
    <rPh sb="152" eb="154">
      <t>カクニン</t>
    </rPh>
    <phoneticPr fontId="12"/>
  </si>
  <si>
    <t>【第4.0版】機能ID：0220015から修正</t>
    <phoneticPr fontId="4"/>
  </si>
  <si>
    <t>1.1.8.</t>
  </si>
  <si>
    <t>0220016</t>
  </si>
  <si>
    <t xml:space="preserve">国民年金システムに、国民年金情報を照会する。
※　庁内連携における国民年金情報との連携は実装不可とする。庁内連携では年金受給額を取得できず、日本年金機構への公用照会やマイナンバーを利用した情報照会が必要となるためである。
</t>
    <rPh sb="26" eb="27">
      <t>チョウ</t>
    </rPh>
    <rPh sb="27" eb="28">
      <t>ナイ</t>
    </rPh>
    <rPh sb="28" eb="30">
      <t>レンケイ</t>
    </rPh>
    <rPh sb="34" eb="36">
      <t>コクミン</t>
    </rPh>
    <rPh sb="36" eb="40">
      <t>ネンキンジョウホウ</t>
    </rPh>
    <rPh sb="42" eb="44">
      <t>レンケイ</t>
    </rPh>
    <rPh sb="45" eb="47">
      <t>ジッソウ</t>
    </rPh>
    <rPh sb="47" eb="49">
      <t>フカ</t>
    </rPh>
    <rPh sb="59" eb="61">
      <t>ネンキン</t>
    </rPh>
    <rPh sb="61" eb="63">
      <t>ジュキュウ</t>
    </rPh>
    <rPh sb="71" eb="73">
      <t>ニホン</t>
    </rPh>
    <rPh sb="73" eb="77">
      <t>ネンキンキコウ</t>
    </rPh>
    <rPh sb="79" eb="81">
      <t>コウヨウ</t>
    </rPh>
    <rPh sb="81" eb="83">
      <t>ショウカイ</t>
    </rPh>
    <rPh sb="91" eb="93">
      <t>リヨウ</t>
    </rPh>
    <rPh sb="95" eb="97">
      <t>ジョウホウ</t>
    </rPh>
    <rPh sb="97" eb="99">
      <t>ショウカイ</t>
    </rPh>
    <rPh sb="100" eb="102">
      <t>ヒツヨウ</t>
    </rPh>
    <phoneticPr fontId="12"/>
  </si>
  <si>
    <t>×</t>
    <phoneticPr fontId="4"/>
  </si>
  <si>
    <t xml:space="preserve">マイナンバーを利用した情報照会の要件は、機能ID：0220071、0220074 に記載している。
</t>
    <rPh sb="7" eb="9">
      <t>リヨウ</t>
    </rPh>
    <rPh sb="11" eb="13">
      <t>ジョウホウ</t>
    </rPh>
    <rPh sb="13" eb="15">
      <t>ショウカイ</t>
    </rPh>
    <rPh sb="16" eb="18">
      <t>ヨウケン</t>
    </rPh>
    <rPh sb="20" eb="22">
      <t>キノウ</t>
    </rPh>
    <rPh sb="42" eb="44">
      <t>キサイ</t>
    </rPh>
    <phoneticPr fontId="34"/>
  </si>
  <si>
    <t>1.1.9.</t>
  </si>
  <si>
    <t>0220017</t>
  </si>
  <si>
    <t xml:space="preserve">生活保護システムに、生活保護情報を照会する。
※1　「生活保護情報を照会」は、庁内データ連携機能との連携を含む
※2　データの参照、取り込みは問わず利用できること
※3　連携頻度は日次・月次等とする
※4　各事業の対象者及び関係者の異動者及び異動内容をＥＵＣ機能等により確認できること
</t>
    <rPh sb="125" eb="126">
      <t>ナド</t>
    </rPh>
    <rPh sb="129" eb="131">
      <t>カクニン</t>
    </rPh>
    <phoneticPr fontId="12"/>
  </si>
  <si>
    <t xml:space="preserve">・具体的な連携項目は、デジタル庁が「機能別連携仕様」として定めている。
・庁内データ連携機能は、デジタル庁が「地方公共団体情報システム共通機能標準仕様書」に規定している。
</t>
    <rPh sb="1" eb="3">
      <t>グタイ</t>
    </rPh>
    <rPh sb="3" eb="4">
      <t>テキ</t>
    </rPh>
    <rPh sb="5" eb="7">
      <t>レンケイ</t>
    </rPh>
    <rPh sb="7" eb="9">
      <t>コウモク</t>
    </rPh>
    <rPh sb="15" eb="16">
      <t>チョウ</t>
    </rPh>
    <phoneticPr fontId="34"/>
  </si>
  <si>
    <t>1.1.10.</t>
    <phoneticPr fontId="4"/>
  </si>
  <si>
    <t>0220018</t>
  </si>
  <si>
    <t xml:space="preserve">介護保険システムに、介護保険情報を照会する。
※1　「介護保険情報を照会」は、庁内データ連携機能との連携を含む
※2　データの参照、取り込みは問わず利用できること
※3　連携頻度は日次・月次等とする
※4　各事業の対象者及び関係者の異動者及び異動内容をＥＵＣ機能等により確認できること
</t>
    <rPh sb="125" eb="126">
      <t>ナド</t>
    </rPh>
    <rPh sb="129" eb="131">
      <t>カクニン</t>
    </rPh>
    <phoneticPr fontId="12"/>
  </si>
  <si>
    <t>1.1.11.</t>
    <phoneticPr fontId="34"/>
  </si>
  <si>
    <t>0220019</t>
  </si>
  <si>
    <t xml:space="preserve">子ども子育て支援システム等他システムに、支援措置対象者情報を照会する。
※1　「支援措置対象者情報を照会」は、庁内データ連携機能との連携を含む
※2　データの参照、取り込みは問わず利用できること
※3　連携頻度は日次・月次等とする
※4　各事業の対象者及び関係者の異動者及び異動内容をＥＵＣ機能等により確認できること
※5　機能ID：0220001 の※5で連携される情報と識別できるように管理すること
</t>
    <rPh sb="12" eb="13">
      <t>ナド</t>
    </rPh>
    <rPh sb="13" eb="14">
      <t>ホカ</t>
    </rPh>
    <rPh sb="188" eb="190">
      <t>シキベツ</t>
    </rPh>
    <phoneticPr fontId="34"/>
  </si>
  <si>
    <t xml:space="preserve">・※5の識別については、支援措置対象者情報は、①障害者福祉で独自に登録するもの、②住基連携により取得するもの、③子ども子育て等他システムからの連携により取得するもの、が混在することとなるため、支援措置対象者情報について確認したい事項が出てきた場合の確認先の把握を目的とし、また自治体によってはデータ移行時の識別等での利用を想定している。
・庁内データ連携機能は、デジタル庁が「地方公共団体情報システム共通機能標準仕様書」に規定している。
</t>
    <rPh sb="4" eb="6">
      <t>シキベツ</t>
    </rPh>
    <rPh sb="24" eb="27">
      <t>ショウガイシャ</t>
    </rPh>
    <rPh sb="27" eb="29">
      <t>フクシ</t>
    </rPh>
    <rPh sb="30" eb="32">
      <t>ドクジ</t>
    </rPh>
    <rPh sb="33" eb="35">
      <t>トウロク</t>
    </rPh>
    <rPh sb="46" eb="48">
      <t>シュトク</t>
    </rPh>
    <rPh sb="54" eb="55">
      <t>コ</t>
    </rPh>
    <rPh sb="57" eb="59">
      <t>コソダ</t>
    </rPh>
    <rPh sb="60" eb="61">
      <t>ナド</t>
    </rPh>
    <rPh sb="69" eb="71">
      <t>レンケイ</t>
    </rPh>
    <rPh sb="74" eb="76">
      <t>シュトク</t>
    </rPh>
    <rPh sb="82" eb="84">
      <t>コンザイ</t>
    </rPh>
    <rPh sb="101" eb="103">
      <t>ジョウホウ</t>
    </rPh>
    <rPh sb="119" eb="121">
      <t>バアイ</t>
    </rPh>
    <rPh sb="126" eb="128">
      <t>ハアク</t>
    </rPh>
    <rPh sb="129" eb="131">
      <t>モクテキ</t>
    </rPh>
    <rPh sb="136" eb="139">
      <t>ジチタイ</t>
    </rPh>
    <rPh sb="147" eb="149">
      <t>イコウ</t>
    </rPh>
    <rPh sb="149" eb="150">
      <t>ジ</t>
    </rPh>
    <rPh sb="151" eb="153">
      <t>シキベツ</t>
    </rPh>
    <rPh sb="153" eb="154">
      <t>ナド</t>
    </rPh>
    <rPh sb="156" eb="158">
      <t>リヨウ</t>
    </rPh>
    <rPh sb="159" eb="161">
      <t>ソウテイ</t>
    </rPh>
    <phoneticPr fontId="34"/>
  </si>
  <si>
    <t>1.1.52.</t>
    <phoneticPr fontId="4"/>
  </si>
  <si>
    <t>0220020</t>
  </si>
  <si>
    <t>障害者福祉システム又は障害者総合支援システムに、支援措置対象者情報を照会する。</t>
    <rPh sb="24" eb="26">
      <t>シエン</t>
    </rPh>
    <rPh sb="26" eb="28">
      <t>ソチ</t>
    </rPh>
    <rPh sb="28" eb="31">
      <t>タイショウシャ</t>
    </rPh>
    <rPh sb="31" eb="33">
      <t>ジョウホウ</t>
    </rPh>
    <rPh sb="34" eb="36">
      <t>ショウカイ</t>
    </rPh>
    <phoneticPr fontId="4"/>
  </si>
  <si>
    <t xml:space="preserve">照会する支援措置対象者情報は以下の機能IDに記載された情報となる。
機能ID：0220001、0220019、0220105
</t>
    <rPh sb="0" eb="2">
      <t>ショウカイ</t>
    </rPh>
    <rPh sb="4" eb="6">
      <t>シエン</t>
    </rPh>
    <rPh sb="6" eb="8">
      <t>ソチ</t>
    </rPh>
    <rPh sb="8" eb="11">
      <t>タイショウシャ</t>
    </rPh>
    <rPh sb="11" eb="13">
      <t>ジョウホウ</t>
    </rPh>
    <rPh sb="14" eb="16">
      <t>イカ</t>
    </rPh>
    <rPh sb="17" eb="19">
      <t>キノウ</t>
    </rPh>
    <rPh sb="22" eb="24">
      <t>キサイ</t>
    </rPh>
    <rPh sb="27" eb="29">
      <t>ジョウホウ</t>
    </rPh>
    <rPh sb="34" eb="36">
      <t>キノウ</t>
    </rPh>
    <phoneticPr fontId="4"/>
  </si>
  <si>
    <t>1.1.53.</t>
    <phoneticPr fontId="4"/>
  </si>
  <si>
    <t>0220021</t>
  </si>
  <si>
    <t>審査会システムに、支援措置対象者情報を提供する。</t>
    <rPh sb="9" eb="11">
      <t>シエン</t>
    </rPh>
    <rPh sb="11" eb="13">
      <t>ソチ</t>
    </rPh>
    <rPh sb="13" eb="16">
      <t>タイショウシャ</t>
    </rPh>
    <rPh sb="16" eb="18">
      <t>ジョウホウ</t>
    </rPh>
    <rPh sb="19" eb="21">
      <t>テイキョウ</t>
    </rPh>
    <phoneticPr fontId="4"/>
  </si>
  <si>
    <t xml:space="preserve">提供する支援措置対象者情報は以下の機能IDに記載された情報となる。
機能ID：0220001、0220019、0220105
</t>
    <rPh sb="0" eb="2">
      <t>テイキョウ</t>
    </rPh>
    <rPh sb="4" eb="6">
      <t>シエン</t>
    </rPh>
    <rPh sb="6" eb="8">
      <t>ソチ</t>
    </rPh>
    <rPh sb="8" eb="11">
      <t>タイショウシャ</t>
    </rPh>
    <rPh sb="11" eb="13">
      <t>ジョウホウ</t>
    </rPh>
    <rPh sb="14" eb="16">
      <t>イカ</t>
    </rPh>
    <rPh sb="17" eb="19">
      <t>キノウ</t>
    </rPh>
    <rPh sb="22" eb="24">
      <t>キサイ</t>
    </rPh>
    <rPh sb="27" eb="29">
      <t>ジョウホウ</t>
    </rPh>
    <rPh sb="34" eb="36">
      <t>キノウ</t>
    </rPh>
    <phoneticPr fontId="4"/>
  </si>
  <si>
    <t>1.1.54.</t>
  </si>
  <si>
    <t>0220022</t>
  </si>
  <si>
    <t>障害者福祉システム又は障害者総合支援システムに、送付先情報を照会する。</t>
    <rPh sb="24" eb="27">
      <t>ソウフサキ</t>
    </rPh>
    <rPh sb="27" eb="29">
      <t>ジョウホウ</t>
    </rPh>
    <rPh sb="30" eb="32">
      <t>ショウカイ</t>
    </rPh>
    <phoneticPr fontId="4"/>
  </si>
  <si>
    <t xml:space="preserve">照会する送付先情報は以下の機能IDに記載された情報となる。
機能ID：0220006、0220119、0220120
</t>
    <rPh sb="4" eb="7">
      <t>ソウフサキ</t>
    </rPh>
    <rPh sb="7" eb="9">
      <t>ジョウホウ</t>
    </rPh>
    <rPh sb="10" eb="12">
      <t>イカ</t>
    </rPh>
    <rPh sb="13" eb="15">
      <t>キノウ</t>
    </rPh>
    <rPh sb="18" eb="20">
      <t>キサイ</t>
    </rPh>
    <rPh sb="23" eb="25">
      <t>ジョウホウ</t>
    </rPh>
    <rPh sb="30" eb="32">
      <t>キノウ</t>
    </rPh>
    <phoneticPr fontId="4"/>
  </si>
  <si>
    <t>1.1.55.</t>
  </si>
  <si>
    <t>0220023</t>
  </si>
  <si>
    <t>審査会システムに、送付先情報を提供する。</t>
    <rPh sb="9" eb="12">
      <t>ソウフサキ</t>
    </rPh>
    <rPh sb="12" eb="14">
      <t>ジョウホウ</t>
    </rPh>
    <rPh sb="15" eb="17">
      <t>テイキョウ</t>
    </rPh>
    <phoneticPr fontId="4"/>
  </si>
  <si>
    <t xml:space="preserve">提供する送付先情報は以下の機能IDに記載された情報となる。
機能ID：0220006、0220119、0220120
</t>
    <rPh sb="0" eb="2">
      <t>テイキョウ</t>
    </rPh>
    <rPh sb="4" eb="7">
      <t>ソウフサキ</t>
    </rPh>
    <rPh sb="7" eb="9">
      <t>ジョウホウ</t>
    </rPh>
    <rPh sb="10" eb="12">
      <t>イカ</t>
    </rPh>
    <rPh sb="13" eb="15">
      <t>キノウ</t>
    </rPh>
    <rPh sb="18" eb="20">
      <t>キサイ</t>
    </rPh>
    <rPh sb="23" eb="25">
      <t>ジョウホウ</t>
    </rPh>
    <rPh sb="30" eb="32">
      <t>キノウ</t>
    </rPh>
    <phoneticPr fontId="4"/>
  </si>
  <si>
    <t>1.1.56.</t>
  </si>
  <si>
    <t>0220024</t>
  </si>
  <si>
    <t>障害者福祉システム又は障害者総合支援システムに、連絡先情報を照会する。</t>
    <rPh sb="24" eb="27">
      <t>レンラクサキ</t>
    </rPh>
    <rPh sb="27" eb="29">
      <t>ジョウホウ</t>
    </rPh>
    <rPh sb="30" eb="32">
      <t>ショウカイ</t>
    </rPh>
    <phoneticPr fontId="4"/>
  </si>
  <si>
    <t xml:space="preserve">照会する連絡先情報は以下の機能IDに記載された情報となる。
機能ID：0220111、0220112
</t>
    <rPh sb="10" eb="12">
      <t>イカ</t>
    </rPh>
    <rPh sb="13" eb="15">
      <t>キノウ</t>
    </rPh>
    <rPh sb="18" eb="20">
      <t>キサイ</t>
    </rPh>
    <rPh sb="23" eb="25">
      <t>ジョウホウ</t>
    </rPh>
    <rPh sb="30" eb="32">
      <t>キノウ</t>
    </rPh>
    <phoneticPr fontId="4"/>
  </si>
  <si>
    <t>1.1.57.</t>
  </si>
  <si>
    <t>0220025</t>
  </si>
  <si>
    <t>審査会システムに、連絡先情報を提供する。</t>
    <rPh sb="9" eb="12">
      <t>レンラクサキ</t>
    </rPh>
    <rPh sb="12" eb="14">
      <t>ジョウホウ</t>
    </rPh>
    <rPh sb="15" eb="17">
      <t>テイキョウ</t>
    </rPh>
    <phoneticPr fontId="4"/>
  </si>
  <si>
    <t xml:space="preserve">提供する連絡先情報は以下の機能IDに記載された情報となる。
機能ID：0220111、0220112
</t>
    <rPh sb="0" eb="2">
      <t>テイキョウ</t>
    </rPh>
    <rPh sb="4" eb="7">
      <t>レンラクサキ</t>
    </rPh>
    <rPh sb="7" eb="9">
      <t>ジョウホウ</t>
    </rPh>
    <rPh sb="10" eb="12">
      <t>イカ</t>
    </rPh>
    <rPh sb="13" eb="15">
      <t>キノウ</t>
    </rPh>
    <rPh sb="18" eb="20">
      <t>キサイ</t>
    </rPh>
    <rPh sb="23" eb="25">
      <t>ジョウホウ</t>
    </rPh>
    <rPh sb="30" eb="32">
      <t>キノウ</t>
    </rPh>
    <phoneticPr fontId="4"/>
  </si>
  <si>
    <t>1.1.58.</t>
  </si>
  <si>
    <t>0220026</t>
  </si>
  <si>
    <t>障害者福祉システム又は障害者総合支援システムに、メモ情報を照会する。</t>
    <rPh sb="26" eb="28">
      <t>ジョウホウ</t>
    </rPh>
    <rPh sb="29" eb="31">
      <t>ショウカイ</t>
    </rPh>
    <phoneticPr fontId="4"/>
  </si>
  <si>
    <t xml:space="preserve">照会するメモ情報は以下の機能IDに記載された情報となる。
機能ID：0220154、0220155
</t>
    <rPh sb="0" eb="2">
      <t>ショウカイ</t>
    </rPh>
    <rPh sb="9" eb="11">
      <t>イカ</t>
    </rPh>
    <rPh sb="12" eb="14">
      <t>キノウ</t>
    </rPh>
    <rPh sb="17" eb="19">
      <t>キサイ</t>
    </rPh>
    <rPh sb="22" eb="24">
      <t>ジョウホウ</t>
    </rPh>
    <phoneticPr fontId="4"/>
  </si>
  <si>
    <t>1.1.59.</t>
  </si>
  <si>
    <t>0220027</t>
  </si>
  <si>
    <t>審査会システムに、メモ情報を提供する。</t>
    <rPh sb="11" eb="13">
      <t>ジョウホウ</t>
    </rPh>
    <rPh sb="14" eb="16">
      <t>テイキョウ</t>
    </rPh>
    <phoneticPr fontId="4"/>
  </si>
  <si>
    <t xml:space="preserve">提供するメモ情報は以下の機能IDに記載された情報となる。
機能ID：0220154、0220155
</t>
    <rPh sb="0" eb="2">
      <t>テイキョウ</t>
    </rPh>
    <rPh sb="6" eb="8">
      <t>ジョウホウ</t>
    </rPh>
    <rPh sb="9" eb="11">
      <t>イカ</t>
    </rPh>
    <rPh sb="12" eb="14">
      <t>キノウ</t>
    </rPh>
    <rPh sb="17" eb="19">
      <t>キサイ</t>
    </rPh>
    <rPh sb="22" eb="24">
      <t>ジョウホウ</t>
    </rPh>
    <rPh sb="29" eb="31">
      <t>キノウ</t>
    </rPh>
    <phoneticPr fontId="4"/>
  </si>
  <si>
    <t>1.1.31.</t>
    <phoneticPr fontId="34"/>
  </si>
  <si>
    <t>0220028</t>
    <phoneticPr fontId="4"/>
  </si>
  <si>
    <t xml:space="preserve">個人住民税システム等の他システムやサブユニットに、身体障害者手帳情報を提供する。
</t>
    <phoneticPr fontId="12"/>
  </si>
  <si>
    <t xml:space="preserve">個人住民税システムのように、手帳情報の連携を実装必須としている他業務があるため実装必須としている。連携する項目は連携要件に定められる。
</t>
    <phoneticPr fontId="34"/>
  </si>
  <si>
    <t xml:space="preserve">【第3.0版】標準化検討会における検討により、機能ID：0220032の照会に対する提供機能が必要であるため、障害者総合支援システムの実装区分を×から○に変更
</t>
    <rPh sb="44" eb="46">
      <t>キノウ</t>
    </rPh>
    <rPh sb="47" eb="49">
      <t>ヒツヨウ</t>
    </rPh>
    <rPh sb="67" eb="69">
      <t>ジッソウ</t>
    </rPh>
    <rPh sb="69" eb="71">
      <t>クブン</t>
    </rPh>
    <rPh sb="77" eb="79">
      <t>ヘンコウ</t>
    </rPh>
    <phoneticPr fontId="4"/>
  </si>
  <si>
    <t>1.1.35.</t>
    <phoneticPr fontId="34"/>
  </si>
  <si>
    <t xml:space="preserve">個人住民税システム等の他システムやサブユニットに、療育手帳情報を提供する。
</t>
    <phoneticPr fontId="12"/>
  </si>
  <si>
    <t xml:space="preserve">【第3.0版】標準化検討会における検討により、機能ID：0220034の照会に対する提供機能が必要であるため、障害者総合支援システムの実装区分を×から○に変更
</t>
    <rPh sb="44" eb="46">
      <t>キノウ</t>
    </rPh>
    <rPh sb="47" eb="49">
      <t>ヒツヨウ</t>
    </rPh>
    <rPh sb="67" eb="69">
      <t>ジッソウ</t>
    </rPh>
    <rPh sb="69" eb="71">
      <t>クブン</t>
    </rPh>
    <rPh sb="77" eb="79">
      <t>ヘンコウ</t>
    </rPh>
    <phoneticPr fontId="4"/>
  </si>
  <si>
    <t>1.1.36.</t>
    <phoneticPr fontId="34"/>
  </si>
  <si>
    <t>0220030</t>
    <phoneticPr fontId="4"/>
  </si>
  <si>
    <t xml:space="preserve">個人住民税システム等の他システムやサブユニットに、精神障害者保健福祉手帳情報を提供する。
</t>
    <phoneticPr fontId="12"/>
  </si>
  <si>
    <t xml:space="preserve">【第3.0版】標準化検討会における検討により、機能ID：0220036の照会に対する提供機能が必要であるため、障害者総合支援システムの実装区分を×から○に変更
</t>
    <rPh sb="44" eb="46">
      <t>キノウ</t>
    </rPh>
    <rPh sb="47" eb="49">
      <t>ヒツヨウ</t>
    </rPh>
    <rPh sb="67" eb="69">
      <t>ジッソウ</t>
    </rPh>
    <rPh sb="69" eb="71">
      <t>クブン</t>
    </rPh>
    <rPh sb="77" eb="79">
      <t>ヘンコウ</t>
    </rPh>
    <phoneticPr fontId="4"/>
  </si>
  <si>
    <t>0221255</t>
    <phoneticPr fontId="4"/>
  </si>
  <si>
    <t xml:space="preserve">健康管理システムに、精神障害者保健福祉手帳情報を照会する。
</t>
    <phoneticPr fontId="12"/>
  </si>
  <si>
    <t xml:space="preserve">精神障害者保健福祉手帳情報を健康管理システムとして利用する場合、障害者福祉システムに取り込む機能である。
</t>
    <rPh sb="14" eb="18">
      <t>ケンコウカンリ</t>
    </rPh>
    <rPh sb="25" eb="27">
      <t>リヨウ</t>
    </rPh>
    <rPh sb="29" eb="31">
      <t>バアイ</t>
    </rPh>
    <rPh sb="32" eb="35">
      <t>ショウガイシャ</t>
    </rPh>
    <rPh sb="35" eb="37">
      <t>フクシ</t>
    </rPh>
    <rPh sb="42" eb="43">
      <t>ト</t>
    </rPh>
    <rPh sb="44" eb="45">
      <t>コ</t>
    </rPh>
    <rPh sb="46" eb="48">
      <t>キノウ</t>
    </rPh>
    <phoneticPr fontId="4"/>
  </si>
  <si>
    <t>【第3.0版】標準化検討会における検討により追加</t>
    <phoneticPr fontId="4"/>
  </si>
  <si>
    <t>0221256</t>
    <phoneticPr fontId="4"/>
  </si>
  <si>
    <t xml:space="preserve">健康管理システムに、自立支援医療（精神通院医療）情報を照会する。
</t>
    <rPh sb="10" eb="16">
      <t>ジリツシエンイリョウ</t>
    </rPh>
    <rPh sb="17" eb="19">
      <t>セイシン</t>
    </rPh>
    <rPh sb="19" eb="21">
      <t>ツウイン</t>
    </rPh>
    <rPh sb="21" eb="23">
      <t>イリョウ</t>
    </rPh>
    <phoneticPr fontId="12"/>
  </si>
  <si>
    <t xml:space="preserve">自立支援医療（精神通院医療）情報を健康管理システムとして利用する場合、障害者福祉システムに取り込む機能である。
</t>
    <rPh sb="17" eb="21">
      <t>ケンコウカンリ</t>
    </rPh>
    <rPh sb="28" eb="30">
      <t>リヨウ</t>
    </rPh>
    <rPh sb="32" eb="34">
      <t>バアイ</t>
    </rPh>
    <rPh sb="35" eb="38">
      <t>ショウガイシャ</t>
    </rPh>
    <rPh sb="38" eb="40">
      <t>フクシ</t>
    </rPh>
    <rPh sb="45" eb="46">
      <t>ト</t>
    </rPh>
    <rPh sb="47" eb="48">
      <t>コ</t>
    </rPh>
    <rPh sb="49" eb="51">
      <t>キノウ</t>
    </rPh>
    <phoneticPr fontId="4"/>
  </si>
  <si>
    <t>0221257</t>
    <phoneticPr fontId="4"/>
  </si>
  <si>
    <t xml:space="preserve">健康管理システム等に、自立支援医療（育成医療）情報を照会する。
</t>
    <rPh sb="8" eb="9">
      <t>ナド</t>
    </rPh>
    <rPh sb="11" eb="17">
      <t>ジリツシエンイリョウ</t>
    </rPh>
    <rPh sb="18" eb="20">
      <t>イクセイ</t>
    </rPh>
    <rPh sb="20" eb="22">
      <t>イリョウ</t>
    </rPh>
    <phoneticPr fontId="12"/>
  </si>
  <si>
    <t xml:space="preserve">自立支援医療（育成医療）情報を健康管理システム又は児童福祉システムとして利用する場合、障害者福祉システムに取り込む機能である。
</t>
    <rPh sb="7" eb="9">
      <t>イクセイ</t>
    </rPh>
    <rPh sb="15" eb="19">
      <t>ケンコウカンリ</t>
    </rPh>
    <rPh sb="24" eb="28">
      <t>ジドウフクシ</t>
    </rPh>
    <rPh sb="35" eb="37">
      <t>リヨウ</t>
    </rPh>
    <rPh sb="39" eb="41">
      <t>バアイ</t>
    </rPh>
    <rPh sb="42" eb="45">
      <t>ショウガイシャ</t>
    </rPh>
    <rPh sb="45" eb="47">
      <t>フクシ</t>
    </rPh>
    <rPh sb="52" eb="53">
      <t>ト</t>
    </rPh>
    <rPh sb="54" eb="55">
      <t>コ</t>
    </rPh>
    <rPh sb="56" eb="58">
      <t>キノウ</t>
    </rPh>
    <phoneticPr fontId="4"/>
  </si>
  <si>
    <t>1.1.32.</t>
    <phoneticPr fontId="34"/>
  </si>
  <si>
    <t>0220031</t>
  </si>
  <si>
    <t xml:space="preserve">障害者福祉システムに、身体障害者手帳情報を照会する。
</t>
    <phoneticPr fontId="12"/>
  </si>
  <si>
    <t>1.1.60.</t>
    <phoneticPr fontId="4"/>
  </si>
  <si>
    <t>0220032</t>
  </si>
  <si>
    <t>障害者福祉システム又は障害者総合支援システムに、身体障害者手帳情報を照会する。</t>
    <rPh sb="24" eb="26">
      <t>シンタイ</t>
    </rPh>
    <rPh sb="26" eb="29">
      <t>ショウガイシャ</t>
    </rPh>
    <rPh sb="29" eb="31">
      <t>テチョウ</t>
    </rPh>
    <rPh sb="31" eb="33">
      <t>ジョウホウ</t>
    </rPh>
    <rPh sb="34" eb="36">
      <t>ショウカイ</t>
    </rPh>
    <phoneticPr fontId="4"/>
  </si>
  <si>
    <t>1.1.37.</t>
    <phoneticPr fontId="34"/>
  </si>
  <si>
    <t>0220033</t>
  </si>
  <si>
    <t xml:space="preserve">障害者福祉システムに、療育手帳情報を照会する。
</t>
    <rPh sb="11" eb="13">
      <t>リョウイク</t>
    </rPh>
    <phoneticPr fontId="4"/>
  </si>
  <si>
    <t>1.1.61.</t>
    <phoneticPr fontId="4"/>
  </si>
  <si>
    <t>0220034</t>
  </si>
  <si>
    <t>障害者福祉システム又は障害者総合支援システムに、療育手帳情報を照会する。</t>
    <rPh sb="24" eb="26">
      <t>リョウイク</t>
    </rPh>
    <rPh sb="26" eb="28">
      <t>テチョウ</t>
    </rPh>
    <rPh sb="28" eb="30">
      <t>ジョウホウ</t>
    </rPh>
    <rPh sb="31" eb="33">
      <t>ショウカイ</t>
    </rPh>
    <phoneticPr fontId="4"/>
  </si>
  <si>
    <t>1.1.38.</t>
    <phoneticPr fontId="34"/>
  </si>
  <si>
    <t>0220035</t>
  </si>
  <si>
    <t xml:space="preserve">障害者福祉システムに、精神障害者保健福祉手帳情報を照会する。
</t>
    <phoneticPr fontId="4"/>
  </si>
  <si>
    <t>1.1.62.</t>
    <phoneticPr fontId="4"/>
  </si>
  <si>
    <t>0220036</t>
  </si>
  <si>
    <t>障害者福祉システム又は障害者総合支援システムに、精神障害者保健福祉手帳情報を照会する。</t>
    <rPh sb="24" eb="26">
      <t>セイシン</t>
    </rPh>
    <rPh sb="26" eb="29">
      <t>ショウガイシャ</t>
    </rPh>
    <rPh sb="29" eb="31">
      <t>ホケン</t>
    </rPh>
    <rPh sb="31" eb="33">
      <t>フクシ</t>
    </rPh>
    <rPh sb="33" eb="35">
      <t>テチョウ</t>
    </rPh>
    <rPh sb="35" eb="37">
      <t>ジョウホウ</t>
    </rPh>
    <rPh sb="38" eb="40">
      <t>ショウカイ</t>
    </rPh>
    <phoneticPr fontId="4"/>
  </si>
  <si>
    <t>1.1.12.</t>
    <phoneticPr fontId="34"/>
  </si>
  <si>
    <t>0220037</t>
  </si>
  <si>
    <t xml:space="preserve">子ども子育て支援システム等の他システムに、障害者福祉システム（サブユニットを含む）で個別管理している支援措置対象者情報を提供する。
</t>
    <phoneticPr fontId="34"/>
  </si>
  <si>
    <t>1.1.77.</t>
    <phoneticPr fontId="4"/>
  </si>
  <si>
    <t>0220038</t>
  </si>
  <si>
    <t>障害者総合支援システムに補装具情報を提供する。</t>
    <rPh sb="12" eb="15">
      <t>ホソウグ</t>
    </rPh>
    <rPh sb="15" eb="17">
      <t>ジョウホウ</t>
    </rPh>
    <rPh sb="18" eb="20">
      <t>テイキョウ</t>
    </rPh>
    <phoneticPr fontId="4"/>
  </si>
  <si>
    <t>1.1.78.</t>
    <phoneticPr fontId="4"/>
  </si>
  <si>
    <t>0220039</t>
  </si>
  <si>
    <t>障害者福祉システムに補装具情報を照会する。</t>
    <rPh sb="16" eb="18">
      <t>ショウカイ</t>
    </rPh>
    <phoneticPr fontId="34"/>
  </si>
  <si>
    <t>1.1.81.</t>
    <phoneticPr fontId="4"/>
  </si>
  <si>
    <t>0220040</t>
  </si>
  <si>
    <t xml:space="preserve">個人住民税システム等の他システムに自立支援医療（更生医療）情報を提供する。
</t>
    <rPh sb="17" eb="23">
      <t>ジリツシエンイリョウ</t>
    </rPh>
    <phoneticPr fontId="34"/>
  </si>
  <si>
    <t xml:space="preserve">個人住民税システムのように、自立支援医療（更生医療）情報の連携を実装必須としている他業務があるため実装必須としている。連携する項目は連携要件に定められる。
</t>
    <phoneticPr fontId="4"/>
  </si>
  <si>
    <t>1.1.82.</t>
  </si>
  <si>
    <t>0220041</t>
    <phoneticPr fontId="4"/>
  </si>
  <si>
    <t xml:space="preserve">個人住民税システム等の他システムに自立支援医療（精神通院医療）情報を提供する。
</t>
    <phoneticPr fontId="34"/>
  </si>
  <si>
    <t xml:space="preserve">個人住民税システムのように、自立支援医療（精神通院医療）情報の連携を実装必須としている他業務があるため実装必須としている。連携する項目は連携要件に定められる。
</t>
    <phoneticPr fontId="4"/>
  </si>
  <si>
    <t>0221258</t>
    <phoneticPr fontId="4"/>
  </si>
  <si>
    <t xml:space="preserve">個人住民税システム等の他システムに自立支援医療（育成医療）情報を提供する。
</t>
    <rPh sb="17" eb="23">
      <t>ジリツシエンイリョウ</t>
    </rPh>
    <rPh sb="24" eb="26">
      <t>イクセイ</t>
    </rPh>
    <phoneticPr fontId="34"/>
  </si>
  <si>
    <t>【第3.0版】標準化PMOツールへの意見等により当該機能を追加している。</t>
    <rPh sb="24" eb="26">
      <t>トウガイ</t>
    </rPh>
    <rPh sb="26" eb="28">
      <t>キノウ</t>
    </rPh>
    <phoneticPr fontId="4"/>
  </si>
  <si>
    <t>1.1.83.</t>
  </si>
  <si>
    <t>0220042</t>
  </si>
  <si>
    <t xml:space="preserve">生活保護システムに国制度手当情報を提供する。
</t>
    <rPh sb="0" eb="4">
      <t>セイカツホゴ</t>
    </rPh>
    <phoneticPr fontId="34"/>
  </si>
  <si>
    <t xml:space="preserve">連携する項目は連携要件に定められる。
</t>
    <phoneticPr fontId="4"/>
  </si>
  <si>
    <t>1.1.84.</t>
  </si>
  <si>
    <t>0220043</t>
  </si>
  <si>
    <t xml:space="preserve">生活保護システムに特別児童扶養手当情報を提供する。
</t>
    <rPh sb="0" eb="4">
      <t>セイカツホゴ</t>
    </rPh>
    <phoneticPr fontId="34"/>
  </si>
  <si>
    <t>1.1.85.</t>
    <phoneticPr fontId="4"/>
  </si>
  <si>
    <t>0220044</t>
  </si>
  <si>
    <t xml:space="preserve">子ども子育て支援システム等の他システムに特別児童扶養手当児童情報を提供する。
</t>
    <rPh sb="0" eb="1">
      <t>コ</t>
    </rPh>
    <rPh sb="3" eb="5">
      <t>コソダ</t>
    </rPh>
    <rPh sb="6" eb="8">
      <t>シエン</t>
    </rPh>
    <rPh sb="12" eb="13">
      <t>ナド</t>
    </rPh>
    <rPh sb="28" eb="30">
      <t>ジドウ</t>
    </rPh>
    <phoneticPr fontId="34"/>
  </si>
  <si>
    <t xml:space="preserve">子ども子育て支援システムのように、特別児童扶養手当児童情報の連携を実装必須としている他業務があるため実装必須としている。連携する項目は連携要件に定められる。
</t>
    <phoneticPr fontId="4"/>
  </si>
  <si>
    <t>1.1.63.</t>
    <phoneticPr fontId="4"/>
  </si>
  <si>
    <t>0220045</t>
  </si>
  <si>
    <t xml:space="preserve">独自施策システムに、以下の情報を提供する。
・対象者情報　※障害者・児
・身体障害者手帳情報
・療育手帳情報
・精神障害者保健福祉手帳情報
・支援措置対象者情報
・発行抑止情報（住基抑止設定）
・送付先情報
・連絡先情報
・メモ情報
</t>
    <rPh sb="13" eb="15">
      <t>ジョウホウ</t>
    </rPh>
    <rPh sb="16" eb="18">
      <t>テイキョウ</t>
    </rPh>
    <rPh sb="23" eb="26">
      <t>タイショウシャ</t>
    </rPh>
    <rPh sb="30" eb="32">
      <t>ショウガイ</t>
    </rPh>
    <rPh sb="32" eb="33">
      <t>シャ</t>
    </rPh>
    <rPh sb="37" eb="42">
      <t>シンタイショウガイシャ</t>
    </rPh>
    <rPh sb="42" eb="44">
      <t>テチョウ</t>
    </rPh>
    <rPh sb="44" eb="46">
      <t>ジョウホウ</t>
    </rPh>
    <rPh sb="48" eb="52">
      <t>リョウイクテチョウ</t>
    </rPh>
    <rPh sb="52" eb="54">
      <t>ジョウホウ</t>
    </rPh>
    <rPh sb="56" eb="61">
      <t>セイシンショウガイシャ</t>
    </rPh>
    <rPh sb="61" eb="65">
      <t>ホケンフクシ</t>
    </rPh>
    <rPh sb="65" eb="67">
      <t>テチョウ</t>
    </rPh>
    <rPh sb="67" eb="69">
      <t>ジョウホウ</t>
    </rPh>
    <phoneticPr fontId="4"/>
  </si>
  <si>
    <t>ただし、独自施策が本パッケージ内のことであれば、データ連携が必要であるため必須機能となる。</t>
    <phoneticPr fontId="12"/>
  </si>
  <si>
    <t>1.1.75.</t>
    <phoneticPr fontId="4"/>
  </si>
  <si>
    <t>0220046</t>
  </si>
  <si>
    <t xml:space="preserve">独自施策システムに、以下の情報を提供する。
・サービス受給情報　※機能ID：0220144 の情報
</t>
    <rPh sb="13" eb="15">
      <t>ジョウホウ</t>
    </rPh>
    <rPh sb="16" eb="18">
      <t>テイキョウ</t>
    </rPh>
    <rPh sb="27" eb="29">
      <t>ジュキュウ</t>
    </rPh>
    <rPh sb="29" eb="31">
      <t>ジョウホウ</t>
    </rPh>
    <rPh sb="33" eb="35">
      <t>キノウ</t>
    </rPh>
    <rPh sb="48" eb="50">
      <t>ジッソウヒッスジョウホウ</t>
    </rPh>
    <phoneticPr fontId="4"/>
  </si>
  <si>
    <t>1.1.76.</t>
    <phoneticPr fontId="4"/>
  </si>
  <si>
    <t>0220047</t>
  </si>
  <si>
    <t xml:space="preserve">独自施策システムに、以下の情報を提供する。
・サービス受給情報　※機能ID：0220145 の情報
</t>
    <rPh sb="13" eb="15">
      <t>ジョウホウ</t>
    </rPh>
    <rPh sb="16" eb="18">
      <t>テイキョウ</t>
    </rPh>
    <rPh sb="27" eb="29">
      <t>ジュキュウ</t>
    </rPh>
    <rPh sb="29" eb="31">
      <t>ジョウホウ</t>
    </rPh>
    <rPh sb="33" eb="35">
      <t>キノウ</t>
    </rPh>
    <rPh sb="47" eb="49">
      <t>ジョウホウ</t>
    </rPh>
    <phoneticPr fontId="4"/>
  </si>
  <si>
    <t>1.1.67.</t>
    <phoneticPr fontId="4"/>
  </si>
  <si>
    <t>0220048</t>
  </si>
  <si>
    <t xml:space="preserve">独自施策システムに、以下の情報を提供する。
・個人住民税情報　※本人、障害者福祉用世帯員
</t>
    <rPh sb="13" eb="15">
      <t>ジョウホウ</t>
    </rPh>
    <rPh sb="16" eb="18">
      <t>テイキョウ</t>
    </rPh>
    <rPh sb="23" eb="25">
      <t>コジン</t>
    </rPh>
    <rPh sb="25" eb="28">
      <t>ジュウミンゼイ</t>
    </rPh>
    <rPh sb="28" eb="30">
      <t>ジョウホウ</t>
    </rPh>
    <rPh sb="32" eb="34">
      <t>ホンニン</t>
    </rPh>
    <rPh sb="35" eb="38">
      <t>ショウガイシャ</t>
    </rPh>
    <rPh sb="38" eb="41">
      <t>フクシヨウ</t>
    </rPh>
    <rPh sb="41" eb="43">
      <t>セタイ</t>
    </rPh>
    <rPh sb="43" eb="44">
      <t>イン</t>
    </rPh>
    <phoneticPr fontId="4"/>
  </si>
  <si>
    <t>1.1.68.</t>
  </si>
  <si>
    <t>0220049</t>
  </si>
  <si>
    <t xml:space="preserve">独自施策システムに、以下の情報を提供する。
・国民健康保険情報
</t>
    <rPh sb="13" eb="15">
      <t>ジョウホウ</t>
    </rPh>
    <rPh sb="16" eb="18">
      <t>テイキョウ</t>
    </rPh>
    <rPh sb="23" eb="25">
      <t>コクミン</t>
    </rPh>
    <rPh sb="25" eb="27">
      <t>ケンコウ</t>
    </rPh>
    <rPh sb="27" eb="29">
      <t>ホケン</t>
    </rPh>
    <rPh sb="29" eb="31">
      <t>ジョウホウ</t>
    </rPh>
    <phoneticPr fontId="4"/>
  </si>
  <si>
    <t>1.1.69.</t>
  </si>
  <si>
    <t>0220050</t>
  </si>
  <si>
    <t xml:space="preserve">独自施策システムに、以下の情報を提供する。
・後期高齢者医療保険情報
</t>
    <rPh sb="13" eb="15">
      <t>ジョウホウ</t>
    </rPh>
    <rPh sb="16" eb="18">
      <t>テイキョウ</t>
    </rPh>
    <rPh sb="23" eb="25">
      <t>コウキ</t>
    </rPh>
    <rPh sb="25" eb="28">
      <t>コウレイシャ</t>
    </rPh>
    <rPh sb="28" eb="30">
      <t>イリョウ</t>
    </rPh>
    <rPh sb="30" eb="32">
      <t>ホケン</t>
    </rPh>
    <rPh sb="32" eb="34">
      <t>ジョウホウ</t>
    </rPh>
    <phoneticPr fontId="4"/>
  </si>
  <si>
    <t>1.1.70.</t>
  </si>
  <si>
    <t>0220051</t>
  </si>
  <si>
    <t xml:space="preserve">独自施策システムに、以下の情報を提供する。
・生活保護情報
</t>
    <rPh sb="13" eb="15">
      <t>ジョウホウ</t>
    </rPh>
    <rPh sb="16" eb="18">
      <t>テイキョウ</t>
    </rPh>
    <rPh sb="23" eb="25">
      <t>セイカツ</t>
    </rPh>
    <rPh sb="25" eb="27">
      <t>ホゴ</t>
    </rPh>
    <rPh sb="27" eb="29">
      <t>ジョウホウ</t>
    </rPh>
    <phoneticPr fontId="4"/>
  </si>
  <si>
    <t>1.1.71.</t>
  </si>
  <si>
    <t>0220052</t>
  </si>
  <si>
    <t xml:space="preserve">独自施策システムに、以下の情報を提供する。
・介護保険情報
</t>
    <rPh sb="13" eb="15">
      <t>ジョウホウ</t>
    </rPh>
    <rPh sb="16" eb="18">
      <t>テイキョウ</t>
    </rPh>
    <rPh sb="23" eb="25">
      <t>カイゴ</t>
    </rPh>
    <rPh sb="25" eb="27">
      <t>ホケン</t>
    </rPh>
    <rPh sb="27" eb="29">
      <t>ジョウホウ</t>
    </rPh>
    <phoneticPr fontId="4"/>
  </si>
  <si>
    <t>1.1.72.</t>
    <phoneticPr fontId="4"/>
  </si>
  <si>
    <t>0220053</t>
  </si>
  <si>
    <t xml:space="preserve">独自施策システムに、以下の情報を提供する。
・保険者情報　※自立支援医療で管理している
</t>
    <rPh sb="13" eb="15">
      <t>ジョウホウ</t>
    </rPh>
    <rPh sb="16" eb="18">
      <t>テイキョウ</t>
    </rPh>
    <rPh sb="23" eb="26">
      <t>ホケンシャ</t>
    </rPh>
    <rPh sb="26" eb="28">
      <t>ジョウホウ</t>
    </rPh>
    <rPh sb="30" eb="32">
      <t>ジリツ</t>
    </rPh>
    <rPh sb="32" eb="34">
      <t>シエン</t>
    </rPh>
    <rPh sb="34" eb="36">
      <t>イリョウ</t>
    </rPh>
    <rPh sb="37" eb="39">
      <t>カンリ</t>
    </rPh>
    <phoneticPr fontId="4"/>
  </si>
  <si>
    <t>1.1.64.</t>
    <phoneticPr fontId="4"/>
  </si>
  <si>
    <t>0220054</t>
  </si>
  <si>
    <t xml:space="preserve">独自施策システムに、以下の情報を照会する。
・サービス受給状況情報
</t>
    <rPh sb="10" eb="12">
      <t>イカ</t>
    </rPh>
    <rPh sb="13" eb="15">
      <t>ジョウホウ</t>
    </rPh>
    <rPh sb="16" eb="18">
      <t>ショウカイ</t>
    </rPh>
    <rPh sb="27" eb="29">
      <t>ジュキュウ</t>
    </rPh>
    <rPh sb="29" eb="31">
      <t>ジョウキョウ</t>
    </rPh>
    <rPh sb="31" eb="33">
      <t>ジョウホウ</t>
    </rPh>
    <phoneticPr fontId="4"/>
  </si>
  <si>
    <t>サービス受給状況情報は、機能ID：0220144、0220145 に記載の項目、機能ID：0220285 の印字に必要な項目を想定している。</t>
    <rPh sb="4" eb="6">
      <t>ジュキュウ</t>
    </rPh>
    <rPh sb="6" eb="8">
      <t>ジョウキョウ</t>
    </rPh>
    <rPh sb="8" eb="10">
      <t>ジョウホウ</t>
    </rPh>
    <rPh sb="63" eb="65">
      <t>ソウテイ</t>
    </rPh>
    <phoneticPr fontId="4"/>
  </si>
  <si>
    <t>1.1.74.</t>
    <phoneticPr fontId="4"/>
  </si>
  <si>
    <t>0220055</t>
  </si>
  <si>
    <t xml:space="preserve">独自施策システムに、以下の情報を照会する。
・日常生活用具給付情報
</t>
    <rPh sb="10" eb="12">
      <t>イカ</t>
    </rPh>
    <rPh sb="13" eb="15">
      <t>ジョウホウ</t>
    </rPh>
    <rPh sb="16" eb="18">
      <t>ショウカイ</t>
    </rPh>
    <rPh sb="23" eb="25">
      <t>ニチジョウ</t>
    </rPh>
    <rPh sb="25" eb="27">
      <t>セイカツ</t>
    </rPh>
    <rPh sb="27" eb="29">
      <t>ヨウグ</t>
    </rPh>
    <rPh sb="29" eb="31">
      <t>キュウフ</t>
    </rPh>
    <rPh sb="31" eb="33">
      <t>ジョウホウ</t>
    </rPh>
    <phoneticPr fontId="4"/>
  </si>
  <si>
    <t>日常生活用具給付情報は、機能ID：0220284 の印字に必要な項目を想定している。</t>
    <rPh sb="35" eb="37">
      <t>ソウテイ</t>
    </rPh>
    <phoneticPr fontId="4"/>
  </si>
  <si>
    <t>1.1.79.</t>
    <phoneticPr fontId="4"/>
  </si>
  <si>
    <t>0220056</t>
  </si>
  <si>
    <t xml:space="preserve">独自施策システムに、以下の情報を照会する。
・地域生活支援事業（給付管理）情報
</t>
    <rPh sb="10" eb="12">
      <t>イカ</t>
    </rPh>
    <rPh sb="13" eb="15">
      <t>ジョウホウ</t>
    </rPh>
    <rPh sb="16" eb="18">
      <t>ショウカイ</t>
    </rPh>
    <rPh sb="23" eb="25">
      <t>チイキ</t>
    </rPh>
    <rPh sb="25" eb="27">
      <t>セイカツ</t>
    </rPh>
    <rPh sb="27" eb="29">
      <t>シエン</t>
    </rPh>
    <rPh sb="29" eb="31">
      <t>ジギョウ</t>
    </rPh>
    <rPh sb="32" eb="34">
      <t>キュウフ</t>
    </rPh>
    <rPh sb="34" eb="36">
      <t>カンリ</t>
    </rPh>
    <rPh sb="37" eb="39">
      <t>ジョウホウ</t>
    </rPh>
    <phoneticPr fontId="4"/>
  </si>
  <si>
    <t>地域生活支援事業（給付管理）情報は、機能ID：0220781 の計算に必要な項目を想定している。</t>
    <rPh sb="0" eb="2">
      <t>チイキ</t>
    </rPh>
    <rPh sb="2" eb="4">
      <t>セイカツ</t>
    </rPh>
    <rPh sb="4" eb="6">
      <t>シエン</t>
    </rPh>
    <rPh sb="6" eb="8">
      <t>ジギョウ</t>
    </rPh>
    <rPh sb="9" eb="11">
      <t>キュウフ</t>
    </rPh>
    <rPh sb="11" eb="13">
      <t>カンリ</t>
    </rPh>
    <rPh sb="32" eb="34">
      <t>ケイサン</t>
    </rPh>
    <rPh sb="41" eb="43">
      <t>ソウテイ</t>
    </rPh>
    <phoneticPr fontId="4"/>
  </si>
  <si>
    <t>1.1.34.</t>
    <phoneticPr fontId="4"/>
  </si>
  <si>
    <t>0220057</t>
  </si>
  <si>
    <t xml:space="preserve">団体内統合宛名番号の付番依頼及び中間サーバーへの副本情報登録機能
団体内統合宛名機能（「地方公共団体情報システム共通機能標準仕様書」に規定する団体内統合宛名機能をいう。以下同じ。）における団体内統合宛名番号の付番や宛名情報の更新のために、登録、更新した宛名情報及び個人番号を団体内統合宛名機能へ連携できること。
団体内統合宛名機能を経由して、副本情報の登録等、中間サーバーとの連携ができること。なお、中間サーバーとの連携のうち、中間サーバーから取得したURLを元にHTTPダウンロードする場合は、団体内統合宛名機能を経由せず連携すること。
</t>
    <phoneticPr fontId="4"/>
  </si>
  <si>
    <t>1.1.39.</t>
    <phoneticPr fontId="34"/>
  </si>
  <si>
    <t>0220058</t>
  </si>
  <si>
    <t xml:space="preserve">マイナンバー制度における中間サーバーや団体内統合宛名システムへ副本登録用のデータを作成し、連携できること。
・療育手帳
※1　住登外対象者も副本登録対象とすること
※2　副本登録の住登外対象者で個人番号未登録者を把握できること
</t>
    <rPh sb="19" eb="21">
      <t>ダンタイ</t>
    </rPh>
    <rPh sb="21" eb="22">
      <t>ナイ</t>
    </rPh>
    <rPh sb="22" eb="24">
      <t>トウゴウ</t>
    </rPh>
    <rPh sb="24" eb="26">
      <t>アテナ</t>
    </rPh>
    <rPh sb="31" eb="33">
      <t>フクホン</t>
    </rPh>
    <rPh sb="33" eb="36">
      <t>トウロクヨウ</t>
    </rPh>
    <rPh sb="41" eb="43">
      <t>サクセイ</t>
    </rPh>
    <rPh sb="45" eb="47">
      <t>レンケイ</t>
    </rPh>
    <rPh sb="86" eb="88">
      <t>フクホン</t>
    </rPh>
    <rPh sb="88" eb="90">
      <t>トウロク</t>
    </rPh>
    <rPh sb="98" eb="102">
      <t>コジンバンゴウ</t>
    </rPh>
    <rPh sb="102" eb="105">
      <t>ミトウロク</t>
    </rPh>
    <rPh sb="105" eb="106">
      <t>シャ</t>
    </rPh>
    <rPh sb="107" eb="109">
      <t>ハアク</t>
    </rPh>
    <phoneticPr fontId="12"/>
  </si>
  <si>
    <t>・指定都市、児童相談所設置中核市、権限移譲市区町村の対応が必要な自治体は実装必須となる。
・システム切替にあたり必要な場合は全件登録及びその後の異動分の反映が行えること。</t>
    <rPh sb="6" eb="11">
      <t>ジドウソウダンジョ</t>
    </rPh>
    <rPh sb="11" eb="13">
      <t>セッチ</t>
    </rPh>
    <rPh sb="13" eb="16">
      <t>チュウカクシ</t>
    </rPh>
    <rPh sb="56" eb="58">
      <t>ヒツヨウ</t>
    </rPh>
    <rPh sb="59" eb="61">
      <t>バアイ</t>
    </rPh>
    <phoneticPr fontId="4"/>
  </si>
  <si>
    <t>1.1.40.</t>
  </si>
  <si>
    <t>0220059</t>
  </si>
  <si>
    <t xml:space="preserve">マイナンバー制度における中間サーバーや団体内統合宛名システムへ副本登録用のデータを作成し、連携できること。
・精神障害者保健福祉手帳
※1　住登外対象者も副本登録対象とすること
※2　副本登録の住登外対象者で個人番号未登録者を把握できること
</t>
    <rPh sb="19" eb="21">
      <t>ダンタイ</t>
    </rPh>
    <rPh sb="21" eb="22">
      <t>ナイ</t>
    </rPh>
    <rPh sb="22" eb="24">
      <t>トウゴウ</t>
    </rPh>
    <rPh sb="24" eb="26">
      <t>アテナ</t>
    </rPh>
    <rPh sb="31" eb="33">
      <t>フクホン</t>
    </rPh>
    <rPh sb="33" eb="36">
      <t>トウロクヨウ</t>
    </rPh>
    <rPh sb="41" eb="43">
      <t>サクセイ</t>
    </rPh>
    <rPh sb="45" eb="47">
      <t>レンケイ</t>
    </rPh>
    <phoneticPr fontId="12"/>
  </si>
  <si>
    <t>・指定都市、権限移譲市区町村の対応が必要な自治体は実装必須となる。
・システム切替にあたり必要な場合は全件登録及びその後の異動分の反映が行えること。</t>
    <phoneticPr fontId="4"/>
  </si>
  <si>
    <t>1.1.41.</t>
  </si>
  <si>
    <t>0220060</t>
  </si>
  <si>
    <t xml:space="preserve">マイナンバー制度における中間サーバーや団体内統合宛名システムへ副本登録用のデータを作成し、連携できること。
・特別児童扶養手当
※1　住登外対象者も副本登録対象とすること
※2　副本登録の住登外対象者で個人番号未登録者を把握できること
</t>
    <rPh sb="19" eb="21">
      <t>ダンタイ</t>
    </rPh>
    <rPh sb="21" eb="22">
      <t>ナイ</t>
    </rPh>
    <rPh sb="22" eb="24">
      <t>トウゴウ</t>
    </rPh>
    <rPh sb="24" eb="26">
      <t>アテナ</t>
    </rPh>
    <rPh sb="31" eb="33">
      <t>フクホン</t>
    </rPh>
    <rPh sb="33" eb="36">
      <t>トウロクヨウ</t>
    </rPh>
    <rPh sb="41" eb="43">
      <t>サクセイ</t>
    </rPh>
    <rPh sb="45" eb="47">
      <t>レンケイ</t>
    </rPh>
    <phoneticPr fontId="12"/>
  </si>
  <si>
    <t>1.1.42.</t>
    <phoneticPr fontId="4"/>
  </si>
  <si>
    <t>0220061</t>
  </si>
  <si>
    <t xml:space="preserve">マイナンバー制度における中間サーバーや団体内統合宛名システムへ副本登録用のデータを作成し、連携できること。
・自立支援医療（精神通院医療）
※1　住登外対象者も副本登録対象とすること
※2　副本登録の住登外対象者で個人番号未登録者を把握できること
</t>
    <rPh sb="19" eb="21">
      <t>ダンタイ</t>
    </rPh>
    <rPh sb="21" eb="22">
      <t>ナイ</t>
    </rPh>
    <rPh sb="22" eb="24">
      <t>トウゴウ</t>
    </rPh>
    <rPh sb="24" eb="26">
      <t>アテナ</t>
    </rPh>
    <rPh sb="31" eb="33">
      <t>フクホン</t>
    </rPh>
    <rPh sb="33" eb="36">
      <t>トウロクヨウ</t>
    </rPh>
    <rPh sb="41" eb="43">
      <t>サクセイ</t>
    </rPh>
    <rPh sb="45" eb="47">
      <t>レンケイ</t>
    </rPh>
    <phoneticPr fontId="12"/>
  </si>
  <si>
    <t>1.1.43.</t>
    <phoneticPr fontId="4"/>
  </si>
  <si>
    <t>0220062</t>
  </si>
  <si>
    <t xml:space="preserve">マイナンバー制度における中間サーバーや団体内統合宛名システムへ副本登録用のデータを作成し、連携できること。
・身体障害者手帳
※1　住登外対象者も副本登録対象とすること
※2　副本登録の住登外対象者で個人番号未登録者を把握できること
</t>
    <rPh sb="19" eb="21">
      <t>ダンタイ</t>
    </rPh>
    <rPh sb="21" eb="22">
      <t>ナイ</t>
    </rPh>
    <rPh sb="22" eb="24">
      <t>トウゴウ</t>
    </rPh>
    <rPh sb="24" eb="26">
      <t>アテナ</t>
    </rPh>
    <rPh sb="31" eb="33">
      <t>フクホン</t>
    </rPh>
    <rPh sb="33" eb="36">
      <t>トウロクヨウ</t>
    </rPh>
    <rPh sb="41" eb="43">
      <t>サクセイ</t>
    </rPh>
    <rPh sb="45" eb="47">
      <t>レンケイ</t>
    </rPh>
    <phoneticPr fontId="12"/>
  </si>
  <si>
    <t>・指定都市、中核市、権限移譲市区町村の対応が必要な自治体は実装必須となる。
・システム切替にあたり必要な場合は全件登録及びその後の異動分の反映が行えること。</t>
    <phoneticPr fontId="4"/>
  </si>
  <si>
    <t>1.1.44.</t>
    <phoneticPr fontId="4"/>
  </si>
  <si>
    <t>0220063</t>
  </si>
  <si>
    <t xml:space="preserve">マイナンバー制度における中間サーバーや団体内統合宛名システムへ副本登録用のデータを作成し、連携できること。
・国制度手当
※1　住登外対象者も副本登録対象とすること
※2　副本登録の住登外対象者で個人番号未登録者を把握できること
</t>
    <rPh sb="19" eb="21">
      <t>ダンタイ</t>
    </rPh>
    <rPh sb="21" eb="22">
      <t>ナイ</t>
    </rPh>
    <rPh sb="22" eb="24">
      <t>トウゴウ</t>
    </rPh>
    <rPh sb="24" eb="26">
      <t>アテナ</t>
    </rPh>
    <rPh sb="31" eb="33">
      <t>フクホン</t>
    </rPh>
    <rPh sb="33" eb="36">
      <t>トウロクヨウ</t>
    </rPh>
    <rPh sb="41" eb="43">
      <t>サクセイ</t>
    </rPh>
    <rPh sb="45" eb="47">
      <t>レンケイ</t>
    </rPh>
    <phoneticPr fontId="12"/>
  </si>
  <si>
    <t>・一般市以上、権限移譲町村の対応が必要な自治体は実装必須となる。
・システム切替にあたり必要な場合は全件登録及びその後の異動分の反映が行えること。</t>
    <phoneticPr fontId="4"/>
  </si>
  <si>
    <t>1.障害者福祉共通</t>
    <rPh sb="3" eb="6">
      <t>ショウガイシャ</t>
    </rPh>
    <rPh sb="6" eb="8">
      <t>フクシキョウツウ</t>
    </rPh>
    <phoneticPr fontId="4"/>
  </si>
  <si>
    <t>1.1.17.</t>
    <phoneticPr fontId="4"/>
  </si>
  <si>
    <t>0220064</t>
  </si>
  <si>
    <t xml:space="preserve">マイナンバー制度における中間サーバーや団体内統合宛名システムへ副本登録用のデータを作成し、連携できること。
・障害者自立支援給付
・障害児通所支援
※1　住登外対象者も副本登録対象とすること
※2　副本登録の住登外対象者で個人番号未登録者を把握できること
</t>
    <rPh sb="55" eb="58">
      <t>ショウガイシャ</t>
    </rPh>
    <phoneticPr fontId="12"/>
  </si>
  <si>
    <t>システム切替にあたり必要な場合は全件登録及びその後の異動分の反映が行えること。</t>
    <phoneticPr fontId="34"/>
  </si>
  <si>
    <t>1.1.45.</t>
    <phoneticPr fontId="4"/>
  </si>
  <si>
    <t>0220065</t>
  </si>
  <si>
    <t xml:space="preserve">マイナンバー制度における中間サーバーや団体内統合宛名システムへ副本登録用のデータを作成し、連携できること。
・補装具
※1　住登外対象者も副本登録対象とすること
※2　副本登録の住登外対象者で個人番号未登録者を把握できること
</t>
    <phoneticPr fontId="12"/>
  </si>
  <si>
    <t>1.1.46.</t>
    <phoneticPr fontId="4"/>
  </si>
  <si>
    <t>0220066</t>
  </si>
  <si>
    <t xml:space="preserve">マイナンバー制度における中間サーバーや団体内統合宛名システムへ副本登録用のデータを作成し、連携できること。
・自立支援医療（更生医療）
※1　住登外対象者も副本登録対象とすること
※2　副本登録の住登外対象者で個人番号未登録者を把握できること
</t>
    <phoneticPr fontId="12"/>
  </si>
  <si>
    <t>1.1.47.</t>
    <phoneticPr fontId="4"/>
  </si>
  <si>
    <t>0220067</t>
  </si>
  <si>
    <t xml:space="preserve">マイナンバー制度における中間サーバーや団体内統合宛名システムへ副本登録用のデータを作成し、連携できること。
・自立支援医療（育成医療）
※1　住登外対象者も副本登録対象とすること
※2　副本登録の住登外対象者で個人番号未登録者を把握できること
</t>
    <phoneticPr fontId="12"/>
  </si>
  <si>
    <t>1.1.33.</t>
    <phoneticPr fontId="34"/>
  </si>
  <si>
    <t>0220068</t>
    <phoneticPr fontId="12"/>
  </si>
  <si>
    <t xml:space="preserve">マイナンバー制度における副本データとの整合性確認ができること、又は団体内統合宛名システムで整合性確認を行う場合で整合性確認用データの作成が必要な場合は、整合性確認用データを作成し、連携できること。
</t>
    <rPh sb="31" eb="32">
      <t>マタ</t>
    </rPh>
    <rPh sb="33" eb="36">
      <t>ダンタイナイ</t>
    </rPh>
    <rPh sb="36" eb="38">
      <t>トウゴウ</t>
    </rPh>
    <rPh sb="38" eb="40">
      <t>アテナ</t>
    </rPh>
    <rPh sb="45" eb="48">
      <t>セイゴウセイ</t>
    </rPh>
    <rPh sb="48" eb="50">
      <t>カクニン</t>
    </rPh>
    <rPh sb="51" eb="52">
      <t>オコナ</t>
    </rPh>
    <rPh sb="53" eb="55">
      <t>バアイ</t>
    </rPh>
    <rPh sb="56" eb="59">
      <t>セイゴウセイ</t>
    </rPh>
    <rPh sb="59" eb="61">
      <t>カクニン</t>
    </rPh>
    <rPh sb="61" eb="62">
      <t>ヨウ</t>
    </rPh>
    <rPh sb="66" eb="68">
      <t>サクセイ</t>
    </rPh>
    <rPh sb="69" eb="71">
      <t>ヒツヨウ</t>
    </rPh>
    <rPh sb="72" eb="74">
      <t>バアイ</t>
    </rPh>
    <rPh sb="90" eb="92">
      <t>レンケイ</t>
    </rPh>
    <phoneticPr fontId="12"/>
  </si>
  <si>
    <t xml:space="preserve">障害者福祉システム（サブユニットを含む）から整合性確認用データを連携することなく、団体内統合宛名システムで整合性確認が行える場合や自治体の運用により当要件の必要性は分かれるため、標準オプションとしている。
</t>
    <rPh sb="0" eb="3">
      <t>ショウガイシャ</t>
    </rPh>
    <rPh sb="3" eb="5">
      <t>フクシ</t>
    </rPh>
    <rPh sb="65" eb="68">
      <t>ジチタイ</t>
    </rPh>
    <rPh sb="69" eb="71">
      <t>ウンヨウ</t>
    </rPh>
    <rPh sb="74" eb="75">
      <t>トウ</t>
    </rPh>
    <rPh sb="75" eb="77">
      <t>ヨウケン</t>
    </rPh>
    <rPh sb="78" eb="80">
      <t>ヒツヨウ</t>
    </rPh>
    <rPh sb="80" eb="81">
      <t>セイ</t>
    </rPh>
    <rPh sb="82" eb="83">
      <t>ワ</t>
    </rPh>
    <rPh sb="89" eb="91">
      <t>ヒョウジュン</t>
    </rPh>
    <phoneticPr fontId="34"/>
  </si>
  <si>
    <t>1.1.18.</t>
    <phoneticPr fontId="4"/>
  </si>
  <si>
    <t>0220069</t>
    <phoneticPr fontId="12"/>
  </si>
  <si>
    <t xml:space="preserve">マイナンバー制度における情報提供ネットワークシステムより提供される配信マスタを取り込みできること。
</t>
    <phoneticPr fontId="12"/>
  </si>
  <si>
    <t xml:space="preserve">マイナンバーを利用した情報照会を行う機能は以下に大別され、利用する機能は自治体の運用により分かれる。当要件は①の場合となり、②及び③の利用も可とするが、①の場合は実装必須とする。
①障害者福祉システム（サブユニットを含む）を利用
②中間サーバー接続端末を利用
③団体内統合宛名システムの機能を利用
</t>
    <rPh sb="78" eb="80">
      <t>バアイ</t>
    </rPh>
    <rPh sb="81" eb="83">
      <t>ジッソウ</t>
    </rPh>
    <rPh sb="83" eb="85">
      <t>ヒッス</t>
    </rPh>
    <phoneticPr fontId="4"/>
  </si>
  <si>
    <t>1.1.65.</t>
    <phoneticPr fontId="4"/>
  </si>
  <si>
    <t>0220070</t>
    <phoneticPr fontId="12"/>
  </si>
  <si>
    <t xml:space="preserve">マイナンバー制度における情報提供ネットワークシステムより提供される独自マスタを取り込みできること。
</t>
    <phoneticPr fontId="12"/>
  </si>
  <si>
    <t xml:space="preserve">マイナンバーを利用した情報照会を行う機能は以下に大別され、利用する機能は自治体の運用により分かれる。当要件は①の場合となるが、②及び③の利用も可とする。
①障害者福祉システム（サブユニットを含む）を利用
②中間サーバー接続端末を利用
③団体内統合宛名システムの機能を利用
</t>
    <phoneticPr fontId="4"/>
  </si>
  <si>
    <t>副本登録する場合に独自マスタを必要とするかはベンダのシステムにより異なる。</t>
    <phoneticPr fontId="4"/>
  </si>
  <si>
    <t>1.1.19.</t>
    <phoneticPr fontId="34"/>
  </si>
  <si>
    <t>0220071</t>
    <phoneticPr fontId="12"/>
  </si>
  <si>
    <t xml:space="preserve">マイナンバー制度における中間サーバーや団体内統合宛名システムへ情報照会内容のデータ（情報提供依頼のデータ）を作成し、連携できること。
※1　連携できる事業（身体障害者手帳、障害福祉サービス等の単位）をパラメタ等で設定できること
※2　一括してデータ作成し、連携できること
</t>
    <rPh sb="42" eb="44">
      <t>ジョウホウ</t>
    </rPh>
    <rPh sb="44" eb="46">
      <t>テイキョウ</t>
    </rPh>
    <rPh sb="46" eb="48">
      <t>イライ</t>
    </rPh>
    <rPh sb="71" eb="73">
      <t>レンケイ</t>
    </rPh>
    <rPh sb="76" eb="78">
      <t>ジギョウ</t>
    </rPh>
    <rPh sb="87" eb="89">
      <t>ショウガイ</t>
    </rPh>
    <rPh sb="89" eb="91">
      <t>フクシ</t>
    </rPh>
    <rPh sb="95" eb="96">
      <t>ナド</t>
    </rPh>
    <rPh sb="97" eb="99">
      <t>タンイ</t>
    </rPh>
    <rPh sb="105" eb="106">
      <t>ナド</t>
    </rPh>
    <rPh sb="107" eb="109">
      <t>セッテイ</t>
    </rPh>
    <rPh sb="118" eb="120">
      <t>イッカツ</t>
    </rPh>
    <rPh sb="125" eb="127">
      <t>サクセイ</t>
    </rPh>
    <rPh sb="129" eb="131">
      <t>レンケイ</t>
    </rPh>
    <phoneticPr fontId="12"/>
  </si>
  <si>
    <t xml:space="preserve">・マイナンバーを利用した情報照会を行う機能は以下に大別され、利用する機能は自治体の運用により分かれる。当要件は①の場合となり、②及び③の利用も可とするが、①の場合は機能ID：0220071 及び0220074 の標準オプションは実装必須とする。
①障害者福祉システム（サブユニットを含む）を利用
②中間サーバー接続端末を利用
③団体内統合宛名システムの機能を利用
・機能ID:0220072の照会側不開示コードは、自治体中間サーバー外部インターフェイス仕様書 別紙2コード定義書1.3.38 照会側不開示コード（1:開示、2:不開示）である。
</t>
    <rPh sb="8" eb="10">
      <t>リヨウ</t>
    </rPh>
    <rPh sb="17" eb="18">
      <t>オコナ</t>
    </rPh>
    <rPh sb="19" eb="21">
      <t>キノウ</t>
    </rPh>
    <rPh sb="22" eb="24">
      <t>イカ</t>
    </rPh>
    <rPh sb="37" eb="40">
      <t>ジチタイ</t>
    </rPh>
    <rPh sb="41" eb="43">
      <t>ウンヨウ</t>
    </rPh>
    <rPh sb="46" eb="47">
      <t>ワ</t>
    </rPh>
    <rPh sb="57" eb="59">
      <t>バアイ</t>
    </rPh>
    <rPh sb="64" eb="65">
      <t>オヨ</t>
    </rPh>
    <rPh sb="68" eb="70">
      <t>リヨウ</t>
    </rPh>
    <rPh sb="71" eb="72">
      <t>カ</t>
    </rPh>
    <rPh sb="82" eb="84">
      <t>キノウ</t>
    </rPh>
    <rPh sb="95" eb="96">
      <t>オヨ</t>
    </rPh>
    <rPh sb="106" eb="108">
      <t>ヒョウジュン</t>
    </rPh>
    <rPh sb="124" eb="127">
      <t>ショウガイシャ</t>
    </rPh>
    <rPh sb="127" eb="129">
      <t>フクシ</t>
    </rPh>
    <rPh sb="149" eb="151">
      <t>チュウカン</t>
    </rPh>
    <rPh sb="155" eb="157">
      <t>セツゾク</t>
    </rPh>
    <rPh sb="157" eb="159">
      <t>タンマツ</t>
    </rPh>
    <rPh sb="160" eb="162">
      <t>リヨウ</t>
    </rPh>
    <rPh sb="176" eb="178">
      <t>キノウ</t>
    </rPh>
    <rPh sb="179" eb="181">
      <t>リヨウ</t>
    </rPh>
    <rPh sb="184" eb="186">
      <t>キノウ</t>
    </rPh>
    <phoneticPr fontId="34"/>
  </si>
  <si>
    <t>1.1.73.</t>
    <phoneticPr fontId="34"/>
  </si>
  <si>
    <t>0220072</t>
    <phoneticPr fontId="4"/>
  </si>
  <si>
    <t xml:space="preserve">機能ID：0220071 に以下も加えること。
※1　照会側不開示コードを設定できること。
※2　設定により、支援措置対象者の場合は照会側不開示コードを自動設定できること。
</t>
    <rPh sb="38" eb="40">
      <t>セッテイ</t>
    </rPh>
    <rPh sb="50" eb="52">
      <t>セッテイ</t>
    </rPh>
    <rPh sb="64" eb="66">
      <t>バアイ</t>
    </rPh>
    <rPh sb="77" eb="81">
      <t>ジドウセッテイ</t>
    </rPh>
    <phoneticPr fontId="12"/>
  </si>
  <si>
    <t>0220073</t>
    <phoneticPr fontId="12"/>
  </si>
  <si>
    <t xml:space="preserve">取得した公金受取口座情報を、他システム（公金受取口座の対象事務を処理するシステムを除く。）に提供できること。
</t>
    <phoneticPr fontId="34"/>
  </si>
  <si>
    <t>デジタル庁「標準仕様書間の横並び調整方針」の要件である。</t>
    <rPh sb="4" eb="5">
      <t>チョウ</t>
    </rPh>
    <rPh sb="22" eb="24">
      <t>ヨウケン</t>
    </rPh>
    <phoneticPr fontId="4"/>
  </si>
  <si>
    <t>1.1.20.</t>
    <phoneticPr fontId="34"/>
  </si>
  <si>
    <t>0220074</t>
    <phoneticPr fontId="12"/>
  </si>
  <si>
    <t xml:space="preserve">マイナンバー制度における中間サーバーや団体内統合宛名システムから引き渡される情報照会結果データを取り込み、情報照会結果を確認できること。
※　連携できる事業（身体障害者手帳、障害福祉サービス等の単位）をパラメタ等で設定できること
</t>
    <rPh sb="60" eb="62">
      <t>カクニン</t>
    </rPh>
    <phoneticPr fontId="12"/>
  </si>
  <si>
    <t>1.1.66.</t>
    <phoneticPr fontId="4"/>
  </si>
  <si>
    <t>0220075</t>
    <phoneticPr fontId="12"/>
  </si>
  <si>
    <t xml:space="preserve">公金受取口座（公的給付支給等口座の利用の意思の有無（公金口座区分）を管理できること。
公金受取口座の利用の意思がある場合には、申請又は給付の都度、情報提供ネットワークシステムを通じて公金受取口座登録システムから公金受取口座情報を自動で取得し、給付金等の振込先口座として利用できること。
【補足事項】
・国制度手当、特別児童扶養手当、障害福祉サービス等を対象とする。
・公金口座区分の管理は、機能ID：0220447、0220791、0221162に定めている。
・情報提供ネットワークシステムとの連携は、機能ID：0220071、0220074に定めている。
・「自動で取得」とは、バッチスケジュールにより取得し、取得した口座情報を一括で障害者福祉システム（サブユニットを含む）に取り込むことを意味しているが、機能ID：0220071、0220074の「要件の考え方・理由」に記載のとおり、②及び③の利用も可としている。
</t>
    <rPh sb="308" eb="310">
      <t>シュトク</t>
    </rPh>
    <rPh sb="312" eb="314">
      <t>コウザ</t>
    </rPh>
    <rPh sb="314" eb="316">
      <t>ジョウホウ</t>
    </rPh>
    <rPh sb="317" eb="319">
      <t>イッカツ</t>
    </rPh>
    <rPh sb="320" eb="323">
      <t>ショウガイシャ</t>
    </rPh>
    <rPh sb="323" eb="325">
      <t>フクシ</t>
    </rPh>
    <rPh sb="341" eb="342">
      <t>ト</t>
    </rPh>
    <rPh sb="343" eb="344">
      <t>コ</t>
    </rPh>
    <rPh sb="389" eb="391">
      <t>キサイ</t>
    </rPh>
    <rPh sb="397" eb="398">
      <t>オヨ</t>
    </rPh>
    <rPh sb="401" eb="403">
      <t>リヨウ</t>
    </rPh>
    <rPh sb="404" eb="405">
      <t>カ</t>
    </rPh>
    <phoneticPr fontId="12"/>
  </si>
  <si>
    <t>○国制度手当
　一般市以上、権限移譲町村の対応が必要な自治体は実装必須となる。
○特別児童扶養手当
　指定都市、権限移譲町村の対応が必要な自治体は実装必須となる。
○障害福祉サービス等
　全ての自治体が実装必須となる。</t>
    <rPh sb="1" eb="2">
      <t>クニ</t>
    </rPh>
    <rPh sb="2" eb="4">
      <t>セイド</t>
    </rPh>
    <rPh sb="4" eb="6">
      <t>テアテ</t>
    </rPh>
    <rPh sb="94" eb="95">
      <t>スベ</t>
    </rPh>
    <phoneticPr fontId="4"/>
  </si>
  <si>
    <t>1.1.21.</t>
    <phoneticPr fontId="34"/>
  </si>
  <si>
    <t>0220076</t>
    <phoneticPr fontId="12"/>
  </si>
  <si>
    <t xml:space="preserve">マイナンバー制度における中間サーバーや団体内統合宛名システムから引き渡される情報照会結果データ（特定個人情報番号２の地方税情報データについて、提供された地方税情報）を障害者福祉システム（サブユニットを含む）内で管理する地方税テーブルに取り込みできること。
※　取り込みできる事業（障害福祉サービスや更生医療等の単位）をパラメタ等で設定できること
</t>
    <rPh sb="48" eb="50">
      <t>トクテイ</t>
    </rPh>
    <rPh sb="50" eb="54">
      <t>コジンジョウホウ</t>
    </rPh>
    <rPh sb="54" eb="56">
      <t>バンゴウ</t>
    </rPh>
    <rPh sb="58" eb="61">
      <t>チホウゼイ</t>
    </rPh>
    <rPh sb="61" eb="63">
      <t>ジョウホウ</t>
    </rPh>
    <rPh sb="71" eb="73">
      <t>テイキョウ</t>
    </rPh>
    <rPh sb="103" eb="104">
      <t>ナイ</t>
    </rPh>
    <rPh sb="105" eb="107">
      <t>カンリ</t>
    </rPh>
    <rPh sb="109" eb="112">
      <t>チホウゼイ</t>
    </rPh>
    <rPh sb="131" eb="132">
      <t>ト</t>
    </rPh>
    <rPh sb="133" eb="134">
      <t>コ</t>
    </rPh>
    <rPh sb="150" eb="154">
      <t>コウセイイリョウ</t>
    </rPh>
    <phoneticPr fontId="12"/>
  </si>
  <si>
    <t>1月1日以後転入者や住所地特例者等の地方税情報については、情報照会した結果を、直接、障害者福祉システム内で管理する地方税テーブルに取り込むことで、各事業における所得判定等の事務処理に寄与することを目的とした要件である。</t>
    <phoneticPr fontId="4"/>
  </si>
  <si>
    <t>1.1.22.</t>
    <phoneticPr fontId="34"/>
  </si>
  <si>
    <t>0220077</t>
    <phoneticPr fontId="4"/>
  </si>
  <si>
    <t xml:space="preserve">マイナポータルぴったりサービスより受け付けた申請データのうち管理が必要な項目を、申請管理機能（「地方公共団体情報システム共通機能標準仕様書」において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連携方式３、４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
申請管理機能がマイナポータルぴったりサービス等に対して申請処理状況（処理中、要再申請、完了、却下、取下げのステータス）を送信する場合に用いるため、取得した項目等を表示、出力等できること。
【対象事務】
・特別児童扶養手当所得状況届
・障害児福祉手当（福祉手当）所得状況届
・特別障害者手当所得状況届
・総務省が策定した「自治体の行政手続きのオンライン化に係る申請管理システム等の構築に関する標準仕様書」により実現している事務
</t>
    <rPh sb="54" eb="56">
      <t>ジョウホウ</t>
    </rPh>
    <phoneticPr fontId="34"/>
  </si>
  <si>
    <t>「地方公共団体情報システム共通機能標準仕様書」において、「自治体の行政手続のオンライン化に係る申請管理システム等の構築に関する標準仕様書（令和５年１月20日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phoneticPr fontId="4"/>
  </si>
  <si>
    <t>0221388</t>
    <phoneticPr fontId="4"/>
  </si>
  <si>
    <t xml:space="preserve">機能ID：0220077 に以下の国制度手当に関する事務手続きを加えること。
【対象事務】
・障害児福祉手当の認定請求
・障害児福祉手当の障害状態再審査（診断）の請求
・障害児福祉手当（福祉手当）の氏名変更の届出
・障害児福祉手当（福祉手当）の住所変更の届出
・障害児福祉手当（福祉手当）の支払方法変更の届出
・障害児福祉手当（福祉手当）の受給資格喪失の届出
・特別障害者手当の認定請求
・特別障害者手当の障害状態再審査（診断）の請求
・特別障害者手当の氏名変更の届出
・特別障害者手当の住所変更の届出
・特別障害者手当の支払方法変更の届出
・特別障害者手当の受給資格喪失の届出
</t>
    <rPh sb="0" eb="2">
      <t>キノウ</t>
    </rPh>
    <rPh sb="14" eb="16">
      <t>イカ</t>
    </rPh>
    <rPh sb="17" eb="18">
      <t>クニ</t>
    </rPh>
    <rPh sb="18" eb="20">
      <t>セイド</t>
    </rPh>
    <rPh sb="20" eb="22">
      <t>テアテ</t>
    </rPh>
    <rPh sb="23" eb="24">
      <t>カン</t>
    </rPh>
    <rPh sb="26" eb="30">
      <t>ジムテツヅ</t>
    </rPh>
    <rPh sb="32" eb="33">
      <t>クワ</t>
    </rPh>
    <phoneticPr fontId="4"/>
  </si>
  <si>
    <t xml:space="preserve">【第4.1版】令和７年までの行政手続オンライン化に対応するため、当該機能を追加している。
</t>
    <phoneticPr fontId="4"/>
  </si>
  <si>
    <t>【第4.1版】標準化検討会における検討により追加</t>
    <phoneticPr fontId="4"/>
  </si>
  <si>
    <t>0221389</t>
    <phoneticPr fontId="4"/>
  </si>
  <si>
    <t xml:space="preserve">機能ID：0220077 に以下の特別児童扶養手当に関する事務手続きを加えること。
【対象事務】
・特別児童扶養手当の認定請求
・特別児童扶養手当額の改定の請求（増額）
・特別児童扶養手当額の改定の届出（減額）
・特別児童扶養手当の障害状態再審査（診断）の請求
・特別児童扶養手当の未払いの手当の請求
・特別児童扶養手当の受給証明書の申請
・特別児童扶養手当の氏名変更の届出
・特別児童扶養手当の住所変更の届出
・特別児童扶養手当の支払方法変更の届出
・特別児童扶養手当の受給資格喪失の届出
</t>
    <rPh sb="0" eb="2">
      <t>キノウ</t>
    </rPh>
    <rPh sb="14" eb="16">
      <t>イカ</t>
    </rPh>
    <rPh sb="23" eb="25">
      <t>テアテ</t>
    </rPh>
    <rPh sb="26" eb="27">
      <t>カン</t>
    </rPh>
    <rPh sb="29" eb="33">
      <t>ジムテツヅ</t>
    </rPh>
    <rPh sb="35" eb="36">
      <t>クワ</t>
    </rPh>
    <phoneticPr fontId="4"/>
  </si>
  <si>
    <t>1.1.28.</t>
  </si>
  <si>
    <t>0220079</t>
    <phoneticPr fontId="4"/>
  </si>
  <si>
    <t xml:space="preserve">連携用データの取込時や作成・送信時にエラーが発生した場合、エラー内容を確認できること。
また、エラー対応後、取込や作成・送信の再処理ができること。
</t>
    <rPh sb="14" eb="16">
      <t>ソウシン</t>
    </rPh>
    <rPh sb="60" eb="62">
      <t>ソウシン</t>
    </rPh>
    <phoneticPr fontId="34"/>
  </si>
  <si>
    <t>1.2.マスタ管理機能</t>
    <phoneticPr fontId="4"/>
  </si>
  <si>
    <t>1.2.1.</t>
    <phoneticPr fontId="34"/>
  </si>
  <si>
    <t>0220080</t>
    <phoneticPr fontId="12"/>
  </si>
  <si>
    <t xml:space="preserve">コードマスタを管理（登録、修正、削除、照会）できること。
</t>
    <rPh sb="7" eb="9">
      <t>カンリ</t>
    </rPh>
    <rPh sb="10" eb="12">
      <t>トウロク</t>
    </rPh>
    <rPh sb="13" eb="15">
      <t>シュウセイ</t>
    </rPh>
    <rPh sb="16" eb="18">
      <t>サクジョ</t>
    </rPh>
    <rPh sb="19" eb="21">
      <t>ショウカイ</t>
    </rPh>
    <phoneticPr fontId="12"/>
  </si>
  <si>
    <t>・障害者福祉システム（サブユニットを含む）の共通として管理するマスタを記載しており、医療機関や事業者等の各事業で管理するマスタは各事業の要件に記載している。
・具体的なコード内容はデジタル庁がデータ要件（コード一覧）として定める。
・コードマスタの管理について、コード内容は基本データリスト（障害者福祉）のコード一覧に定められているが、各コードの追加、修正、削除、照会の制御は、コード一覧の備考欄に記載されている内容（変更可、任意設定等と記載）のとおりとすること。</t>
    <rPh sb="1" eb="4">
      <t>ショウガイシャ</t>
    </rPh>
    <rPh sb="4" eb="6">
      <t>フクシ</t>
    </rPh>
    <rPh sb="22" eb="24">
      <t>キョウツウ</t>
    </rPh>
    <rPh sb="27" eb="29">
      <t>カンリ</t>
    </rPh>
    <rPh sb="35" eb="37">
      <t>キサイ</t>
    </rPh>
    <rPh sb="42" eb="46">
      <t>イリョウキカン</t>
    </rPh>
    <rPh sb="47" eb="50">
      <t>ジギョウシャ</t>
    </rPh>
    <rPh sb="50" eb="51">
      <t>ナド</t>
    </rPh>
    <rPh sb="52" eb="53">
      <t>カク</t>
    </rPh>
    <rPh sb="53" eb="55">
      <t>ジギョウ</t>
    </rPh>
    <rPh sb="56" eb="58">
      <t>カンリ</t>
    </rPh>
    <rPh sb="64" eb="65">
      <t>カク</t>
    </rPh>
    <rPh sb="65" eb="67">
      <t>ジギョウ</t>
    </rPh>
    <rPh sb="68" eb="70">
      <t>ヨウケン</t>
    </rPh>
    <rPh sb="71" eb="73">
      <t>キサイ</t>
    </rPh>
    <rPh sb="81" eb="84">
      <t>グタイテキ</t>
    </rPh>
    <rPh sb="88" eb="90">
      <t>ナイヨウ</t>
    </rPh>
    <rPh sb="106" eb="108">
      <t>イチラン</t>
    </rPh>
    <rPh sb="112" eb="113">
      <t>サダ</t>
    </rPh>
    <rPh sb="148" eb="151">
      <t>ショウガイシャ</t>
    </rPh>
    <rPh sb="151" eb="153">
      <t>フクシ</t>
    </rPh>
    <rPh sb="187" eb="189">
      <t>セイギョ</t>
    </rPh>
    <rPh sb="197" eb="200">
      <t>ビコウラン</t>
    </rPh>
    <rPh sb="201" eb="203">
      <t>キサイ</t>
    </rPh>
    <rPh sb="208" eb="210">
      <t>ナイヨウ</t>
    </rPh>
    <rPh sb="211" eb="214">
      <t>ヘンコウカ</t>
    </rPh>
    <rPh sb="215" eb="219">
      <t>ニンイセッテイ</t>
    </rPh>
    <rPh sb="219" eb="220">
      <t>ナド</t>
    </rPh>
    <rPh sb="221" eb="223">
      <t>キサイ</t>
    </rPh>
    <phoneticPr fontId="34"/>
  </si>
  <si>
    <t>0220081</t>
    <phoneticPr fontId="12"/>
  </si>
  <si>
    <t xml:space="preserve">機能ID：0220080 に以下も加えること。
一括で管理できること
</t>
    <phoneticPr fontId="12"/>
  </si>
  <si>
    <t>1.2.2.</t>
    <phoneticPr fontId="34"/>
  </si>
  <si>
    <t>0220082</t>
    <phoneticPr fontId="12"/>
  </si>
  <si>
    <t xml:space="preserve">金融機関マスタデータ（金融機関コード、金融機関漢字名称、金融機関名カナ、店舗番号、店舗漢字名称、店舗名カナ）を登録、修正、削除、照会できること。
金融機関マスタデータを管理する権限を特定ユーザーに限定できること。
金融機関マスタデータを一覧で確認できること。
</t>
    <phoneticPr fontId="12"/>
  </si>
  <si>
    <t>0220083</t>
    <phoneticPr fontId="12"/>
  </si>
  <si>
    <t xml:space="preserve">全国銀行協会フォーマットの様式を基に、金融機関マスタデータの一括更新が可能であること。
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照会できること。
</t>
    <phoneticPr fontId="12"/>
  </si>
  <si>
    <t>1.2.14.</t>
    <phoneticPr fontId="34"/>
  </si>
  <si>
    <t>0220084</t>
    <phoneticPr fontId="12"/>
  </si>
  <si>
    <t xml:space="preserve">各事業で管理する医療機関マスタ情報をCSVファイルから一括登録できること。
※　各都道府県や支払基金によりファイルレイアウトが異なる場合が考えられるが、更新条件やエラー処理等はベンダの実装範囲の機能とする。
</t>
    <rPh sb="0" eb="1">
      <t>カク</t>
    </rPh>
    <rPh sb="1" eb="3">
      <t>ジギョウ</t>
    </rPh>
    <rPh sb="4" eb="6">
      <t>カンリ</t>
    </rPh>
    <rPh sb="8" eb="10">
      <t>イリョウ</t>
    </rPh>
    <rPh sb="10" eb="12">
      <t>キカン</t>
    </rPh>
    <rPh sb="77" eb="81">
      <t>コウシンジョウケン</t>
    </rPh>
    <rPh sb="85" eb="87">
      <t>ショリ</t>
    </rPh>
    <rPh sb="87" eb="88">
      <t>ナド</t>
    </rPh>
    <phoneticPr fontId="4"/>
  </si>
  <si>
    <t>医療機関マスタは障害者福祉共通として一元管理することは差し支えない。</t>
    <rPh sb="8" eb="11">
      <t>ショウガイシャ</t>
    </rPh>
    <rPh sb="11" eb="13">
      <t>フクシ</t>
    </rPh>
    <rPh sb="13" eb="15">
      <t>キョウツウ</t>
    </rPh>
    <rPh sb="18" eb="20">
      <t>イチゲン</t>
    </rPh>
    <rPh sb="20" eb="22">
      <t>カンリ</t>
    </rPh>
    <rPh sb="27" eb="28">
      <t>サ</t>
    </rPh>
    <rPh sb="29" eb="30">
      <t>ツカ</t>
    </rPh>
    <phoneticPr fontId="4"/>
  </si>
  <si>
    <t>1.2.13.</t>
    <phoneticPr fontId="34"/>
  </si>
  <si>
    <t>0220085</t>
    <phoneticPr fontId="12"/>
  </si>
  <si>
    <t xml:space="preserve">全国の自治体情報を管理できること。
※　データの参照、保持は問わず利用できること
</t>
    <rPh sb="0" eb="2">
      <t>ゼンコク</t>
    </rPh>
    <rPh sb="3" eb="6">
      <t>ジチタイ</t>
    </rPh>
    <rPh sb="28" eb="30">
      <t>ホジ</t>
    </rPh>
    <phoneticPr fontId="4"/>
  </si>
  <si>
    <t xml:space="preserve">・転入前自治体や転出先自治体宛て帳票の送付先の印字で利用するために管理する。
・地方公共団体情報システム機構（J-LIS）が提供する「全国町・字ファイル」や、政府刊行物「市町村役場便覧」等の電子データを取り込む仕組みでもよい。
</t>
    <phoneticPr fontId="4"/>
  </si>
  <si>
    <t>1.2.4.</t>
    <phoneticPr fontId="34"/>
  </si>
  <si>
    <t>0220086</t>
    <phoneticPr fontId="12"/>
  </si>
  <si>
    <t xml:space="preserve">通知書等の出力において、印字する電子公印は帳票単位で公印の種類及び印影もしくは”（公印省略）”といった文言を管理できること。
※1　職務代理者の公印も管理できること
※2　印影は自治体の要求するサイズで管理できることを目的として、画像ファイルの形式、解像度、容量等を幅広く対応できること
</t>
    <rPh sb="12" eb="14">
      <t>インジ</t>
    </rPh>
    <rPh sb="23" eb="25">
      <t>タンイ</t>
    </rPh>
    <rPh sb="26" eb="28">
      <t>コウイン</t>
    </rPh>
    <rPh sb="29" eb="31">
      <t>シュルイ</t>
    </rPh>
    <rPh sb="31" eb="32">
      <t>オヨ</t>
    </rPh>
    <rPh sb="33" eb="35">
      <t>インエイ</t>
    </rPh>
    <rPh sb="41" eb="43">
      <t>コウイン</t>
    </rPh>
    <rPh sb="43" eb="45">
      <t>ショウリャク</t>
    </rPh>
    <rPh sb="51" eb="53">
      <t>モンゴン</t>
    </rPh>
    <rPh sb="54" eb="56">
      <t>カンリ</t>
    </rPh>
    <rPh sb="67" eb="69">
      <t>ショクム</t>
    </rPh>
    <rPh sb="69" eb="71">
      <t>ダイリ</t>
    </rPh>
    <rPh sb="71" eb="72">
      <t>シャ</t>
    </rPh>
    <rPh sb="73" eb="75">
      <t>コウイン</t>
    </rPh>
    <rPh sb="76" eb="78">
      <t>カンリ</t>
    </rPh>
    <rPh sb="90" eb="93">
      <t>ジチタイ</t>
    </rPh>
    <rPh sb="94" eb="96">
      <t>ヨウキュウ</t>
    </rPh>
    <rPh sb="102" eb="104">
      <t>カンリ</t>
    </rPh>
    <rPh sb="110" eb="112">
      <t>モクテキ</t>
    </rPh>
    <phoneticPr fontId="34"/>
  </si>
  <si>
    <t>1.2.5.</t>
    <phoneticPr fontId="34"/>
  </si>
  <si>
    <t>0220087</t>
    <phoneticPr fontId="12"/>
  </si>
  <si>
    <t xml:space="preserve">「管理場所」単位で通知書等に印字する公印の種類及び印影もしくは”（公印省略）”といった文言を管理できること。
【補足事項】
当要件は、帳票単位での公印の設定値より優先して「管理場所」の入力値で印字させる場合に設定する。例えば、国制度手当や障害福祉サービス等において、精神障害者は保健所管理、身体・知的障害者は福祉事務所管理となっている場合、同一帳票であっても障害種別（管理場所）により決定権者・公印が異なるため、当設定を利用する。
</t>
    <phoneticPr fontId="34"/>
  </si>
  <si>
    <t>「管理場所」は、機能ID：0220217 を参照。</t>
    <rPh sb="1" eb="5">
      <t>カンリバショ</t>
    </rPh>
    <phoneticPr fontId="34"/>
  </si>
  <si>
    <t>1.2.12.</t>
    <phoneticPr fontId="34"/>
  </si>
  <si>
    <t>0220088</t>
    <phoneticPr fontId="12"/>
  </si>
  <si>
    <t>全帳票について、公印の種類及び印影もしくは”（公印省略）”の設定内容を一覧で確認できること。</t>
    <rPh sb="0" eb="1">
      <t>ゼン</t>
    </rPh>
    <rPh sb="1" eb="3">
      <t>チョウヒョウ</t>
    </rPh>
    <rPh sb="8" eb="10">
      <t>コウイン</t>
    </rPh>
    <rPh sb="11" eb="13">
      <t>シュルイ</t>
    </rPh>
    <rPh sb="13" eb="14">
      <t>オヨ</t>
    </rPh>
    <rPh sb="15" eb="17">
      <t>インエイ</t>
    </rPh>
    <rPh sb="23" eb="25">
      <t>コウイン</t>
    </rPh>
    <rPh sb="25" eb="27">
      <t>ショウリャク</t>
    </rPh>
    <rPh sb="30" eb="32">
      <t>セッテイ</t>
    </rPh>
    <rPh sb="32" eb="34">
      <t>ナイヨウ</t>
    </rPh>
    <rPh sb="35" eb="37">
      <t>イチラン</t>
    </rPh>
    <rPh sb="38" eb="40">
      <t>カクニン</t>
    </rPh>
    <phoneticPr fontId="12"/>
  </si>
  <si>
    <t>公印等の設定漏れや誤りが確認でき、適切に管理するための要件である。</t>
    <rPh sb="0" eb="2">
      <t>コウイン</t>
    </rPh>
    <rPh sb="2" eb="3">
      <t>ナド</t>
    </rPh>
    <rPh sb="4" eb="6">
      <t>セッテイ</t>
    </rPh>
    <rPh sb="6" eb="7">
      <t>モ</t>
    </rPh>
    <rPh sb="9" eb="10">
      <t>アヤマ</t>
    </rPh>
    <rPh sb="12" eb="14">
      <t>カクニン</t>
    </rPh>
    <rPh sb="17" eb="19">
      <t>テキセツ</t>
    </rPh>
    <rPh sb="20" eb="22">
      <t>カンリ</t>
    </rPh>
    <rPh sb="27" eb="29">
      <t>ヨウケン</t>
    </rPh>
    <phoneticPr fontId="4"/>
  </si>
  <si>
    <t>1.2.6.</t>
    <phoneticPr fontId="34"/>
  </si>
  <si>
    <t>0220089</t>
    <phoneticPr fontId="12"/>
  </si>
  <si>
    <t xml:space="preserve">帳票の出力において、印字する首長や福祉事務所長、職務代理者等の情報を設定でき、職務開始日、職務終了日により自動的に切り替わること。
</t>
    <rPh sb="0" eb="2">
      <t>チョウヒョウ</t>
    </rPh>
    <rPh sb="10" eb="12">
      <t>インジ</t>
    </rPh>
    <rPh sb="47" eb="49">
      <t>シュウリョウ</t>
    </rPh>
    <rPh sb="53" eb="56">
      <t>ジドウテキ</t>
    </rPh>
    <rPh sb="57" eb="58">
      <t>キ</t>
    </rPh>
    <rPh sb="59" eb="60">
      <t>カ</t>
    </rPh>
    <phoneticPr fontId="34"/>
  </si>
  <si>
    <t>0220090</t>
    <phoneticPr fontId="12"/>
  </si>
  <si>
    <t xml:space="preserve">機能ID：0220089 に以下も加えること。
※1　設定は所属（指定都市では区役所等）単位でできること
※2　職務代理者を反映させる通知書等を帳票単位に指定できること
※3　※2で指定した帳票に対して、職務代理者の一括反映有無を設定できること
※4　公印のみ印刷してある台紙に首長名を印字する方式の場合、印刷する公印は変更せず、首長名部分のみを職務代理者に変更できること
</t>
    <rPh sb="45" eb="47">
      <t>タンイ</t>
    </rPh>
    <phoneticPr fontId="34"/>
  </si>
  <si>
    <t>1.2.8.</t>
    <phoneticPr fontId="34"/>
  </si>
  <si>
    <t>0220091</t>
    <phoneticPr fontId="12"/>
  </si>
  <si>
    <t xml:space="preserve">通知書等に印字する問合せ先を管理でき、帳票単位で指定できること。
※1　管理する項目は、帳票詳細要件に記載の項目とする
※2　管理単位は、自治体組織に応じた単位で管理できること（例えば、福祉課で全ての事業を担当しており問合せ先が1つの場合は1つのみの管理となる）
※3　問合せ先を印字しない設定ができること
</t>
    <rPh sb="0" eb="2">
      <t>ツウチショナド</t>
    </rPh>
    <rPh sb="3" eb="5">
      <t>インジ</t>
    </rPh>
    <rPh sb="7" eb="8">
      <t>ト</t>
    </rPh>
    <rPh sb="19" eb="21">
      <t>タンイ</t>
    </rPh>
    <rPh sb="29" eb="31">
      <t>カンリ</t>
    </rPh>
    <rPh sb="35" eb="37">
      <t>カンリ</t>
    </rPh>
    <rPh sb="39" eb="41">
      <t>コウモク</t>
    </rPh>
    <rPh sb="50" eb="52">
      <t>キサイ</t>
    </rPh>
    <rPh sb="53" eb="55">
      <t>コウモク</t>
    </rPh>
    <rPh sb="62" eb="64">
      <t>カンリ</t>
    </rPh>
    <rPh sb="64" eb="66">
      <t>タンイ</t>
    </rPh>
    <rPh sb="71" eb="73">
      <t>ソシキ</t>
    </rPh>
    <rPh sb="88" eb="89">
      <t>タト</t>
    </rPh>
    <rPh sb="92" eb="94">
      <t>フクシ</t>
    </rPh>
    <rPh sb="94" eb="95">
      <t>カ</t>
    </rPh>
    <rPh sb="96" eb="97">
      <t>スベ</t>
    </rPh>
    <rPh sb="99" eb="101">
      <t>ジギョウ</t>
    </rPh>
    <rPh sb="102" eb="104">
      <t>タントウ</t>
    </rPh>
    <rPh sb="108" eb="109">
      <t>ト</t>
    </rPh>
    <rPh sb="116" eb="118">
      <t>バアイ</t>
    </rPh>
    <rPh sb="124" eb="126">
      <t>カンリ</t>
    </rPh>
    <phoneticPr fontId="34"/>
  </si>
  <si>
    <t>問合せ先の担当部署名には、担当も設定できること。
例）●●市福祉部障害福祉課　担当：佐藤、鈴木</t>
    <rPh sb="13" eb="15">
      <t>タントウ</t>
    </rPh>
    <rPh sb="16" eb="18">
      <t>セッテイ</t>
    </rPh>
    <rPh sb="25" eb="26">
      <t>レイ</t>
    </rPh>
    <rPh sb="39" eb="41">
      <t>タントウ</t>
    </rPh>
    <rPh sb="42" eb="44">
      <t>サトウ</t>
    </rPh>
    <rPh sb="45" eb="47">
      <t>スズキ</t>
    </rPh>
    <phoneticPr fontId="34"/>
  </si>
  <si>
    <t>0220092</t>
    <phoneticPr fontId="12"/>
  </si>
  <si>
    <t xml:space="preserve">機能ID：0220091 に以下も加えること。
問合せ先を文言マスタと同様の方法で管理できること
【補足事項】
複数の問合せ先に対応するための機能となる。
問合せ先を複数設定した場合は、帳票レイアウトの（問合せ先）の領域にある項目は全て印字せず、文言マスタと同様に設定された文言を印字すること。
</t>
    <rPh sb="25" eb="26">
      <t>ア</t>
    </rPh>
    <rPh sb="27" eb="28">
      <t>サキ</t>
    </rPh>
    <rPh sb="72" eb="74">
      <t>キノウ</t>
    </rPh>
    <rPh sb="79" eb="80">
      <t>ト</t>
    </rPh>
    <rPh sb="80" eb="81">
      <t>ア</t>
    </rPh>
    <rPh sb="82" eb="83">
      <t>サキ</t>
    </rPh>
    <rPh sb="84" eb="86">
      <t>フクスウ</t>
    </rPh>
    <rPh sb="86" eb="88">
      <t>セッテイ</t>
    </rPh>
    <rPh sb="90" eb="92">
      <t>バアイ</t>
    </rPh>
    <rPh sb="94" eb="96">
      <t>チョウヒョウ</t>
    </rPh>
    <rPh sb="103" eb="105">
      <t>トイアワ</t>
    </rPh>
    <rPh sb="106" eb="107">
      <t>サキ</t>
    </rPh>
    <rPh sb="109" eb="111">
      <t>リョウイキ</t>
    </rPh>
    <rPh sb="114" eb="116">
      <t>コウモク</t>
    </rPh>
    <rPh sb="117" eb="118">
      <t>スベ</t>
    </rPh>
    <rPh sb="119" eb="121">
      <t>インジ</t>
    </rPh>
    <rPh sb="124" eb="126">
      <t>モンゴン</t>
    </rPh>
    <rPh sb="130" eb="132">
      <t>ドウヨウ</t>
    </rPh>
    <rPh sb="133" eb="135">
      <t>セッテイ</t>
    </rPh>
    <rPh sb="138" eb="140">
      <t>モンゴン</t>
    </rPh>
    <rPh sb="141" eb="143">
      <t>インジ</t>
    </rPh>
    <phoneticPr fontId="34"/>
  </si>
  <si>
    <t>1.2.9.</t>
    <phoneticPr fontId="34"/>
  </si>
  <si>
    <t>0220093</t>
    <phoneticPr fontId="12"/>
  </si>
  <si>
    <t xml:space="preserve">「管理場所」単位で通知書等に印字する問合せ先を設定できること。
【補足事項】
当要件は、帳票単位での問合わせの設定値より優先して「管理場所」の入力値で印字させる場合に設定する。例えば、国制度手当や障害福祉サービス等において、精神障害者は保健所管理、身体・知的障害者は福祉事務所管理となっている場合、同一帳票であっても障害種別（管理場所）により問合せ先が異なるため、当設定を利用する。
</t>
    <phoneticPr fontId="34"/>
  </si>
  <si>
    <t>1.2.15.</t>
    <phoneticPr fontId="34"/>
  </si>
  <si>
    <t>0220094</t>
    <phoneticPr fontId="12"/>
  </si>
  <si>
    <t xml:space="preserve">通知書等に印字する音声コードを帳票単位で管理できること。
※　音声コードは「Uni-Voice」又は「SPコード」の仕様に準拠することとし、ベンダの実装範囲の機能とする。
</t>
    <rPh sb="20" eb="22">
      <t>カンリ</t>
    </rPh>
    <phoneticPr fontId="34"/>
  </si>
  <si>
    <t xml:space="preserve">視覚障害者や日本語は読めないが聞き取りはできる外国人、高齢で文字が読みづらくなった方等向けに、音声読み上げ装置やスマートフォン等を利用して、音声で聞き取ることができるようになる機能である。
</t>
    <rPh sb="3" eb="5">
      <t>ガイシャ</t>
    </rPh>
    <rPh sb="42" eb="43">
      <t>ナド</t>
    </rPh>
    <rPh sb="43" eb="44">
      <t>ム</t>
    </rPh>
    <rPh sb="63" eb="64">
      <t>ナド</t>
    </rPh>
    <rPh sb="65" eb="67">
      <t>リヨウ</t>
    </rPh>
    <rPh sb="70" eb="72">
      <t>オンセイ</t>
    </rPh>
    <rPh sb="73" eb="74">
      <t>キ</t>
    </rPh>
    <rPh sb="75" eb="76">
      <t>ト</t>
    </rPh>
    <rPh sb="88" eb="90">
      <t>キノウ</t>
    </rPh>
    <phoneticPr fontId="4"/>
  </si>
  <si>
    <t>1.2.10.</t>
    <phoneticPr fontId="34"/>
  </si>
  <si>
    <t>0220095</t>
    <phoneticPr fontId="12"/>
  </si>
  <si>
    <t xml:space="preserve">マスタ管理情報は、適用開始日、適用終了日による管理ができること。
</t>
    <rPh sb="3" eb="5">
      <t>カンリ</t>
    </rPh>
    <phoneticPr fontId="34"/>
  </si>
  <si>
    <t>1.2.11.</t>
    <phoneticPr fontId="34"/>
  </si>
  <si>
    <t>0220096</t>
    <phoneticPr fontId="12"/>
  </si>
  <si>
    <t xml:space="preserve">機能・帳票要件及び帳票詳細要件に記載している「パラメタ」は、利用者が変更できること。
</t>
    <rPh sb="0" eb="2">
      <t>キノウ</t>
    </rPh>
    <rPh sb="3" eb="5">
      <t>チョウヒョウ</t>
    </rPh>
    <rPh sb="5" eb="7">
      <t>ヨウケン</t>
    </rPh>
    <rPh sb="7" eb="8">
      <t>オヨ</t>
    </rPh>
    <rPh sb="9" eb="13">
      <t>チョウヒョウショウサイ</t>
    </rPh>
    <rPh sb="13" eb="15">
      <t>ヨウケン</t>
    </rPh>
    <rPh sb="16" eb="18">
      <t>キサイ</t>
    </rPh>
    <rPh sb="30" eb="33">
      <t>リヨウシャ</t>
    </rPh>
    <rPh sb="34" eb="36">
      <t>ヘンコウ</t>
    </rPh>
    <phoneticPr fontId="34"/>
  </si>
  <si>
    <t>1.3.データ管理機能</t>
    <phoneticPr fontId="4"/>
  </si>
  <si>
    <t>1.3.1.</t>
    <phoneticPr fontId="34"/>
  </si>
  <si>
    <t>0220097</t>
    <phoneticPr fontId="12"/>
  </si>
  <si>
    <t xml:space="preserve">障害者福祉システム（サブユニットを含む）上で、住基情報（対象者および世帯員）を確認できること。
※1　データの参照、データの取り込みは問わず、確認できればよい
※2　支援措置対象者情報も連携される場合は、支援措置対象者として識別できること
</t>
    <rPh sb="20" eb="21">
      <t>ジョウ</t>
    </rPh>
    <rPh sb="30" eb="33">
      <t>セタイイン</t>
    </rPh>
    <rPh sb="35" eb="37">
      <t>カクニン</t>
    </rPh>
    <phoneticPr fontId="12"/>
  </si>
  <si>
    <t>履歴の確認は、氏名住所変更の場合に前の履歴を確認する用途等を想定した要件であるが、自治体の運用により必要有無が分かれるため、標準オプションとしている。</t>
    <rPh sb="0" eb="2">
      <t>リレキ</t>
    </rPh>
    <rPh sb="3" eb="5">
      <t>カクニン</t>
    </rPh>
    <rPh sb="28" eb="29">
      <t>ナド</t>
    </rPh>
    <rPh sb="34" eb="36">
      <t>ヨウケン</t>
    </rPh>
    <rPh sb="50" eb="52">
      <t>ヒツヨウ</t>
    </rPh>
    <rPh sb="62" eb="64">
      <t>ヒョウジュン</t>
    </rPh>
    <phoneticPr fontId="34"/>
  </si>
  <si>
    <t>0220098</t>
    <phoneticPr fontId="12"/>
  </si>
  <si>
    <t xml:space="preserve">機能ID：0220097 に以下も加えること。
履歴も確認できること
</t>
    <rPh sb="25" eb="27">
      <t>リレキ</t>
    </rPh>
    <rPh sb="28" eb="30">
      <t>カクニン</t>
    </rPh>
    <phoneticPr fontId="12"/>
  </si>
  <si>
    <t>1.3.2.</t>
    <phoneticPr fontId="34"/>
  </si>
  <si>
    <t>0220099</t>
    <phoneticPr fontId="12"/>
  </si>
  <si>
    <t xml:space="preserve">障害者福祉システム（サブユニットを含む）上で、住登外者（住所地特例者）を管理（登録・修正・削除・照会）できること。
※1　団体内統合宛名システムからの連携により取得できることを含む
※2　登録事業番号、登録日、登録者IDも管理できること
</t>
    <rPh sb="0" eb="3">
      <t>ショウガイシャ</t>
    </rPh>
    <rPh sb="3" eb="5">
      <t>フクシ</t>
    </rPh>
    <rPh sb="20" eb="21">
      <t>ジョウ</t>
    </rPh>
    <rPh sb="23" eb="24">
      <t>ス</t>
    </rPh>
    <rPh sb="24" eb="25">
      <t>ノボル</t>
    </rPh>
    <rPh sb="25" eb="26">
      <t>ガイ</t>
    </rPh>
    <rPh sb="26" eb="27">
      <t>シャ</t>
    </rPh>
    <rPh sb="28" eb="30">
      <t>ジュウショ</t>
    </rPh>
    <rPh sb="30" eb="31">
      <t>チ</t>
    </rPh>
    <rPh sb="31" eb="33">
      <t>トクレイ</t>
    </rPh>
    <rPh sb="33" eb="34">
      <t>シャ</t>
    </rPh>
    <rPh sb="36" eb="38">
      <t>カンリ</t>
    </rPh>
    <rPh sb="48" eb="50">
      <t>ショウカイ</t>
    </rPh>
    <rPh sb="62" eb="64">
      <t>ダンタイ</t>
    </rPh>
    <rPh sb="64" eb="65">
      <t>ナイ</t>
    </rPh>
    <rPh sb="65" eb="67">
      <t>トウゴウ</t>
    </rPh>
    <rPh sb="67" eb="69">
      <t>アテナ</t>
    </rPh>
    <rPh sb="76" eb="78">
      <t>レンケイ</t>
    </rPh>
    <rPh sb="81" eb="83">
      <t>シュトク</t>
    </rPh>
    <rPh sb="89" eb="90">
      <t>フク</t>
    </rPh>
    <rPh sb="112" eb="114">
      <t>カンリ</t>
    </rPh>
    <phoneticPr fontId="12"/>
  </si>
  <si>
    <t>1.3.28.</t>
    <phoneticPr fontId="34"/>
  </si>
  <si>
    <t>0220100</t>
    <phoneticPr fontId="12"/>
  </si>
  <si>
    <t xml:space="preserve">機能ID：0220099 に以下も加えること。
住登外者の削除は、台帳情報やメモ情報等の何かしらの情報が登録されていない住登外者に限ること
</t>
    <rPh sb="30" eb="32">
      <t>サクジョ</t>
    </rPh>
    <rPh sb="34" eb="36">
      <t>ダイチョウ</t>
    </rPh>
    <rPh sb="36" eb="38">
      <t>ジョウホウ</t>
    </rPh>
    <rPh sb="41" eb="43">
      <t>ジョウホウ</t>
    </rPh>
    <rPh sb="43" eb="44">
      <t>ナド</t>
    </rPh>
    <rPh sb="45" eb="46">
      <t>ナニ</t>
    </rPh>
    <rPh sb="50" eb="52">
      <t>ジョウホウ</t>
    </rPh>
    <rPh sb="53" eb="55">
      <t>トウロク</t>
    </rPh>
    <rPh sb="61" eb="64">
      <t>ジュウトウガイ</t>
    </rPh>
    <phoneticPr fontId="12"/>
  </si>
  <si>
    <t>1.3.22.</t>
    <phoneticPr fontId="34"/>
  </si>
  <si>
    <t>0220101</t>
    <phoneticPr fontId="12"/>
  </si>
  <si>
    <t xml:space="preserve">住登外者宛名番号の付番依頼・管理機能
住登外者宛名番号の付番・管理に関して、以下の処理ができること。
・住登外者宛名番号管理機能（「地方公共団体情報システム共通機能標準仕様書」に規定する住登外者宛名番号管理機能をいう。）に対して対象者を照会し、照会結果を表示できること。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・登録、更新した住登外者の宛名情報を住登外者宛名番号管理機能に対して連携できること。
</t>
    <phoneticPr fontId="12"/>
  </si>
  <si>
    <t xml:space="preserve">住登外者宛名番号管理機能のうち付番機能を障害者福祉システムに個別に実装する場合、以下のとおりとする。
・障害者福祉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障害者福祉システム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
</t>
    <phoneticPr fontId="4"/>
  </si>
  <si>
    <t>1.3.23.</t>
    <phoneticPr fontId="34"/>
  </si>
  <si>
    <t>0220102</t>
    <phoneticPr fontId="12"/>
  </si>
  <si>
    <t xml:space="preserve">住民の住所については住民記録システムから取得すること。
当該システムにおいて、住所登録が必要な場合は、住所マスタを保持すること。
</t>
    <phoneticPr fontId="12"/>
  </si>
  <si>
    <t>居住地情報も登録・管理できること</t>
    <phoneticPr fontId="12"/>
  </si>
  <si>
    <t>1.3.3.</t>
    <phoneticPr fontId="4"/>
  </si>
  <si>
    <t>0220103</t>
    <phoneticPr fontId="12"/>
  </si>
  <si>
    <t xml:space="preserve">住登外者（住所地特例者）の個人番号を管理（登録・修正・削除・照会）できること。
※1　住登外者宛名番号管理システムや団体内統合宛名システムからの連携により取得できることを含む
※2　番号法別表第一の要件を満たす個人番号を管理できること
※3　番号法別表第一の要件を満たさない個人番号は管理できないこと
※4　所属や職員により利用権限設定できること
</t>
    <rPh sb="0" eb="3">
      <t>ジュウトウガイ</t>
    </rPh>
    <rPh sb="3" eb="4">
      <t>シャ</t>
    </rPh>
    <rPh sb="13" eb="15">
      <t>コジン</t>
    </rPh>
    <rPh sb="15" eb="17">
      <t>バンゴウ</t>
    </rPh>
    <rPh sb="18" eb="20">
      <t>カンリ</t>
    </rPh>
    <rPh sb="21" eb="23">
      <t>トウロク</t>
    </rPh>
    <rPh sb="24" eb="26">
      <t>シュウセイ</t>
    </rPh>
    <rPh sb="27" eb="29">
      <t>サクジョ</t>
    </rPh>
    <rPh sb="30" eb="32">
      <t>ショウカイ</t>
    </rPh>
    <rPh sb="111" eb="113">
      <t>カンリ</t>
    </rPh>
    <rPh sb="143" eb="145">
      <t>カンリ</t>
    </rPh>
    <phoneticPr fontId="40"/>
  </si>
  <si>
    <t>1.3.4.</t>
    <phoneticPr fontId="34"/>
  </si>
  <si>
    <t>0220104</t>
  </si>
  <si>
    <t xml:space="preserve">再転入時や住登外者から住民登録者になることにより宛名番号が変更された場合、同一人物としてマイナンバーの副本登録ができる仕組みがあること。
※　再転入時は、住民記録システム標準仕様書において、「従前使用していた宛名番号をそのまま引き継ぐこと」となっているが100％ではないことと、住登外者から住民登録者となった場合は宛名番号が変更となるための要件である
</t>
    <rPh sb="24" eb="26">
      <t>アテナ</t>
    </rPh>
    <rPh sb="26" eb="28">
      <t>バンゴウ</t>
    </rPh>
    <rPh sb="29" eb="31">
      <t>ヘンコウ</t>
    </rPh>
    <rPh sb="34" eb="36">
      <t>バアイ</t>
    </rPh>
    <rPh sb="37" eb="39">
      <t>ドウイツ</t>
    </rPh>
    <rPh sb="39" eb="41">
      <t>ジンブツ</t>
    </rPh>
    <rPh sb="59" eb="61">
      <t>シク</t>
    </rPh>
    <rPh sb="140" eb="142">
      <t>ジュウトウ</t>
    </rPh>
    <rPh sb="142" eb="143">
      <t>ソト</t>
    </rPh>
    <rPh sb="143" eb="144">
      <t>シャ</t>
    </rPh>
    <rPh sb="146" eb="148">
      <t>ジュウミン</t>
    </rPh>
    <rPh sb="148" eb="150">
      <t>トウロク</t>
    </rPh>
    <rPh sb="150" eb="151">
      <t>シャ</t>
    </rPh>
    <rPh sb="155" eb="157">
      <t>バアイ</t>
    </rPh>
    <rPh sb="158" eb="160">
      <t>アテナ</t>
    </rPh>
    <rPh sb="160" eb="162">
      <t>バンゴウ</t>
    </rPh>
    <rPh sb="163" eb="165">
      <t>ヘンコウ</t>
    </rPh>
    <rPh sb="171" eb="173">
      <t>ヨウケン</t>
    </rPh>
    <phoneticPr fontId="40"/>
  </si>
  <si>
    <t>1.3.5.</t>
    <phoneticPr fontId="34"/>
  </si>
  <si>
    <t>0220105</t>
    <phoneticPr fontId="4"/>
  </si>
  <si>
    <t xml:space="preserve">支援措置対象者を個別に履歴管理でき、明示的に気づける仕組みとすること。
【管理項目】
宛名番号
支援措置区分
支援措置開始年月日
支援措置終了年月日
登録システム
支援内容
※1　住基情報又は子ども子育て情報の連携により取得する支援措置対象者情報とは別に管理できること
※2　所属や職員により利用権限設定できること
</t>
    <rPh sb="0" eb="2">
      <t>シエン</t>
    </rPh>
    <rPh sb="2" eb="4">
      <t>ソチ</t>
    </rPh>
    <rPh sb="4" eb="7">
      <t>タイショウシャ</t>
    </rPh>
    <rPh sb="8" eb="10">
      <t>コベツ</t>
    </rPh>
    <rPh sb="11" eb="13">
      <t>リレキ</t>
    </rPh>
    <rPh sb="13" eb="15">
      <t>カンリ</t>
    </rPh>
    <rPh sb="18" eb="21">
      <t>メイジテキ</t>
    </rPh>
    <rPh sb="22" eb="23">
      <t>キ</t>
    </rPh>
    <rPh sb="26" eb="28">
      <t>シク</t>
    </rPh>
    <rPh sb="38" eb="40">
      <t>カンリ</t>
    </rPh>
    <rPh sb="40" eb="42">
      <t>コウモク</t>
    </rPh>
    <rPh sb="44" eb="48">
      <t>アテナバンゴウ</t>
    </rPh>
    <rPh sb="84" eb="85">
      <t>マタ</t>
    </rPh>
    <rPh sb="92" eb="94">
      <t>ジョウホウ</t>
    </rPh>
    <rPh sb="96" eb="98">
      <t>シュトク</t>
    </rPh>
    <rPh sb="100" eb="102">
      <t>シエン</t>
    </rPh>
    <rPh sb="102" eb="104">
      <t>ソチ</t>
    </rPh>
    <rPh sb="107" eb="109">
      <t>ジョウホウ</t>
    </rPh>
    <rPh sb="111" eb="112">
      <t>ベツ</t>
    </rPh>
    <rPh sb="113" eb="115">
      <t>カンリ</t>
    </rPh>
    <phoneticPr fontId="34"/>
  </si>
  <si>
    <t xml:space="preserve">・機能ID：0220001 （住基情報との連携により取得）、機能ID：0220019 （子ども子育て支援システムとの連携により取得）、機能ID：0220105 （障害者福祉システム（サブユニットを含む）内で個別管理）の３パタンを管理するための管理項目を記載している。
・「支援内容」は、全角1,000文字で管理できることとし、虐待状況やその他の内容も含めて管理する項目とする。
</t>
    <rPh sb="1" eb="3">
      <t>キノウ</t>
    </rPh>
    <rPh sb="17" eb="19">
      <t>ジョウホウ</t>
    </rPh>
    <rPh sb="21" eb="23">
      <t>レンケイ</t>
    </rPh>
    <rPh sb="26" eb="28">
      <t>シュトク</t>
    </rPh>
    <rPh sb="30" eb="32">
      <t>キノウ</t>
    </rPh>
    <rPh sb="58" eb="60">
      <t>レンケイ</t>
    </rPh>
    <rPh sb="63" eb="65">
      <t>シュトク</t>
    </rPh>
    <rPh sb="67" eb="69">
      <t>キノウ</t>
    </rPh>
    <rPh sb="81" eb="84">
      <t>ショウガイシャ</t>
    </rPh>
    <rPh sb="84" eb="86">
      <t>フクシ</t>
    </rPh>
    <rPh sb="101" eb="102">
      <t>ナイ</t>
    </rPh>
    <rPh sb="137" eb="141">
      <t>シエンナイヨウ</t>
    </rPh>
    <rPh sb="144" eb="146">
      <t>ゼンカク</t>
    </rPh>
    <rPh sb="151" eb="153">
      <t>モジ</t>
    </rPh>
    <rPh sb="154" eb="156">
      <t>カンリ</t>
    </rPh>
    <rPh sb="164" eb="166">
      <t>ギャクタイ</t>
    </rPh>
    <rPh sb="166" eb="168">
      <t>ジョウキョウ</t>
    </rPh>
    <rPh sb="171" eb="172">
      <t>タ</t>
    </rPh>
    <rPh sb="173" eb="175">
      <t>ナイヨウ</t>
    </rPh>
    <rPh sb="176" eb="177">
      <t>フク</t>
    </rPh>
    <rPh sb="179" eb="181">
      <t>カンリ</t>
    </rPh>
    <rPh sb="183" eb="185">
      <t>コウモク</t>
    </rPh>
    <phoneticPr fontId="34"/>
  </si>
  <si>
    <t>0220106</t>
    <phoneticPr fontId="4"/>
  </si>
  <si>
    <t xml:space="preserve">機能ID：0220105 に以下も加えること。
住基情報又は子ども子育て情報の連携により取得する支援措置対象者と障害者福祉システム（サブユニットを含む）で個別管理する支援措置対象者は、区別して明示的に気づける仕組みとすること
</t>
    <rPh sb="27" eb="29">
      <t>シエン</t>
    </rPh>
    <rPh sb="39" eb="41">
      <t>ソチ</t>
    </rPh>
    <rPh sb="61" eb="63">
      <t>シエン</t>
    </rPh>
    <rPh sb="63" eb="65">
      <t>ソチ</t>
    </rPh>
    <rPh sb="105" eb="108">
      <t>カガイシャ</t>
    </rPh>
    <rPh sb="108" eb="110">
      <t>ジョウホウ</t>
    </rPh>
    <rPh sb="111" eb="113">
      <t>カンリ</t>
    </rPh>
    <phoneticPr fontId="34"/>
  </si>
  <si>
    <t>1.3.6.</t>
    <phoneticPr fontId="34"/>
  </si>
  <si>
    <t>0220107</t>
    <phoneticPr fontId="12"/>
  </si>
  <si>
    <t xml:space="preserve">住基世帯とは別に障害者福祉用世帯情報を事業毎に管理（登録・修正・削除・照会）できること。
※1　自立支援医療では支給認定基準世帯員、手当では配偶者・扶養義務者等、事業毎に対象世帯員を管理できること
※2　各事業において、所得判定（手帳においては家族管理）で使用するものである
※3　住基情報で保持しており、他システムを参照し表示することができる場合を含む
</t>
    <rPh sb="19" eb="21">
      <t>ジギョウ</t>
    </rPh>
    <rPh sb="21" eb="22">
      <t>ゴト</t>
    </rPh>
    <rPh sb="26" eb="28">
      <t>トウロク</t>
    </rPh>
    <rPh sb="29" eb="31">
      <t>シュウセイ</t>
    </rPh>
    <rPh sb="32" eb="34">
      <t>サクジョ</t>
    </rPh>
    <rPh sb="35" eb="37">
      <t>ショウカイ</t>
    </rPh>
    <rPh sb="80" eb="81">
      <t>ナド</t>
    </rPh>
    <rPh sb="84" eb="85">
      <t>ゴト</t>
    </rPh>
    <rPh sb="86" eb="88">
      <t>タイショウ</t>
    </rPh>
    <rPh sb="92" eb="94">
      <t>カンリ</t>
    </rPh>
    <phoneticPr fontId="12"/>
  </si>
  <si>
    <t>各事業の所得判定等で利用する世帯員の管理は、障害者福祉共通の要件として定めている。カナ氏名、氏名等の具体的な管理項目は、各事業の機能・帳票要件に定めている。</t>
    <rPh sb="0" eb="3">
      <t>カクジギョウ</t>
    </rPh>
    <rPh sb="4" eb="8">
      <t>ショトクハンテイ</t>
    </rPh>
    <rPh sb="8" eb="9">
      <t>ナド</t>
    </rPh>
    <rPh sb="10" eb="12">
      <t>リヨウ</t>
    </rPh>
    <rPh sb="14" eb="17">
      <t>セタイイン</t>
    </rPh>
    <rPh sb="18" eb="20">
      <t>カンリ</t>
    </rPh>
    <rPh sb="22" eb="25">
      <t>ショウガイシャ</t>
    </rPh>
    <rPh sb="25" eb="27">
      <t>フクシ</t>
    </rPh>
    <rPh sb="27" eb="29">
      <t>キョウツウ</t>
    </rPh>
    <rPh sb="30" eb="32">
      <t>ヨウケン</t>
    </rPh>
    <rPh sb="35" eb="36">
      <t>サダ</t>
    </rPh>
    <rPh sb="43" eb="45">
      <t>シメイ</t>
    </rPh>
    <rPh sb="46" eb="48">
      <t>シメイ</t>
    </rPh>
    <rPh sb="48" eb="49">
      <t>ナド</t>
    </rPh>
    <rPh sb="50" eb="53">
      <t>グタイテキ</t>
    </rPh>
    <rPh sb="54" eb="56">
      <t>カンリ</t>
    </rPh>
    <rPh sb="56" eb="58">
      <t>コウモク</t>
    </rPh>
    <rPh sb="60" eb="61">
      <t>カク</t>
    </rPh>
    <rPh sb="61" eb="63">
      <t>ジギョウ</t>
    </rPh>
    <rPh sb="64" eb="66">
      <t>キノウ</t>
    </rPh>
    <rPh sb="67" eb="69">
      <t>チョウヒョウ</t>
    </rPh>
    <rPh sb="69" eb="71">
      <t>ヨウケン</t>
    </rPh>
    <rPh sb="72" eb="73">
      <t>サダ</t>
    </rPh>
    <phoneticPr fontId="34"/>
  </si>
  <si>
    <t>0220108</t>
    <phoneticPr fontId="12"/>
  </si>
  <si>
    <t xml:space="preserve">機能ID：0220107 に以下も加えること。
既に登録されている障害者福祉用世帯情報を参照し、複製したい情報を選択することで入力負荷を軽減できること
</t>
    <rPh sb="25" eb="26">
      <t>スデ</t>
    </rPh>
    <rPh sb="27" eb="29">
      <t>トウロク</t>
    </rPh>
    <rPh sb="34" eb="37">
      <t>ショウガイシャ</t>
    </rPh>
    <rPh sb="37" eb="39">
      <t>フクシ</t>
    </rPh>
    <rPh sb="39" eb="40">
      <t>ヨウ</t>
    </rPh>
    <rPh sb="40" eb="42">
      <t>セタイ</t>
    </rPh>
    <rPh sb="42" eb="44">
      <t>ジョウホウ</t>
    </rPh>
    <rPh sb="45" eb="47">
      <t>サンショウ</t>
    </rPh>
    <rPh sb="49" eb="51">
      <t>フクセイ</t>
    </rPh>
    <rPh sb="54" eb="56">
      <t>ジョウホウ</t>
    </rPh>
    <rPh sb="57" eb="59">
      <t>センタク</t>
    </rPh>
    <rPh sb="64" eb="66">
      <t>ニュウリョク</t>
    </rPh>
    <rPh sb="66" eb="68">
      <t>フカ</t>
    </rPh>
    <rPh sb="69" eb="71">
      <t>ケイゲン</t>
    </rPh>
    <phoneticPr fontId="12"/>
  </si>
  <si>
    <t>1.3.7.</t>
  </si>
  <si>
    <t>0220109</t>
    <phoneticPr fontId="12"/>
  </si>
  <si>
    <t xml:space="preserve">障害者福祉用世帯情報を登録する際は、住基世帯の世帯員からの登録の他、別世帯や住登外者（住所地特例者）からもできること。
</t>
    <rPh sb="11" eb="13">
      <t>トウロク</t>
    </rPh>
    <rPh sb="15" eb="16">
      <t>サイ</t>
    </rPh>
    <rPh sb="20" eb="22">
      <t>セタイ</t>
    </rPh>
    <rPh sb="43" eb="45">
      <t>ジュウショ</t>
    </rPh>
    <rPh sb="45" eb="46">
      <t>チ</t>
    </rPh>
    <rPh sb="46" eb="48">
      <t>トクレイ</t>
    </rPh>
    <rPh sb="48" eb="49">
      <t>シャ</t>
    </rPh>
    <phoneticPr fontId="34"/>
  </si>
  <si>
    <t>1.3.8.</t>
    <phoneticPr fontId="34"/>
  </si>
  <si>
    <t>0220110</t>
  </si>
  <si>
    <t xml:space="preserve">障害者福祉用世帯の各世帯員に対して、住基情報では管理していない以下の項目を追加で管理できること。
【管理項目】
住民区分コード
世帯員種別コード
本人から見た続柄コード
同居別居コード
旧姓併記有無
該当日
非該当日
※1　入力はいずれも任意とする
※2　住登外者も住登者と同様に管理できること
</t>
    <rPh sb="31" eb="33">
      <t>イカ</t>
    </rPh>
    <rPh sb="34" eb="36">
      <t>コウモク</t>
    </rPh>
    <rPh sb="37" eb="39">
      <t>ツイカ</t>
    </rPh>
    <rPh sb="40" eb="42">
      <t>カンリ</t>
    </rPh>
    <rPh sb="51" eb="53">
      <t>カンリ</t>
    </rPh>
    <rPh sb="53" eb="55">
      <t>コウモク</t>
    </rPh>
    <rPh sb="74" eb="76">
      <t>ホンニン</t>
    </rPh>
    <rPh sb="78" eb="79">
      <t>ミ</t>
    </rPh>
    <rPh sb="80" eb="82">
      <t>ゾクガラ</t>
    </rPh>
    <rPh sb="100" eb="102">
      <t>ウム</t>
    </rPh>
    <rPh sb="103" eb="106">
      <t>ガイトウビ</t>
    </rPh>
    <rPh sb="107" eb="111">
      <t>ヒガイトウヒ</t>
    </rPh>
    <rPh sb="116" eb="118">
      <t>ニュウリョク</t>
    </rPh>
    <rPh sb="123" eb="125">
      <t>ニンイ</t>
    </rPh>
    <rPh sb="141" eb="143">
      <t>ドウヨウ</t>
    </rPh>
    <rPh sb="144" eb="146">
      <t>カンリ</t>
    </rPh>
    <phoneticPr fontId="34"/>
  </si>
  <si>
    <t xml:space="preserve">・障害者福祉共通で管理する世帯員の管理項目のうち、共通的に追加で管理する項目を定義しているが、自治体の運用により必要有無が分かれるため、標準オプションとしている。
・住民区分コード
　住民記録システムにおける「住民状態」は住登外者が含まれず、また日本人と外国人の別は「住民種別」の別項目となっている。障害者福祉システム（サブユニットを含む）においては、現住、転出、死亡、消除の他に、日本人と外国人の別及び住登外者も含めた内容を１項目で管理できるように「住民区分コード」を管理項目として定めている。具体的なコード内容はデータ要件のコード一覧を参照のこと。
</t>
    <rPh sb="1" eb="4">
      <t>ショウガイシャ</t>
    </rPh>
    <rPh sb="4" eb="6">
      <t>フクシ</t>
    </rPh>
    <rPh sb="6" eb="8">
      <t>キョウツウ</t>
    </rPh>
    <rPh sb="9" eb="11">
      <t>カンリ</t>
    </rPh>
    <rPh sb="13" eb="16">
      <t>セタイイン</t>
    </rPh>
    <rPh sb="17" eb="19">
      <t>カンリ</t>
    </rPh>
    <rPh sb="19" eb="21">
      <t>コウモク</t>
    </rPh>
    <rPh sb="25" eb="28">
      <t>キョウツウテキ</t>
    </rPh>
    <rPh sb="29" eb="31">
      <t>ツイカ</t>
    </rPh>
    <rPh sb="32" eb="34">
      <t>カンリ</t>
    </rPh>
    <rPh sb="36" eb="38">
      <t>コウモク</t>
    </rPh>
    <rPh sb="39" eb="41">
      <t>テイギ</t>
    </rPh>
    <rPh sb="68" eb="70">
      <t>ヒョウジュン</t>
    </rPh>
    <rPh sb="93" eb="97">
      <t>ジュウミンキロク</t>
    </rPh>
    <rPh sb="124" eb="127">
      <t>ニホンジン</t>
    </rPh>
    <rPh sb="128" eb="131">
      <t>ガイコクジン</t>
    </rPh>
    <rPh sb="132" eb="133">
      <t>ベツ</t>
    </rPh>
    <rPh sb="141" eb="142">
      <t>ベツ</t>
    </rPh>
    <rPh sb="142" eb="144">
      <t>コウモク</t>
    </rPh>
    <rPh sb="151" eb="154">
      <t>ショウガイシャ</t>
    </rPh>
    <rPh sb="154" eb="156">
      <t>フクシ</t>
    </rPh>
    <rPh sb="189" eb="190">
      <t>ホカ</t>
    </rPh>
    <rPh sb="192" eb="195">
      <t>ニホンジン</t>
    </rPh>
    <rPh sb="196" eb="199">
      <t>ガイコクジン</t>
    </rPh>
    <rPh sb="200" eb="201">
      <t>ベツ</t>
    </rPh>
    <rPh sb="201" eb="202">
      <t>オヨ</t>
    </rPh>
    <rPh sb="203" eb="207">
      <t>ジュウトウガイシャ</t>
    </rPh>
    <rPh sb="208" eb="209">
      <t>フク</t>
    </rPh>
    <rPh sb="211" eb="213">
      <t>ナイヨウ</t>
    </rPh>
    <rPh sb="215" eb="217">
      <t>コウモク</t>
    </rPh>
    <rPh sb="218" eb="220">
      <t>カンリ</t>
    </rPh>
    <rPh sb="227" eb="231">
      <t>ジュウミンクブン</t>
    </rPh>
    <rPh sb="236" eb="238">
      <t>カンリ</t>
    </rPh>
    <rPh sb="238" eb="240">
      <t>コウモク</t>
    </rPh>
    <rPh sb="243" eb="244">
      <t>サダ</t>
    </rPh>
    <rPh sb="249" eb="252">
      <t>グタイテキ</t>
    </rPh>
    <rPh sb="256" eb="258">
      <t>ナイヨウ</t>
    </rPh>
    <rPh sb="262" eb="264">
      <t>ヨウケン</t>
    </rPh>
    <rPh sb="268" eb="270">
      <t>イチラン</t>
    </rPh>
    <rPh sb="271" eb="273">
      <t>サンショウ</t>
    </rPh>
    <phoneticPr fontId="34"/>
  </si>
  <si>
    <t>1.3.9.</t>
    <phoneticPr fontId="34"/>
  </si>
  <si>
    <t>0220111</t>
    <phoneticPr fontId="12"/>
  </si>
  <si>
    <t xml:space="preserve">対象者及び障害者福祉用世帯の各世帯員について、個人単位で電話番号、携帯番号、メールアドレスの連絡先を管理でき、各事業の台帳画面や一覧で確認できること。
【管理項目】
宛名番号
連絡先電話番号１
連絡先電話番号２
連絡先メールアドレス
連絡先備考
※1　連絡先備考も管理できること（架電の優先先、登録事業、登録者、勤務先や知人の情報等を管理するため）
※2　一覧での確認はＥＵＣ機能でよい
</t>
    <rPh sb="0" eb="3">
      <t>タイショウシャ</t>
    </rPh>
    <rPh sb="3" eb="4">
      <t>オヨ</t>
    </rPh>
    <rPh sb="23" eb="27">
      <t>コジンタンイ</t>
    </rPh>
    <rPh sb="28" eb="30">
      <t>デンワ</t>
    </rPh>
    <rPh sb="30" eb="32">
      <t>バンゴウ</t>
    </rPh>
    <rPh sb="33" eb="35">
      <t>ケイタイ</t>
    </rPh>
    <rPh sb="35" eb="37">
      <t>バンゴウ</t>
    </rPh>
    <rPh sb="46" eb="49">
      <t>レンラクサキ</t>
    </rPh>
    <rPh sb="50" eb="52">
      <t>カンリ</t>
    </rPh>
    <rPh sb="55" eb="56">
      <t>カク</t>
    </rPh>
    <rPh sb="56" eb="58">
      <t>ジギョウ</t>
    </rPh>
    <rPh sb="59" eb="61">
      <t>ダイチョウ</t>
    </rPh>
    <rPh sb="61" eb="63">
      <t>ガメン</t>
    </rPh>
    <rPh sb="64" eb="66">
      <t>イチラン</t>
    </rPh>
    <rPh sb="67" eb="69">
      <t>カクニン</t>
    </rPh>
    <rPh sb="78" eb="80">
      <t>カンリ</t>
    </rPh>
    <rPh sb="80" eb="82">
      <t>コウモク</t>
    </rPh>
    <rPh sb="118" eb="121">
      <t>レンラクサキ</t>
    </rPh>
    <rPh sb="121" eb="123">
      <t>ビコウ</t>
    </rPh>
    <rPh sb="128" eb="131">
      <t>レンラクサキ</t>
    </rPh>
    <rPh sb="131" eb="133">
      <t>ビコウ</t>
    </rPh>
    <rPh sb="142" eb="144">
      <t>カデン</t>
    </rPh>
    <rPh sb="149" eb="151">
      <t>トウロク</t>
    </rPh>
    <rPh sb="151" eb="153">
      <t>ジギョウ</t>
    </rPh>
    <rPh sb="154" eb="157">
      <t>トウロクシャ</t>
    </rPh>
    <rPh sb="158" eb="161">
      <t>キンムサキ</t>
    </rPh>
    <rPh sb="162" eb="164">
      <t>チジン</t>
    </rPh>
    <rPh sb="165" eb="167">
      <t>ジョウホウ</t>
    </rPh>
    <rPh sb="167" eb="168">
      <t>ナド</t>
    </rPh>
    <rPh sb="169" eb="171">
      <t>カンリ</t>
    </rPh>
    <rPh sb="180" eb="182">
      <t>イチラン</t>
    </rPh>
    <rPh sb="184" eb="186">
      <t>カクニン</t>
    </rPh>
    <phoneticPr fontId="34"/>
  </si>
  <si>
    <t>電話番号等の連絡先は、各事業で重複して管理するのではなく、個人単位で管理することとしている。</t>
    <rPh sb="0" eb="4">
      <t>デンワバンゴウ</t>
    </rPh>
    <rPh sb="4" eb="5">
      <t>ナド</t>
    </rPh>
    <rPh sb="6" eb="9">
      <t>レンラクサキ</t>
    </rPh>
    <rPh sb="11" eb="12">
      <t>カク</t>
    </rPh>
    <rPh sb="12" eb="14">
      <t>ジギョウ</t>
    </rPh>
    <rPh sb="15" eb="17">
      <t>ジュウフク</t>
    </rPh>
    <rPh sb="19" eb="21">
      <t>カンリ</t>
    </rPh>
    <rPh sb="29" eb="33">
      <t>コジンタンイ</t>
    </rPh>
    <rPh sb="34" eb="36">
      <t>カンリ</t>
    </rPh>
    <phoneticPr fontId="34"/>
  </si>
  <si>
    <t>0220112</t>
  </si>
  <si>
    <t xml:space="preserve">機能ID：0220111 に以下も加えること。
※　履歴管理できること
</t>
    <rPh sb="0" eb="2">
      <t>キノウ</t>
    </rPh>
    <rPh sb="29" eb="31">
      <t>カンリ</t>
    </rPh>
    <phoneticPr fontId="34"/>
  </si>
  <si>
    <t>1.3.10.</t>
    <phoneticPr fontId="34"/>
  </si>
  <si>
    <t>0220113</t>
  </si>
  <si>
    <t xml:space="preserve">住基上分離されている同一住所の住民を検索できること。
※　住基情報を確認できること
</t>
    <rPh sb="2" eb="3">
      <t>ジョウ</t>
    </rPh>
    <rPh sb="3" eb="5">
      <t>ブンリ</t>
    </rPh>
    <rPh sb="10" eb="12">
      <t>ドウイツ</t>
    </rPh>
    <rPh sb="12" eb="14">
      <t>ジュウショ</t>
    </rPh>
    <rPh sb="15" eb="17">
      <t>ジュウミン</t>
    </rPh>
    <rPh sb="18" eb="20">
      <t>ケンサク</t>
    </rPh>
    <rPh sb="35" eb="37">
      <t>カクニン</t>
    </rPh>
    <phoneticPr fontId="34"/>
  </si>
  <si>
    <t xml:space="preserve">扶養義務者候補を特定するために利用する要件である。
</t>
    <rPh sb="0" eb="5">
      <t>フヨウギムシャ</t>
    </rPh>
    <rPh sb="5" eb="7">
      <t>コウホ</t>
    </rPh>
    <rPh sb="8" eb="10">
      <t>トクテイ</t>
    </rPh>
    <rPh sb="15" eb="17">
      <t>リヨウ</t>
    </rPh>
    <rPh sb="19" eb="21">
      <t>ヨウケン</t>
    </rPh>
    <phoneticPr fontId="34"/>
  </si>
  <si>
    <t>0220114</t>
    <phoneticPr fontId="12"/>
  </si>
  <si>
    <t xml:space="preserve">機能ID：0220113 に以下も加えること。
※1　履歴も含めて検索できること
※2　住基情報（異動日）で絞り込めること
</t>
    <rPh sb="28" eb="30">
      <t>リレキ</t>
    </rPh>
    <rPh sb="31" eb="32">
      <t>フク</t>
    </rPh>
    <rPh sb="34" eb="36">
      <t>ケンサク</t>
    </rPh>
    <rPh sb="47" eb="49">
      <t>ジョウホウ</t>
    </rPh>
    <rPh sb="50" eb="53">
      <t>イドウビ</t>
    </rPh>
    <rPh sb="55" eb="56">
      <t>シボ</t>
    </rPh>
    <rPh sb="57" eb="58">
      <t>コ</t>
    </rPh>
    <phoneticPr fontId="34"/>
  </si>
  <si>
    <t>1.3.11.</t>
    <phoneticPr fontId="34"/>
  </si>
  <si>
    <t>0220115</t>
  </si>
  <si>
    <r>
      <t>税情報の閲覧権限のある事業について、障害者福祉システム（サブユニットを含む）上で、住民税情報（対象者および世帯員）を確認できること。
※1　データの参照、データの取り込みは問わず確認できればよい
※2　過年度も確認できること
※3　所属や職員により利用権限設定できること</t>
    </r>
    <r>
      <rPr>
        <i/>
        <sz val="10"/>
        <rFont val="ＭＳ ゴシック"/>
        <family val="3"/>
        <charset val="128"/>
      </rPr>
      <t xml:space="preserve">
</t>
    </r>
    <r>
      <rPr>
        <sz val="10"/>
        <rFont val="ＭＳ ゴシック"/>
        <family val="3"/>
        <charset val="128"/>
      </rPr>
      <t xml:space="preserve">
</t>
    </r>
    <rPh sb="38" eb="39">
      <t>ジョウ</t>
    </rPh>
    <rPh sb="47" eb="50">
      <t>タイショウシャ</t>
    </rPh>
    <rPh sb="53" eb="56">
      <t>セタイイン</t>
    </rPh>
    <rPh sb="58" eb="60">
      <t>カクニン</t>
    </rPh>
    <rPh sb="90" eb="92">
      <t>カクニン</t>
    </rPh>
    <phoneticPr fontId="12"/>
  </si>
  <si>
    <t>更正履歴の確認は、機能ID：0220011 に記載のとおり、更正情報は自治体の運用により利用有無が分かれるため、標準オプションとしている。</t>
    <rPh sb="9" eb="11">
      <t>キノウ</t>
    </rPh>
    <rPh sb="23" eb="25">
      <t>キサイ</t>
    </rPh>
    <rPh sb="30" eb="32">
      <t>コウセイ</t>
    </rPh>
    <rPh sb="32" eb="34">
      <t>ジョウホウ</t>
    </rPh>
    <rPh sb="44" eb="46">
      <t>リヨウ</t>
    </rPh>
    <rPh sb="56" eb="58">
      <t>ヒョウジュン</t>
    </rPh>
    <phoneticPr fontId="34"/>
  </si>
  <si>
    <t>1.3.26.</t>
    <phoneticPr fontId="34"/>
  </si>
  <si>
    <t>0220116</t>
  </si>
  <si>
    <t xml:space="preserve">機能ID：0220115 に以下も加えること。
機能ID：0220076 により取り込んだ税情報は、マイナンバー制度の利用目的の範囲で利用できること
</t>
    <rPh sb="25" eb="27">
      <t>キノウ</t>
    </rPh>
    <rPh sb="41" eb="42">
      <t>ト</t>
    </rPh>
    <rPh sb="43" eb="44">
      <t>コ</t>
    </rPh>
    <rPh sb="46" eb="47">
      <t>ゼイ</t>
    </rPh>
    <rPh sb="47" eb="49">
      <t>ジョウホウ</t>
    </rPh>
    <rPh sb="60" eb="62">
      <t>リヨウ</t>
    </rPh>
    <rPh sb="62" eb="64">
      <t>モクテキ</t>
    </rPh>
    <rPh sb="65" eb="67">
      <t>ハンイ</t>
    </rPh>
    <rPh sb="68" eb="70">
      <t>リヨウ</t>
    </rPh>
    <phoneticPr fontId="12"/>
  </si>
  <si>
    <t>0220117</t>
  </si>
  <si>
    <t xml:space="preserve">機能ID：0220115 に以下も加えること。
更正履歴も確認できること
</t>
    <phoneticPr fontId="12"/>
  </si>
  <si>
    <t>1.3.12.</t>
    <phoneticPr fontId="34"/>
  </si>
  <si>
    <t>0220118</t>
  </si>
  <si>
    <t xml:space="preserve">障害者福祉独自の税項目（税額控除前の住宅借入金等特別税額控除額、寄附金税額控除額等）を住民税情報とは別に管理できること。
※　各事業の所得判定で必要な障害者福祉独自の税項目に対して税額を登録、修正し、判定で利用できること
</t>
    <rPh sb="0" eb="3">
      <t>ショウガイシャ</t>
    </rPh>
    <rPh sb="3" eb="5">
      <t>フクシ</t>
    </rPh>
    <rPh sb="5" eb="7">
      <t>ドクジ</t>
    </rPh>
    <rPh sb="8" eb="9">
      <t>ゼイ</t>
    </rPh>
    <rPh sb="9" eb="11">
      <t>コウモク</t>
    </rPh>
    <rPh sb="12" eb="14">
      <t>ゼイガク</t>
    </rPh>
    <rPh sb="14" eb="16">
      <t>コウジョ</t>
    </rPh>
    <rPh sb="16" eb="17">
      <t>マエ</t>
    </rPh>
    <rPh sb="32" eb="35">
      <t>キフキン</t>
    </rPh>
    <rPh sb="35" eb="37">
      <t>ゼイガク</t>
    </rPh>
    <rPh sb="37" eb="39">
      <t>コウジョ</t>
    </rPh>
    <rPh sb="39" eb="40">
      <t>ガク</t>
    </rPh>
    <rPh sb="40" eb="41">
      <t>ナド</t>
    </rPh>
    <rPh sb="43" eb="46">
      <t>ジュウミンゼイ</t>
    </rPh>
    <rPh sb="46" eb="48">
      <t>ジョウホウ</t>
    </rPh>
    <rPh sb="50" eb="51">
      <t>ベツ</t>
    </rPh>
    <rPh sb="52" eb="54">
      <t>カンリ</t>
    </rPh>
    <rPh sb="64" eb="65">
      <t>カク</t>
    </rPh>
    <rPh sb="65" eb="67">
      <t>ジギョウ</t>
    </rPh>
    <rPh sb="68" eb="72">
      <t>ショトクハンテイ</t>
    </rPh>
    <rPh sb="73" eb="75">
      <t>ヒツヨウ</t>
    </rPh>
    <rPh sb="84" eb="85">
      <t>ゼイ</t>
    </rPh>
    <rPh sb="85" eb="87">
      <t>コウモク</t>
    </rPh>
    <rPh sb="88" eb="89">
      <t>タイ</t>
    </rPh>
    <rPh sb="91" eb="93">
      <t>ゼイガク</t>
    </rPh>
    <rPh sb="97" eb="99">
      <t>シュウセイ</t>
    </rPh>
    <rPh sb="101" eb="103">
      <t>ハンテイ</t>
    </rPh>
    <rPh sb="104" eb="106">
      <t>リヨウ</t>
    </rPh>
    <phoneticPr fontId="12"/>
  </si>
  <si>
    <t>具体的な管理項目や管理方法は、各事業の機能・帳票要件に記載している。</t>
    <rPh sb="0" eb="3">
      <t>グタイテキ</t>
    </rPh>
    <rPh sb="4" eb="6">
      <t>カンリ</t>
    </rPh>
    <rPh sb="6" eb="8">
      <t>コウモク</t>
    </rPh>
    <rPh sb="9" eb="11">
      <t>カンリ</t>
    </rPh>
    <rPh sb="11" eb="13">
      <t>ホウホウ</t>
    </rPh>
    <rPh sb="15" eb="16">
      <t>カク</t>
    </rPh>
    <rPh sb="16" eb="18">
      <t>ジギョウ</t>
    </rPh>
    <rPh sb="19" eb="21">
      <t>キノウ</t>
    </rPh>
    <rPh sb="22" eb="24">
      <t>チョウヒョウ</t>
    </rPh>
    <rPh sb="24" eb="26">
      <t>ヨウケン</t>
    </rPh>
    <rPh sb="27" eb="29">
      <t>キサイ</t>
    </rPh>
    <phoneticPr fontId="4"/>
  </si>
  <si>
    <t>1.3.13.</t>
    <phoneticPr fontId="34"/>
  </si>
  <si>
    <t>0220119</t>
  </si>
  <si>
    <t xml:space="preserve">住基住所、障害者福祉用世帯の世帯員住所とは別に、送付先情報を履歴管理（登録・修正・削除・照会）できること。
【管理項目】
宛名番号
事業番号
登録事由
氏名
郵便番号
住所
住所方書
備考
※1　対象者単位で複数管理できること
※2　どの送付先情報を利用するかを設定できること（全事業の通知書等に一律で印字される）
※3　事業毎に利用したい送付先情報を設定でき、事業毎の利用有無を設定できること（※3設定＞※2設定の優先順にて、送付先の印字が可能となる）
※4　登録事由（支援措置対象者や成年被後見人等）も管理できること
</t>
    <rPh sb="2" eb="4">
      <t>ジュウショ</t>
    </rPh>
    <rPh sb="5" eb="8">
      <t>ショウガイシャ</t>
    </rPh>
    <rPh sb="8" eb="11">
      <t>フクシヨウ</t>
    </rPh>
    <rPh sb="11" eb="13">
      <t>セタイ</t>
    </rPh>
    <rPh sb="14" eb="16">
      <t>セタイ</t>
    </rPh>
    <rPh sb="16" eb="17">
      <t>イン</t>
    </rPh>
    <rPh sb="17" eb="19">
      <t>ジュウショ</t>
    </rPh>
    <rPh sb="21" eb="22">
      <t>ベツ</t>
    </rPh>
    <rPh sb="24" eb="27">
      <t>ソウフサキ</t>
    </rPh>
    <rPh sb="27" eb="29">
      <t>ジョウホウ</t>
    </rPh>
    <rPh sb="30" eb="32">
      <t>リレキ</t>
    </rPh>
    <rPh sb="32" eb="34">
      <t>カンリ</t>
    </rPh>
    <rPh sb="35" eb="37">
      <t>トウロク</t>
    </rPh>
    <rPh sb="38" eb="40">
      <t>シュウセイ</t>
    </rPh>
    <rPh sb="41" eb="43">
      <t>サクジョ</t>
    </rPh>
    <rPh sb="44" eb="46">
      <t>ショウカイ</t>
    </rPh>
    <rPh sb="56" eb="58">
      <t>カンリ</t>
    </rPh>
    <rPh sb="58" eb="60">
      <t>コウモク</t>
    </rPh>
    <rPh sb="93" eb="95">
      <t>ビコウ</t>
    </rPh>
    <rPh sb="100" eb="103">
      <t>タイショウシャ</t>
    </rPh>
    <rPh sb="103" eb="105">
      <t>タンイ</t>
    </rPh>
    <rPh sb="106" eb="108">
      <t>フクスウ</t>
    </rPh>
    <rPh sb="108" eb="110">
      <t>カンリ</t>
    </rPh>
    <rPh sb="121" eb="124">
      <t>ソウフサキ</t>
    </rPh>
    <rPh sb="124" eb="126">
      <t>ジョウホウ</t>
    </rPh>
    <rPh sb="127" eb="129">
      <t>リヨウ</t>
    </rPh>
    <rPh sb="133" eb="135">
      <t>セッテイ</t>
    </rPh>
    <rPh sb="141" eb="142">
      <t>ゼン</t>
    </rPh>
    <rPh sb="142" eb="144">
      <t>ジギョウ</t>
    </rPh>
    <rPh sb="145" eb="148">
      <t>ツウチショ</t>
    </rPh>
    <rPh sb="148" eb="149">
      <t>ナド</t>
    </rPh>
    <rPh sb="150" eb="152">
      <t>イチリツ</t>
    </rPh>
    <rPh sb="153" eb="155">
      <t>インジ</t>
    </rPh>
    <rPh sb="165" eb="166">
      <t>ゴト</t>
    </rPh>
    <rPh sb="167" eb="169">
      <t>リヨウ</t>
    </rPh>
    <rPh sb="172" eb="175">
      <t>ソウフサキ</t>
    </rPh>
    <rPh sb="175" eb="177">
      <t>ジョウホウ</t>
    </rPh>
    <rPh sb="183" eb="185">
      <t>ジギョウ</t>
    </rPh>
    <rPh sb="185" eb="186">
      <t>ゴト</t>
    </rPh>
    <rPh sb="187" eb="189">
      <t>リヨウ</t>
    </rPh>
    <rPh sb="189" eb="191">
      <t>ウム</t>
    </rPh>
    <rPh sb="192" eb="194">
      <t>セッテイ</t>
    </rPh>
    <rPh sb="207" eb="209">
      <t>セッテイ</t>
    </rPh>
    <rPh sb="238" eb="240">
      <t>シエン</t>
    </rPh>
    <rPh sb="240" eb="242">
      <t>ソチ</t>
    </rPh>
    <rPh sb="242" eb="245">
      <t>タイショウシャ</t>
    </rPh>
    <rPh sb="255" eb="257">
      <t>カンリ</t>
    </rPh>
    <phoneticPr fontId="12"/>
  </si>
  <si>
    <t>0220120</t>
    <phoneticPr fontId="12"/>
  </si>
  <si>
    <t xml:space="preserve">機能ID：0220119 に以下も加えること。
【管理項目】
有効期間開始日
有効期間終了日
</t>
    <rPh sb="26" eb="28">
      <t>カンリ</t>
    </rPh>
    <rPh sb="28" eb="30">
      <t>コウモク</t>
    </rPh>
    <phoneticPr fontId="12"/>
  </si>
  <si>
    <t>1.3.15.</t>
  </si>
  <si>
    <t>0220121</t>
  </si>
  <si>
    <t xml:space="preserve">登録した送付先の情報を一覧で確認できること。
※　ＥＵＣ機能でよい
</t>
    <rPh sb="14" eb="16">
      <t>カクニン</t>
    </rPh>
    <rPh sb="29" eb="31">
      <t>キノウ</t>
    </rPh>
    <phoneticPr fontId="34"/>
  </si>
  <si>
    <t>1.3.16.</t>
    <phoneticPr fontId="4"/>
  </si>
  <si>
    <t>0220122</t>
  </si>
  <si>
    <t xml:space="preserve">統廃合する金融機関、支店の口座情報に対して、統合後の金融機関コード、店舗番号に一括置換できること。
【補足事項】
金融機関マスタのデータ置換ではなく、各事業で管理している口座情報を更新する要件である
</t>
    <rPh sb="0" eb="3">
      <t>トウハイゴウ</t>
    </rPh>
    <rPh sb="5" eb="7">
      <t>キンユウ</t>
    </rPh>
    <rPh sb="7" eb="9">
      <t>キカン</t>
    </rPh>
    <rPh sb="10" eb="12">
      <t>シテン</t>
    </rPh>
    <rPh sb="13" eb="15">
      <t>コウザ</t>
    </rPh>
    <rPh sb="15" eb="17">
      <t>ジョウホウ</t>
    </rPh>
    <rPh sb="18" eb="19">
      <t>タイ</t>
    </rPh>
    <rPh sb="22" eb="24">
      <t>トウゴウ</t>
    </rPh>
    <rPh sb="24" eb="25">
      <t>アト</t>
    </rPh>
    <rPh sb="26" eb="28">
      <t>キンユウ</t>
    </rPh>
    <rPh sb="28" eb="30">
      <t>キカン</t>
    </rPh>
    <rPh sb="34" eb="36">
      <t>テンポ</t>
    </rPh>
    <rPh sb="36" eb="38">
      <t>バンゴウ</t>
    </rPh>
    <rPh sb="39" eb="41">
      <t>イッカツ</t>
    </rPh>
    <rPh sb="41" eb="43">
      <t>チカン</t>
    </rPh>
    <rPh sb="52" eb="54">
      <t>ホソク</t>
    </rPh>
    <rPh sb="54" eb="56">
      <t>ジコウ</t>
    </rPh>
    <rPh sb="69" eb="71">
      <t>チカン</t>
    </rPh>
    <phoneticPr fontId="34"/>
  </si>
  <si>
    <t>1.3.16.</t>
  </si>
  <si>
    <t>0220123</t>
  </si>
  <si>
    <r>
      <t xml:space="preserve">機能ID：0220122 に以下も加えること。
</t>
    </r>
    <r>
      <rPr>
        <i/>
        <sz val="10"/>
        <rFont val="ＭＳ ゴシック"/>
        <family val="3"/>
        <charset val="128"/>
      </rPr>
      <t xml:space="preserve">
</t>
    </r>
    <r>
      <rPr>
        <sz val="10"/>
        <rFont val="ＭＳ ゴシック"/>
        <family val="3"/>
        <charset val="128"/>
      </rPr>
      <t>更新する事業（特別障害者手当、特別児童扶養手当等）を選択できること</t>
    </r>
    <r>
      <rPr>
        <i/>
        <sz val="10"/>
        <rFont val="ＭＳ ゴシック"/>
        <family val="3"/>
        <charset val="128"/>
      </rPr>
      <t xml:space="preserve">
</t>
    </r>
    <r>
      <rPr>
        <sz val="10"/>
        <rFont val="ＭＳ ゴシック"/>
        <family val="3"/>
        <charset val="128"/>
      </rPr>
      <t xml:space="preserve">
</t>
    </r>
    <rPh sb="32" eb="34">
      <t>トクベツ</t>
    </rPh>
    <rPh sb="34" eb="37">
      <t>ショウガイシャ</t>
    </rPh>
    <rPh sb="37" eb="39">
      <t>テアテ</t>
    </rPh>
    <rPh sb="40" eb="42">
      <t>トクベツ</t>
    </rPh>
    <rPh sb="42" eb="44">
      <t>ジドウ</t>
    </rPh>
    <rPh sb="44" eb="46">
      <t>フヨウ</t>
    </rPh>
    <rPh sb="46" eb="48">
      <t>テアテ</t>
    </rPh>
    <rPh sb="48" eb="49">
      <t>ナド</t>
    </rPh>
    <phoneticPr fontId="34"/>
  </si>
  <si>
    <t>1.3.17.</t>
    <phoneticPr fontId="4"/>
  </si>
  <si>
    <t>0220124</t>
  </si>
  <si>
    <t xml:space="preserve">特定の金融機関、支店の口座情報を利用している受給者を一覧で確認できること。
</t>
    <rPh sb="0" eb="2">
      <t>トクテイ</t>
    </rPh>
    <rPh sb="3" eb="5">
      <t>キンユウ</t>
    </rPh>
    <rPh sb="5" eb="7">
      <t>キカン</t>
    </rPh>
    <rPh sb="8" eb="10">
      <t>シテン</t>
    </rPh>
    <rPh sb="11" eb="13">
      <t>コウザ</t>
    </rPh>
    <rPh sb="13" eb="15">
      <t>ジョウホウ</t>
    </rPh>
    <rPh sb="16" eb="18">
      <t>リヨウ</t>
    </rPh>
    <rPh sb="22" eb="25">
      <t>ジュキュウシャ</t>
    </rPh>
    <rPh sb="26" eb="28">
      <t>イチラン</t>
    </rPh>
    <rPh sb="29" eb="31">
      <t>カクニン</t>
    </rPh>
    <phoneticPr fontId="34"/>
  </si>
  <si>
    <t>1.3.24.</t>
    <phoneticPr fontId="4"/>
  </si>
  <si>
    <t>0220125</t>
  </si>
  <si>
    <t xml:space="preserve">特定の金融機関、支店の口座情報を利用している事業者（※）を一覧で確認できること。
※　障害支援区分判定における認定調査委託事業者情報・認定調査員情報・医師情報・合議体構成委員情報、補装具事業者マスタ情報
</t>
    <rPh sb="0" eb="2">
      <t>トクテイ</t>
    </rPh>
    <rPh sb="3" eb="5">
      <t>キンユウ</t>
    </rPh>
    <rPh sb="5" eb="7">
      <t>キカン</t>
    </rPh>
    <rPh sb="8" eb="10">
      <t>シテン</t>
    </rPh>
    <rPh sb="11" eb="13">
      <t>コウザ</t>
    </rPh>
    <rPh sb="13" eb="15">
      <t>ジョウホウ</t>
    </rPh>
    <rPh sb="16" eb="18">
      <t>リヨウ</t>
    </rPh>
    <rPh sb="22" eb="25">
      <t>ジギョウシャ</t>
    </rPh>
    <rPh sb="29" eb="31">
      <t>イチラン</t>
    </rPh>
    <rPh sb="32" eb="34">
      <t>カクニン</t>
    </rPh>
    <rPh sb="91" eb="94">
      <t>ホソウグ</t>
    </rPh>
    <rPh sb="94" eb="97">
      <t>ジギョウシャ</t>
    </rPh>
    <rPh sb="100" eb="102">
      <t>ジョウホウ</t>
    </rPh>
    <phoneticPr fontId="34"/>
  </si>
  <si>
    <t>1.3.25.</t>
    <phoneticPr fontId="4"/>
  </si>
  <si>
    <t>0220126</t>
  </si>
  <si>
    <t xml:space="preserve">公金受取口座登録システムから取得した公金受取口座情報が障害者福祉システム（サブユニットを含む）で管理する金融機関マスタデータに未登録の金融機関や店舗を一覧で確認できること。
【補足事項】
国制度手当、特別児童扶養手当、障害福祉サービス等を対象とする。
</t>
    <rPh sb="14" eb="16">
      <t>シュトク</t>
    </rPh>
    <rPh sb="44" eb="45">
      <t>フク</t>
    </rPh>
    <rPh sb="48" eb="50">
      <t>カンリ</t>
    </rPh>
    <rPh sb="72" eb="74">
      <t>テンポ</t>
    </rPh>
    <rPh sb="75" eb="77">
      <t>イチラン</t>
    </rPh>
    <rPh sb="78" eb="80">
      <t>カクニン</t>
    </rPh>
    <rPh sb="91" eb="93">
      <t>ジコウ</t>
    </rPh>
    <phoneticPr fontId="34"/>
  </si>
  <si>
    <t>1.3.18.</t>
    <phoneticPr fontId="34"/>
  </si>
  <si>
    <t>0220127</t>
  </si>
  <si>
    <t xml:space="preserve">帳票の出力履歴を管理できること。
【管理項目】
宛名番号
事業番号
発行履歴番号
帳票コード
発行日
発行時刻
文書番号
帳票作成者
※　帳票の再出力を行うための管理となるため、住民へお渡しする帳票（通知書の他に申請書類や受給者証等）を対象とする
</t>
    <rPh sb="0" eb="2">
      <t>チョウヒョウ</t>
    </rPh>
    <rPh sb="3" eb="5">
      <t>シュツリョク</t>
    </rPh>
    <rPh sb="5" eb="7">
      <t>リレキ</t>
    </rPh>
    <rPh sb="8" eb="10">
      <t>カンリ</t>
    </rPh>
    <rPh sb="71" eb="73">
      <t>チョウヒョウ</t>
    </rPh>
    <rPh sb="74" eb="77">
      <t>サイシュツリョク</t>
    </rPh>
    <rPh sb="78" eb="79">
      <t>オコナ</t>
    </rPh>
    <rPh sb="83" eb="85">
      <t>カンリ</t>
    </rPh>
    <rPh sb="91" eb="93">
      <t>ジュウミン</t>
    </rPh>
    <rPh sb="95" eb="96">
      <t>ワタ</t>
    </rPh>
    <rPh sb="99" eb="101">
      <t>チョウヒョウ</t>
    </rPh>
    <rPh sb="102" eb="105">
      <t>ツウチショ</t>
    </rPh>
    <rPh sb="106" eb="107">
      <t>ホカ</t>
    </rPh>
    <rPh sb="108" eb="111">
      <t>シンセイショ</t>
    </rPh>
    <rPh sb="111" eb="112">
      <t>ルイ</t>
    </rPh>
    <rPh sb="113" eb="116">
      <t>ジュキュウシャ</t>
    </rPh>
    <rPh sb="116" eb="117">
      <t>ショウ</t>
    </rPh>
    <rPh sb="117" eb="118">
      <t>ナド</t>
    </rPh>
    <rPh sb="120" eb="122">
      <t>タイショウ</t>
    </rPh>
    <phoneticPr fontId="34"/>
  </si>
  <si>
    <t>データ要件では、宛名番号、事業番号、発行履歴番号が主キーとなるため、再発行がある場合は発行履歴番号により履歴管理すること</t>
    <rPh sb="3" eb="5">
      <t>ヨウケン</t>
    </rPh>
    <rPh sb="8" eb="10">
      <t>アテナ</t>
    </rPh>
    <rPh sb="10" eb="12">
      <t>バンゴウ</t>
    </rPh>
    <rPh sb="13" eb="15">
      <t>ジギョウ</t>
    </rPh>
    <rPh sb="15" eb="17">
      <t>バンゴウ</t>
    </rPh>
    <rPh sb="25" eb="26">
      <t>シュ</t>
    </rPh>
    <rPh sb="34" eb="37">
      <t>サイハッコウ</t>
    </rPh>
    <rPh sb="40" eb="42">
      <t>バアイ</t>
    </rPh>
    <rPh sb="52" eb="54">
      <t>リレキ</t>
    </rPh>
    <rPh sb="54" eb="56">
      <t>カンリ</t>
    </rPh>
    <phoneticPr fontId="4"/>
  </si>
  <si>
    <t>1.3.19.</t>
    <phoneticPr fontId="34"/>
  </si>
  <si>
    <t>0220128</t>
    <phoneticPr fontId="4"/>
  </si>
  <si>
    <t xml:space="preserve">障害児者の状況を管理し、各台帳画面や一覧で確認できること
【管理項目】
医療的ケアの有無
施設入所の有無
強度行動障害の有無
音声コードの印字有無
</t>
    <rPh sb="0" eb="2">
      <t>ショウガイ</t>
    </rPh>
    <rPh sb="2" eb="3">
      <t>ジ</t>
    </rPh>
    <rPh sb="3" eb="4">
      <t>シャ</t>
    </rPh>
    <rPh sb="5" eb="7">
      <t>ジョウキョウ</t>
    </rPh>
    <rPh sb="8" eb="10">
      <t>カンリ</t>
    </rPh>
    <rPh sb="12" eb="13">
      <t>カク</t>
    </rPh>
    <rPh sb="13" eb="15">
      <t>ダイチョウ</t>
    </rPh>
    <rPh sb="15" eb="17">
      <t>ガメン</t>
    </rPh>
    <rPh sb="18" eb="20">
      <t>イチラン</t>
    </rPh>
    <rPh sb="21" eb="23">
      <t>カクニン</t>
    </rPh>
    <rPh sb="31" eb="33">
      <t>カンリ</t>
    </rPh>
    <rPh sb="33" eb="35">
      <t>コウモク</t>
    </rPh>
    <rPh sb="64" eb="66">
      <t>オンセイ</t>
    </rPh>
    <rPh sb="70" eb="72">
      <t>インジ</t>
    </rPh>
    <phoneticPr fontId="34"/>
  </si>
  <si>
    <t>0221398</t>
    <phoneticPr fontId="4"/>
  </si>
  <si>
    <t xml:space="preserve">障害児者の状況を管理し、各台帳画面や一覧で確認できること
【管理項目】
高次脳機能障害の有無
</t>
    <phoneticPr fontId="4"/>
  </si>
  <si>
    <t xml:space="preserve">第4.1版での管理項目の追加となるため、機能ID：0220128 とは分けている。
</t>
    <rPh sb="0" eb="1">
      <t>ダイ</t>
    </rPh>
    <rPh sb="4" eb="5">
      <t>ハン</t>
    </rPh>
    <rPh sb="7" eb="9">
      <t>カンリ</t>
    </rPh>
    <rPh sb="9" eb="11">
      <t>コウモク</t>
    </rPh>
    <rPh sb="12" eb="14">
      <t>ツイカ</t>
    </rPh>
    <rPh sb="20" eb="22">
      <t>キノウ</t>
    </rPh>
    <rPh sb="35" eb="36">
      <t>ワ</t>
    </rPh>
    <phoneticPr fontId="4"/>
  </si>
  <si>
    <t>修正</t>
  </si>
  <si>
    <t>0221400</t>
    <phoneticPr fontId="4"/>
  </si>
  <si>
    <t>自立支援医療のオンライン資格確認でPMHに連携するために必要な項目である不開示フラグを管理し、自立支援医療の各台帳画面や一覧で確認できること
【管理項目】
不開示フラグ</t>
    <rPh sb="1" eb="3">
      <t>ショウガイ</t>
    </rPh>
    <rPh sb="3" eb="4">
      <t>ジ</t>
    </rPh>
    <rPh sb="4" eb="5">
      <t>シャ</t>
    </rPh>
    <rPh sb="6" eb="8">
      <t>ジョウキョウ</t>
    </rPh>
    <rPh sb="9" eb="11">
      <t>カンリ</t>
    </rPh>
    <rPh sb="13" eb="14">
      <t>カク</t>
    </rPh>
    <rPh sb="14" eb="16">
      <t>ダイチョウ</t>
    </rPh>
    <rPh sb="21" eb="23">
      <t>レンケイ</t>
    </rPh>
    <rPh sb="28" eb="30">
      <t>ヒツヨウ</t>
    </rPh>
    <rPh sb="31" eb="33">
      <t>コウモク</t>
    </rPh>
    <rPh sb="36" eb="39">
      <t>フカイジ</t>
    </rPh>
    <rPh sb="43" eb="45">
      <t>カンリ</t>
    </rPh>
    <rPh sb="47" eb="53">
      <t>ジリツシエンイリョウ</t>
    </rPh>
    <rPh sb="58" eb="60">
      <t>カンリ</t>
    </rPh>
    <rPh sb="60" eb="62">
      <t>コウモク</t>
    </rPh>
    <phoneticPr fontId="34"/>
  </si>
  <si>
    <t xml:space="preserve">・「（別添１）PMH登録時の設定内容」＃9（不開示フラグ）に設定するために管理する項目である。
・当項目は副本登録時に利用する自治体中間サーバー外部インターフェイス仕様書 別紙2コード定義書1.3.63 不開示フラグ（0:開示、1:不開示）に該当するが、PMHの仕様に合わせてfalse:開示 true:不開示で管理する。
【第3.0版】自立支援医療のオンライン資格確認に対応するため、当該機能を追加している。
【第5.0版】標準化検討会における検討により、適合基準日を修正することから、当該機能IDに修正している。
</t>
    <rPh sb="30" eb="32">
      <t>セッテイ</t>
    </rPh>
    <rPh sb="37" eb="39">
      <t>カンリ</t>
    </rPh>
    <rPh sb="41" eb="43">
      <t>コウモク</t>
    </rPh>
    <rPh sb="49" eb="50">
      <t>トウ</t>
    </rPh>
    <rPh sb="50" eb="52">
      <t>コウモク</t>
    </rPh>
    <rPh sb="53" eb="55">
      <t>フクホン</t>
    </rPh>
    <rPh sb="55" eb="57">
      <t>トウロク</t>
    </rPh>
    <rPh sb="57" eb="58">
      <t>ジ</t>
    </rPh>
    <rPh sb="59" eb="61">
      <t>リヨウ</t>
    </rPh>
    <rPh sb="121" eb="123">
      <t>ガイトウ</t>
    </rPh>
    <rPh sb="131" eb="133">
      <t>シヨウ</t>
    </rPh>
    <rPh sb="134" eb="135">
      <t>ア</t>
    </rPh>
    <rPh sb="253" eb="255">
      <t>シュウセイ</t>
    </rPh>
    <phoneticPr fontId="4"/>
  </si>
  <si>
    <t>【第3.0版】標準化検討会における検討により追加
【第5.0版】機能ID：0221356から修正</t>
    <phoneticPr fontId="4"/>
  </si>
  <si>
    <t>新規追加</t>
  </si>
  <si>
    <t>0221401</t>
    <phoneticPr fontId="4"/>
  </si>
  <si>
    <t xml:space="preserve">療養介護医療及び肢体不自由児通所医療のオンライン資格確認でPMHに連携するために必要な項目である不開示フラグを管理し、療養介護医療及び肢体不自由児通所医療に係る各台帳画面や一覧で確認できること
【管理項目】
不開示フラグ
</t>
    <rPh sb="78" eb="79">
      <t>カカ</t>
    </rPh>
    <phoneticPr fontId="34"/>
  </si>
  <si>
    <t xml:space="preserve">・「（別添１）PMH登録時の設定内容」＃9（不開示フラグ）に設定するために管理する項目である。
・当項目は副本登録時に利用する自治体中間サーバー外部インターフェイス仕様書 別紙2コード定義書1.3.63 不開示フラグ（0:開示、1:不開示）に該当するが、PMHの仕様に合わせてfalse:開示 true:不開示で管理する。
【第5.0版】療養介護医療及び肢体不自由児通所医療のオンライン資格確認に対応するため、当該機能を追加している。
</t>
    <rPh sb="30" eb="32">
      <t>セッテイ</t>
    </rPh>
    <rPh sb="37" eb="39">
      <t>カンリ</t>
    </rPh>
    <rPh sb="41" eb="43">
      <t>コウモク</t>
    </rPh>
    <rPh sb="49" eb="50">
      <t>トウ</t>
    </rPh>
    <rPh sb="50" eb="52">
      <t>コウモク</t>
    </rPh>
    <rPh sb="53" eb="55">
      <t>フクホン</t>
    </rPh>
    <rPh sb="55" eb="57">
      <t>トウロク</t>
    </rPh>
    <rPh sb="57" eb="58">
      <t>ジ</t>
    </rPh>
    <rPh sb="59" eb="61">
      <t>リヨウ</t>
    </rPh>
    <rPh sb="121" eb="123">
      <t>ガイトウ</t>
    </rPh>
    <rPh sb="131" eb="133">
      <t>シヨウ</t>
    </rPh>
    <rPh sb="134" eb="135">
      <t>ア</t>
    </rPh>
    <phoneticPr fontId="4"/>
  </si>
  <si>
    <t>【第5.0版】標準化検討会における検討により追加</t>
    <phoneticPr fontId="4"/>
  </si>
  <si>
    <t>1.3.20.</t>
    <phoneticPr fontId="34"/>
  </si>
  <si>
    <t>0220129</t>
  </si>
  <si>
    <t xml:space="preserve">データ（移行したデータを含む）は、地方自治体が定める期間、利用できること。
</t>
    <phoneticPr fontId="34"/>
  </si>
  <si>
    <t>1.3.27.</t>
    <phoneticPr fontId="34"/>
  </si>
  <si>
    <t>0220130</t>
  </si>
  <si>
    <t xml:space="preserve">法令年限及び業務上必要な期間（保存期間）を経過した情報について、標準準拠システムから物理削除できること。
個人番号利用事務においては、保存期間を経過した場合には、個人番号及び関連情報を標準準拠システムからできるだけ速やかに物理削除できること。
保存期間は、各地方公共団体が任意で指定できること。
</t>
    <rPh sb="111" eb="113">
      <t>ブツリ</t>
    </rPh>
    <phoneticPr fontId="34"/>
  </si>
  <si>
    <t>1.3.21.</t>
    <phoneticPr fontId="34"/>
  </si>
  <si>
    <t>0220131</t>
    <phoneticPr fontId="12"/>
  </si>
  <si>
    <t xml:space="preserve">地方自治体が定める保管期限を超過した資格喪失データや支給実績データ、画像データを削除できること。また、CSVファイル等で削除対象データの事前確認及び削除済データのバックアップができること。
※　一括でできること
</t>
    <rPh sb="0" eb="2">
      <t>チホウ</t>
    </rPh>
    <rPh sb="6" eb="7">
      <t>サダ</t>
    </rPh>
    <rPh sb="26" eb="28">
      <t>シキュウ</t>
    </rPh>
    <rPh sb="28" eb="30">
      <t>ジッセキ</t>
    </rPh>
    <rPh sb="34" eb="36">
      <t>ガゾウ</t>
    </rPh>
    <rPh sb="40" eb="42">
      <t>サクジョ</t>
    </rPh>
    <rPh sb="58" eb="59">
      <t>ナド</t>
    </rPh>
    <rPh sb="68" eb="70">
      <t>ジゼン</t>
    </rPh>
    <rPh sb="70" eb="72">
      <t>カクニン</t>
    </rPh>
    <rPh sb="72" eb="73">
      <t>オヨ</t>
    </rPh>
    <rPh sb="74" eb="76">
      <t>サクジョ</t>
    </rPh>
    <rPh sb="76" eb="77">
      <t>スミ</t>
    </rPh>
    <phoneticPr fontId="34"/>
  </si>
  <si>
    <t xml:space="preserve">支給実績データは、以下が想定される。
・国制度手当及び特別児童扶養手当の手当支給済データ
・障害福祉サービス等の給付実績データ
・自立支援医療の公費負担医療（レセプト）データ
</t>
    <rPh sb="9" eb="11">
      <t>イカ</t>
    </rPh>
    <rPh sb="12" eb="14">
      <t>ソウテイ</t>
    </rPh>
    <rPh sb="20" eb="23">
      <t>クニセイド</t>
    </rPh>
    <rPh sb="23" eb="25">
      <t>テアテ</t>
    </rPh>
    <rPh sb="25" eb="26">
      <t>オヨ</t>
    </rPh>
    <rPh sb="27" eb="29">
      <t>トクベツ</t>
    </rPh>
    <rPh sb="29" eb="35">
      <t>ジドウフヨウテアテ</t>
    </rPh>
    <rPh sb="36" eb="38">
      <t>テアテ</t>
    </rPh>
    <rPh sb="38" eb="40">
      <t>シキュウ</t>
    </rPh>
    <rPh sb="40" eb="41">
      <t>スミ</t>
    </rPh>
    <rPh sb="46" eb="50">
      <t>ショウガイフクシ</t>
    </rPh>
    <rPh sb="54" eb="55">
      <t>ナド</t>
    </rPh>
    <rPh sb="56" eb="58">
      <t>キュウフ</t>
    </rPh>
    <rPh sb="58" eb="60">
      <t>ジッセキ</t>
    </rPh>
    <rPh sb="65" eb="71">
      <t>ジリツシエンイリョウ</t>
    </rPh>
    <rPh sb="72" eb="76">
      <t>コウヒフタン</t>
    </rPh>
    <rPh sb="76" eb="78">
      <t>イリョウ</t>
    </rPh>
    <phoneticPr fontId="34"/>
  </si>
  <si>
    <t>1.4.台帳管理機能</t>
    <phoneticPr fontId="4"/>
  </si>
  <si>
    <t>1.4.1.</t>
    <phoneticPr fontId="34"/>
  </si>
  <si>
    <t>0220132</t>
  </si>
  <si>
    <t xml:space="preserve">対象者検索は、以下の項目を複数組み合わせてできること。
・宛名番号
・カナ氏名
・氏名
・生年月日（西暦・和暦）
・住所＋方書
・身体障害者手帳番号
・療育手帳番号
・精神障害者保健福祉手帳番号
※　手帳番号以外の項目は、住基情報の連携により取得した住基情報に対しての検索となる
</t>
    <rPh sb="0" eb="3">
      <t>タイショウシャ</t>
    </rPh>
    <rPh sb="3" eb="5">
      <t>ケンサク</t>
    </rPh>
    <rPh sb="7" eb="9">
      <t>イカ</t>
    </rPh>
    <rPh sb="10" eb="12">
      <t>コウモク</t>
    </rPh>
    <rPh sb="102" eb="104">
      <t>テチョウ</t>
    </rPh>
    <rPh sb="104" eb="106">
      <t>バンゴウ</t>
    </rPh>
    <rPh sb="106" eb="108">
      <t>イガイ</t>
    </rPh>
    <rPh sb="109" eb="111">
      <t>コウモク</t>
    </rPh>
    <rPh sb="115" eb="117">
      <t>ジョウホウ</t>
    </rPh>
    <rPh sb="118" eb="120">
      <t>レンケイ</t>
    </rPh>
    <rPh sb="123" eb="125">
      <t>シュトク</t>
    </rPh>
    <rPh sb="132" eb="133">
      <t>タイ</t>
    </rPh>
    <rPh sb="136" eb="138">
      <t>ケンサク</t>
    </rPh>
    <phoneticPr fontId="34"/>
  </si>
  <si>
    <t>障害者福祉共通の要件として記載しており、以下の項目については、各事業で必要であれば、各事業の機能・帳票要件に記載しています。
・国制度手当の認定番号
・特別児童扶養手当の受給者番号
・障害福祉サービス/障害児通所支援の受給者番号
・補装具の支給番号
・自立支援医療の受給者番号　等
「受付場所」「管理場所」「担当場所」は、機能ID：0220217 を参照。</t>
    <rPh sb="0" eb="3">
      <t>ショウガイシャ</t>
    </rPh>
    <rPh sb="3" eb="5">
      <t>フクシ</t>
    </rPh>
    <rPh sb="5" eb="7">
      <t>キョウツウ</t>
    </rPh>
    <rPh sb="8" eb="10">
      <t>ヨウケン</t>
    </rPh>
    <rPh sb="13" eb="15">
      <t>キサイ</t>
    </rPh>
    <rPh sb="46" eb="48">
      <t>キノウ</t>
    </rPh>
    <rPh sb="49" eb="51">
      <t>チョウヒョウ</t>
    </rPh>
    <rPh sb="51" eb="53">
      <t>ヨウケン</t>
    </rPh>
    <rPh sb="65" eb="67">
      <t>セイド</t>
    </rPh>
    <rPh sb="70" eb="72">
      <t>ニンテイ</t>
    </rPh>
    <rPh sb="85" eb="88">
      <t>ジュキュウシャ</t>
    </rPh>
    <rPh sb="139" eb="140">
      <t>ナド</t>
    </rPh>
    <phoneticPr fontId="34"/>
  </si>
  <si>
    <t>0220133</t>
  </si>
  <si>
    <t xml:space="preserve">機能ID：0220132 に以下の項目も加えること。
・受付場所
・管理場所
・担当場所
・住民区分
【補足事項】
住民区分は現住、転出、死亡、消除、住登外といった内容を管理するが、転出・死亡・消除の抹消者を除く、住登外のみ、といった選択を行えること
</t>
    <rPh sb="29" eb="33">
      <t>ウケツケバショ</t>
    </rPh>
    <rPh sb="35" eb="39">
      <t>カンリバショ</t>
    </rPh>
    <rPh sb="41" eb="43">
      <t>タントウ</t>
    </rPh>
    <rPh sb="43" eb="45">
      <t>バショ</t>
    </rPh>
    <rPh sb="54" eb="56">
      <t>ホソク</t>
    </rPh>
    <rPh sb="84" eb="86">
      <t>ナイヨウ</t>
    </rPh>
    <rPh sb="87" eb="89">
      <t>カンリ</t>
    </rPh>
    <rPh sb="102" eb="105">
      <t>マッショウシャ</t>
    </rPh>
    <rPh sb="106" eb="107">
      <t>ノゾ</t>
    </rPh>
    <rPh sb="109" eb="112">
      <t>ジュウトウガイ</t>
    </rPh>
    <rPh sb="119" eb="121">
      <t>センタク</t>
    </rPh>
    <rPh sb="122" eb="123">
      <t>オコナ</t>
    </rPh>
    <phoneticPr fontId="34"/>
  </si>
  <si>
    <t>1.4.24.</t>
    <phoneticPr fontId="34"/>
  </si>
  <si>
    <t>0220134</t>
  </si>
  <si>
    <t xml:space="preserve">機能ID：0220132 に以下の項目も加えること。
・旧氏カナ
・旧氏
※　住基情報の連携により取得した住基情報に対しての検索となる
</t>
    <rPh sb="0" eb="2">
      <t>キノウ</t>
    </rPh>
    <rPh sb="14" eb="16">
      <t>イカ</t>
    </rPh>
    <rPh sb="17" eb="19">
      <t>コウモク</t>
    </rPh>
    <rPh sb="20" eb="21">
      <t>クワ</t>
    </rPh>
    <rPh sb="43" eb="45">
      <t>ジョウホウ</t>
    </rPh>
    <rPh sb="46" eb="48">
      <t>レンケイ</t>
    </rPh>
    <rPh sb="51" eb="53">
      <t>シュトク</t>
    </rPh>
    <rPh sb="60" eb="61">
      <t>タイ</t>
    </rPh>
    <rPh sb="64" eb="66">
      <t>ケンサク</t>
    </rPh>
    <phoneticPr fontId="34"/>
  </si>
  <si>
    <t>1.4.2.</t>
  </si>
  <si>
    <t>0220135</t>
  </si>
  <si>
    <t xml:space="preserve">氏名に関する検索は、住民記録システム標準仕様書に準拠した「あいまい検索」（異体字や正字も包含した検索を除く。）ができること。
</t>
    <phoneticPr fontId="34"/>
  </si>
  <si>
    <t>1.4.25.</t>
    <phoneticPr fontId="34"/>
  </si>
  <si>
    <t>0220136</t>
  </si>
  <si>
    <t xml:space="preserve">旧氏、旧氏カナ検索は、住民記録システム標準仕様書に準拠した「あいまい検索」（異体字や正字も包含した検索を除く。）ができること。
</t>
    <rPh sb="0" eb="1">
      <t>キュウ</t>
    </rPh>
    <rPh sb="1" eb="2">
      <t>ウジ</t>
    </rPh>
    <rPh sb="3" eb="4">
      <t>キュウ</t>
    </rPh>
    <rPh sb="4" eb="5">
      <t>ウジ</t>
    </rPh>
    <rPh sb="7" eb="9">
      <t>ケンサク</t>
    </rPh>
    <rPh sb="11" eb="13">
      <t>ジュウミン</t>
    </rPh>
    <rPh sb="13" eb="15">
      <t>キロク</t>
    </rPh>
    <rPh sb="19" eb="21">
      <t>ヒョウジュン</t>
    </rPh>
    <rPh sb="21" eb="23">
      <t>シヨウ</t>
    </rPh>
    <rPh sb="23" eb="24">
      <t>ショ</t>
    </rPh>
    <rPh sb="25" eb="27">
      <t>ジュンキョ</t>
    </rPh>
    <rPh sb="34" eb="36">
      <t>ケンサク</t>
    </rPh>
    <rPh sb="38" eb="41">
      <t>イタイジ</t>
    </rPh>
    <rPh sb="42" eb="44">
      <t>セイジ</t>
    </rPh>
    <rPh sb="45" eb="47">
      <t>ホウガン</t>
    </rPh>
    <rPh sb="49" eb="51">
      <t>ケンサク</t>
    </rPh>
    <rPh sb="52" eb="53">
      <t>ノゾ</t>
    </rPh>
    <phoneticPr fontId="34"/>
  </si>
  <si>
    <t>1.4.3.</t>
    <phoneticPr fontId="4"/>
  </si>
  <si>
    <t>0220137</t>
  </si>
  <si>
    <t xml:space="preserve">対象者検索は、外国人の場合は本名、通称名、英字名のいずれでも検索できること。
</t>
    <rPh sb="21" eb="23">
      <t>エイジ</t>
    </rPh>
    <rPh sb="23" eb="24">
      <t>メイ</t>
    </rPh>
    <phoneticPr fontId="34"/>
  </si>
  <si>
    <t xml:space="preserve">データ項目名としては、本名は「氏名_外国人漢字」、通称名は「通称」英字名は「氏名_外国人ローマ字」が該当する。
</t>
    <rPh sb="3" eb="5">
      <t>コウモク</t>
    </rPh>
    <rPh sb="5" eb="6">
      <t>メイ</t>
    </rPh>
    <rPh sb="25" eb="28">
      <t>ツウショウメイ</t>
    </rPh>
    <rPh sb="33" eb="36">
      <t>エイジメイ</t>
    </rPh>
    <rPh sb="50" eb="52">
      <t>ガイトウ</t>
    </rPh>
    <phoneticPr fontId="4"/>
  </si>
  <si>
    <t>1.4.4.</t>
  </si>
  <si>
    <t>0220138</t>
  </si>
  <si>
    <t xml:space="preserve">対象者検索は、各事業の台帳として管理している対象者、保護者、配偶者、支給申請に係る障害児、扶養義務者、医療保険世帯員の以下の情報に対しても検索できること。
・宛名番号
・カナ氏名
・氏名
・生年月日（西暦・和暦）
・住所＋方書
</t>
    <rPh sb="0" eb="3">
      <t>タイショウシャ</t>
    </rPh>
    <rPh sb="3" eb="5">
      <t>ケンサク</t>
    </rPh>
    <rPh sb="7" eb="8">
      <t>カク</t>
    </rPh>
    <rPh sb="8" eb="10">
      <t>ジギョウ</t>
    </rPh>
    <rPh sb="11" eb="13">
      <t>ダイチョウ</t>
    </rPh>
    <rPh sb="16" eb="18">
      <t>カンリ</t>
    </rPh>
    <rPh sb="22" eb="25">
      <t>タイショウシャ</t>
    </rPh>
    <rPh sb="26" eb="29">
      <t>ホゴシャ</t>
    </rPh>
    <rPh sb="30" eb="33">
      <t>ハイグウシャ</t>
    </rPh>
    <rPh sb="45" eb="47">
      <t>フヨウ</t>
    </rPh>
    <rPh sb="47" eb="49">
      <t>ギム</t>
    </rPh>
    <rPh sb="49" eb="50">
      <t>シャ</t>
    </rPh>
    <rPh sb="57" eb="58">
      <t>イン</t>
    </rPh>
    <phoneticPr fontId="34"/>
  </si>
  <si>
    <t>1.4.21.</t>
    <phoneticPr fontId="34"/>
  </si>
  <si>
    <t>0220139</t>
  </si>
  <si>
    <t xml:space="preserve">マイナンバーカード情報を元に対象者を検索できること。
</t>
    <phoneticPr fontId="34"/>
  </si>
  <si>
    <t xml:space="preserve">窓口対応の利便性向上やマイナンバーカードの利用促進のため。
</t>
    <rPh sb="0" eb="2">
      <t>マドグチ</t>
    </rPh>
    <rPh sb="2" eb="4">
      <t>タイオウ</t>
    </rPh>
    <rPh sb="5" eb="8">
      <t>リベンセイ</t>
    </rPh>
    <rPh sb="8" eb="10">
      <t>コウジョウ</t>
    </rPh>
    <rPh sb="21" eb="23">
      <t>リヨウ</t>
    </rPh>
    <rPh sb="23" eb="25">
      <t>ソクシン</t>
    </rPh>
    <phoneticPr fontId="34"/>
  </si>
  <si>
    <t>1.4.22.</t>
    <phoneticPr fontId="34"/>
  </si>
  <si>
    <t>0220140</t>
  </si>
  <si>
    <t xml:space="preserve">各申請書・届出に印字されたバーコード情報もしくは二次元コード情報を元に対象者を検索できること。
</t>
    <rPh sb="8" eb="10">
      <t>インジ</t>
    </rPh>
    <rPh sb="24" eb="27">
      <t>ニジゲン</t>
    </rPh>
    <phoneticPr fontId="34"/>
  </si>
  <si>
    <t xml:space="preserve">業務効率を向上させるために、印字されたバーコードもしくは二次元コードを読みとって、台帳登録画面等で対象者情報を検索し、必要な情報を表示するための要件である。
読み取った情報で対象者検索ができればよいため、バーコードもしくは二次元コードの種類は問わないが、自治体の財政負担につながらない実装方法が望ましい。
</t>
    <rPh sb="28" eb="31">
      <t>ニジゲン</t>
    </rPh>
    <rPh sb="111" eb="114">
      <t>ニジゲン</t>
    </rPh>
    <phoneticPr fontId="34"/>
  </si>
  <si>
    <t>1.4.5.</t>
    <phoneticPr fontId="4"/>
  </si>
  <si>
    <t>0220141</t>
  </si>
  <si>
    <t xml:space="preserve">対象者検索により、該当者が複数存在した場合は、該当者一覧を表示し、選択した明細で台帳画面に戻り対象者を確定できること。
</t>
    <rPh sb="0" eb="3">
      <t>タイショウシャ</t>
    </rPh>
    <rPh sb="3" eb="5">
      <t>ケンサク</t>
    </rPh>
    <rPh sb="9" eb="11">
      <t>ガイトウ</t>
    </rPh>
    <rPh sb="11" eb="12">
      <t>シャ</t>
    </rPh>
    <rPh sb="13" eb="15">
      <t>フクスウ</t>
    </rPh>
    <rPh sb="15" eb="17">
      <t>ソンザイ</t>
    </rPh>
    <rPh sb="19" eb="21">
      <t>バアイ</t>
    </rPh>
    <rPh sb="23" eb="26">
      <t>ガイトウシャ</t>
    </rPh>
    <rPh sb="26" eb="28">
      <t>イチラン</t>
    </rPh>
    <rPh sb="29" eb="31">
      <t>ヒョウジ</t>
    </rPh>
    <rPh sb="33" eb="35">
      <t>センタク</t>
    </rPh>
    <rPh sb="37" eb="39">
      <t>メイサイ</t>
    </rPh>
    <rPh sb="40" eb="42">
      <t>ダイチョウ</t>
    </rPh>
    <rPh sb="42" eb="44">
      <t>ガメン</t>
    </rPh>
    <rPh sb="45" eb="46">
      <t>モド</t>
    </rPh>
    <rPh sb="47" eb="50">
      <t>タイショウシャ</t>
    </rPh>
    <rPh sb="51" eb="53">
      <t>カクテイ</t>
    </rPh>
    <phoneticPr fontId="12"/>
  </si>
  <si>
    <t>0220142</t>
  </si>
  <si>
    <t xml:space="preserve">機能ID：0220141 に以下も加えること。
該当者一覧に表示している項目で任意で並べ替えできること。
</t>
    <rPh sb="25" eb="28">
      <t>ガイトウシャ</t>
    </rPh>
    <rPh sb="28" eb="30">
      <t>イチラン</t>
    </rPh>
    <rPh sb="31" eb="33">
      <t>ヒョウジ</t>
    </rPh>
    <rPh sb="37" eb="39">
      <t>コウモク</t>
    </rPh>
    <rPh sb="40" eb="42">
      <t>ニンイ</t>
    </rPh>
    <rPh sb="43" eb="44">
      <t>ナラ</t>
    </rPh>
    <rPh sb="45" eb="46">
      <t>カ</t>
    </rPh>
    <phoneticPr fontId="12"/>
  </si>
  <si>
    <t>1.4.6.</t>
    <phoneticPr fontId="34"/>
  </si>
  <si>
    <t>0220143</t>
  </si>
  <si>
    <t>対象者検索は、過去の検索に使用した条件を一定の件数保存でき、容易に再検索できること。
※　一定の件数はパラメタで設定できること</t>
    <rPh sb="7" eb="9">
      <t>カコ</t>
    </rPh>
    <rPh sb="10" eb="12">
      <t>ケンサク</t>
    </rPh>
    <rPh sb="13" eb="15">
      <t>シヨウ</t>
    </rPh>
    <rPh sb="17" eb="19">
      <t>ジョウケン</t>
    </rPh>
    <rPh sb="20" eb="22">
      <t>イッテイ</t>
    </rPh>
    <rPh sb="23" eb="25">
      <t>ケンスウ</t>
    </rPh>
    <rPh sb="25" eb="27">
      <t>ホゾン</t>
    </rPh>
    <rPh sb="30" eb="32">
      <t>ヨウイ</t>
    </rPh>
    <rPh sb="33" eb="36">
      <t>サイケンサク</t>
    </rPh>
    <rPh sb="46" eb="48">
      <t>イッテイ</t>
    </rPh>
    <rPh sb="49" eb="51">
      <t>ケンスウ</t>
    </rPh>
    <rPh sb="57" eb="59">
      <t>セッテイ</t>
    </rPh>
    <phoneticPr fontId="34"/>
  </si>
  <si>
    <t xml:space="preserve">例えばカナ氏名検索時に「ヒョウジュン　タロウ」で検索した後、次の人をカナ氏名検索する際に「ヒョウジュン　タロウ」が選択肢として自動表示され、それを選択することで検索できるといった要件となる。
</t>
    <phoneticPr fontId="34"/>
  </si>
  <si>
    <t>1.4.7.</t>
    <phoneticPr fontId="34"/>
  </si>
  <si>
    <t>0220144</t>
  </si>
  <si>
    <t xml:space="preserve">対象者及び障害者福祉用世帯の世帯員の障害者福祉システム（サブユニットを含む）で管理している各事業の受給状況を確認できること。
受給状況を把握する項目として、以下の項目を必須表示すること。
・資格取得を表すもの　例）決定日、有効期間開始日
・資格喪失を表すもの　例）廃止日・喪失日・返還日
・資格状態を表すもの　※申請中、却下、取下、廃止を含む
※1　各台帳画面で対象者を特定した際に確認できること
※2　各事業の最新履歴を初期表示し、全履歴表示にも切替できること
</t>
    <rPh sb="49" eb="53">
      <t>ジュキュウジョウキョウ</t>
    </rPh>
    <rPh sb="54" eb="56">
      <t>カクニン</t>
    </rPh>
    <rPh sb="64" eb="66">
      <t>ジュキュウ</t>
    </rPh>
    <rPh sb="66" eb="68">
      <t>ジョウキョウ</t>
    </rPh>
    <rPh sb="69" eb="71">
      <t>ハアク</t>
    </rPh>
    <rPh sb="73" eb="75">
      <t>コウモク</t>
    </rPh>
    <rPh sb="79" eb="81">
      <t>イカ</t>
    </rPh>
    <rPh sb="82" eb="84">
      <t>コウモク</t>
    </rPh>
    <rPh sb="85" eb="87">
      <t>ヒッス</t>
    </rPh>
    <rPh sb="87" eb="89">
      <t>ヒョウジ</t>
    </rPh>
    <rPh sb="106" eb="107">
      <t>レイ</t>
    </rPh>
    <rPh sb="108" eb="111">
      <t>ケッテイビ</t>
    </rPh>
    <rPh sb="112" eb="116">
      <t>ユウコウキカン</t>
    </rPh>
    <rPh sb="116" eb="119">
      <t>カイシビ</t>
    </rPh>
    <rPh sb="133" eb="135">
      <t>ハイシ</t>
    </rPh>
    <rPh sb="137" eb="140">
      <t>ソウシツビ</t>
    </rPh>
    <rPh sb="141" eb="144">
      <t>ヘンカンビ</t>
    </rPh>
    <rPh sb="148" eb="150">
      <t>ジョウタイ</t>
    </rPh>
    <rPh sb="151" eb="152">
      <t>アラワ</t>
    </rPh>
    <rPh sb="157" eb="159">
      <t>シンセイ</t>
    </rPh>
    <rPh sb="159" eb="160">
      <t>チュウ</t>
    </rPh>
    <rPh sb="161" eb="163">
      <t>キャッカ</t>
    </rPh>
    <rPh sb="164" eb="166">
      <t>トリサ</t>
    </rPh>
    <rPh sb="167" eb="169">
      <t>ハイシ</t>
    </rPh>
    <rPh sb="170" eb="171">
      <t>フク</t>
    </rPh>
    <rPh sb="176" eb="178">
      <t>カクニン</t>
    </rPh>
    <rPh sb="191" eb="193">
      <t>サイシン</t>
    </rPh>
    <rPh sb="193" eb="195">
      <t>リレキ</t>
    </rPh>
    <rPh sb="196" eb="200">
      <t>ショキヒョウジ</t>
    </rPh>
    <rPh sb="202" eb="205">
      <t>ゼンリレキ</t>
    </rPh>
    <rPh sb="205" eb="207">
      <t>ヒョウジ</t>
    </rPh>
    <rPh sb="209" eb="211">
      <t>キリカエ</t>
    </rPh>
    <phoneticPr fontId="12"/>
  </si>
  <si>
    <t>特別児童扶養手当については、受給者は障害児本人ではないが、問い合わせ時等で容易に確認できるようにするため、障害児で検索した際も特別児童扶養手当を受給していることを分かるようにすること。</t>
    <rPh sb="57" eb="59">
      <t>ケンサク</t>
    </rPh>
    <rPh sb="61" eb="62">
      <t>サイ</t>
    </rPh>
    <rPh sb="81" eb="82">
      <t>ワ</t>
    </rPh>
    <phoneticPr fontId="4"/>
  </si>
  <si>
    <t>0220145</t>
  </si>
  <si>
    <t xml:space="preserve">機能ID：0220144 で必須表示とする項目に加えて、以下を任意表示すること。
・進行状態を表すもの
・その他
※1　「その他」として表示する内容は、事業単位に複数設定できること
　　例）・障害福祉サービスの場合は、支給期間、サービス種類、
　　　　　支給量、負担上限月額　等
　　　　・自立支援医療の場合は有効期間（開始日・終了日）　等
　　　　・身体障害者手帳の場合は手帳番号、総合等級　等
　　　　・国制度手当の場合は支給月額　等
</t>
    <rPh sb="14" eb="16">
      <t>ヒッス</t>
    </rPh>
    <rPh sb="16" eb="18">
      <t>ヒョウジ</t>
    </rPh>
    <rPh sb="21" eb="23">
      <t>コウモク</t>
    </rPh>
    <rPh sb="24" eb="25">
      <t>クワ</t>
    </rPh>
    <rPh sb="28" eb="30">
      <t>イカ</t>
    </rPh>
    <rPh sb="31" eb="33">
      <t>ニンイ</t>
    </rPh>
    <rPh sb="33" eb="35">
      <t>ヒョウジ</t>
    </rPh>
    <rPh sb="55" eb="56">
      <t>タ</t>
    </rPh>
    <rPh sb="64" eb="65">
      <t>タ</t>
    </rPh>
    <rPh sb="69" eb="71">
      <t>ヒョウジ</t>
    </rPh>
    <rPh sb="73" eb="75">
      <t>ナイヨウ</t>
    </rPh>
    <rPh sb="77" eb="79">
      <t>ジギョウ</t>
    </rPh>
    <rPh sb="79" eb="81">
      <t>タンイ</t>
    </rPh>
    <rPh sb="82" eb="84">
      <t>フクスウ</t>
    </rPh>
    <rPh sb="84" eb="86">
      <t>セッテイ</t>
    </rPh>
    <rPh sb="94" eb="95">
      <t>レイ</t>
    </rPh>
    <rPh sb="97" eb="101">
      <t>ショウガイフクシ</t>
    </rPh>
    <rPh sb="106" eb="108">
      <t>バアイ</t>
    </rPh>
    <rPh sb="136" eb="137">
      <t>ゲツ</t>
    </rPh>
    <rPh sb="139" eb="140">
      <t>ナド</t>
    </rPh>
    <rPh sb="146" eb="152">
      <t>ジリツシエンイリョウ</t>
    </rPh>
    <rPh sb="153" eb="155">
      <t>バアイ</t>
    </rPh>
    <rPh sb="156" eb="160">
      <t>ユウコウキカン</t>
    </rPh>
    <rPh sb="161" eb="164">
      <t>カイシビ</t>
    </rPh>
    <rPh sb="165" eb="168">
      <t>シュウリョウビ</t>
    </rPh>
    <rPh sb="170" eb="171">
      <t>ナド</t>
    </rPh>
    <rPh sb="177" eb="179">
      <t>シンタイ</t>
    </rPh>
    <rPh sb="179" eb="182">
      <t>ショウガイシャ</t>
    </rPh>
    <rPh sb="182" eb="184">
      <t>テチョウ</t>
    </rPh>
    <rPh sb="185" eb="187">
      <t>バアイ</t>
    </rPh>
    <rPh sb="188" eb="190">
      <t>テチョウ</t>
    </rPh>
    <rPh sb="190" eb="192">
      <t>バンゴウ</t>
    </rPh>
    <rPh sb="193" eb="195">
      <t>ソウゴウ</t>
    </rPh>
    <rPh sb="195" eb="197">
      <t>トウキュウ</t>
    </rPh>
    <rPh sb="198" eb="199">
      <t>ナド</t>
    </rPh>
    <rPh sb="205" eb="210">
      <t>クニセイドテアテ</t>
    </rPh>
    <rPh sb="211" eb="213">
      <t>バアイ</t>
    </rPh>
    <rPh sb="214" eb="217">
      <t>シキュウゲツ</t>
    </rPh>
    <rPh sb="217" eb="218">
      <t>ガク</t>
    </rPh>
    <rPh sb="219" eb="220">
      <t>ナド</t>
    </rPh>
    <phoneticPr fontId="12"/>
  </si>
  <si>
    <t>1.4.26.</t>
    <phoneticPr fontId="34"/>
  </si>
  <si>
    <t>0220146</t>
  </si>
  <si>
    <t xml:space="preserve">機能ID：0220144、0220145 の要件に加えて、独自施策システムで管理している各事業の受給状況を確認できること。
※1　独自施策システムと連携ができる場合であること
※2　表示有無をパラメタ等で設定できること
</t>
    <rPh sb="0" eb="2">
      <t>キノウ</t>
    </rPh>
    <rPh sb="22" eb="24">
      <t>ヨウケン</t>
    </rPh>
    <rPh sb="25" eb="26">
      <t>クワ</t>
    </rPh>
    <rPh sb="29" eb="31">
      <t>ドクジ</t>
    </rPh>
    <rPh sb="31" eb="33">
      <t>シサク</t>
    </rPh>
    <rPh sb="48" eb="52">
      <t>ジュキュウジョウキョウ</t>
    </rPh>
    <rPh sb="53" eb="55">
      <t>カクニン</t>
    </rPh>
    <rPh sb="66" eb="68">
      <t>ドクジ</t>
    </rPh>
    <rPh sb="92" eb="94">
      <t>ヒョウジ</t>
    </rPh>
    <phoneticPr fontId="12"/>
  </si>
  <si>
    <t>1.4.8.</t>
    <phoneticPr fontId="4"/>
  </si>
  <si>
    <t>0220147</t>
  </si>
  <si>
    <t xml:space="preserve">対象者及び障害者福祉用世帯の世帯員（もしくは住基世帯員）の生活保護情報、介護保険情報、国民健康保険情報、後期高齢者医療保険情報を確認でき、明示的に気づける仕組みとすること。
※　事業ごとに閲覧権限のある情報とすること
</t>
    <rPh sb="0" eb="3">
      <t>タイショウシャ</t>
    </rPh>
    <rPh sb="3" eb="4">
      <t>オヨ</t>
    </rPh>
    <rPh sb="14" eb="17">
      <t>セタイイン</t>
    </rPh>
    <rPh sb="29" eb="31">
      <t>セイカツ</t>
    </rPh>
    <rPh sb="31" eb="33">
      <t>ホゴ</t>
    </rPh>
    <rPh sb="33" eb="35">
      <t>ジョウホウ</t>
    </rPh>
    <rPh sb="36" eb="38">
      <t>カイゴ</t>
    </rPh>
    <rPh sb="38" eb="40">
      <t>ホケン</t>
    </rPh>
    <rPh sb="40" eb="42">
      <t>ジョウホウ</t>
    </rPh>
    <rPh sb="43" eb="45">
      <t>コクミン</t>
    </rPh>
    <rPh sb="45" eb="47">
      <t>ケンコウ</t>
    </rPh>
    <rPh sb="47" eb="49">
      <t>ホケン</t>
    </rPh>
    <rPh sb="49" eb="51">
      <t>ジョウホウ</t>
    </rPh>
    <rPh sb="64" eb="66">
      <t>カクニン</t>
    </rPh>
    <rPh sb="95" eb="97">
      <t>エツラン</t>
    </rPh>
    <rPh sb="97" eb="99">
      <t>ケンゲン</t>
    </rPh>
    <rPh sb="102" eb="104">
      <t>ジョウホウ</t>
    </rPh>
    <phoneticPr fontId="34"/>
  </si>
  <si>
    <t>機能ID：0220014～0220018 に記載の要件を実装している場合の要件となるため、標準オプションとしている。</t>
    <rPh sb="0" eb="2">
      <t>キノウ</t>
    </rPh>
    <rPh sb="22" eb="24">
      <t>キサイ</t>
    </rPh>
    <rPh sb="25" eb="27">
      <t>ヨウケン</t>
    </rPh>
    <rPh sb="28" eb="30">
      <t>ジッソウ</t>
    </rPh>
    <rPh sb="34" eb="36">
      <t>バアイ</t>
    </rPh>
    <rPh sb="37" eb="39">
      <t>ヨウケン</t>
    </rPh>
    <rPh sb="45" eb="47">
      <t>ヒョウジュン</t>
    </rPh>
    <phoneticPr fontId="34"/>
  </si>
  <si>
    <t>1.4.9.</t>
    <phoneticPr fontId="34"/>
  </si>
  <si>
    <t>0220148</t>
  </si>
  <si>
    <t xml:space="preserve">各台帳画面で対象者を特定した際、対象者の身体障害者手帳情報、療育手帳情報、精神障害者保健福祉手帳情報を確認でき、明示的に気づける仕組みとすること。
</t>
    <rPh sb="0" eb="1">
      <t>カク</t>
    </rPh>
    <rPh sb="6" eb="9">
      <t>タイショウシャ</t>
    </rPh>
    <rPh sb="10" eb="12">
      <t>トクテイ</t>
    </rPh>
    <rPh sb="14" eb="15">
      <t>サイ</t>
    </rPh>
    <rPh sb="16" eb="19">
      <t>タイショウシャ</t>
    </rPh>
    <rPh sb="20" eb="22">
      <t>シンタイ</t>
    </rPh>
    <rPh sb="22" eb="25">
      <t>ショウガイシャ</t>
    </rPh>
    <rPh sb="25" eb="27">
      <t>テチョウ</t>
    </rPh>
    <rPh sb="27" eb="29">
      <t>ジョウホウ</t>
    </rPh>
    <rPh sb="30" eb="32">
      <t>リョウイク</t>
    </rPh>
    <rPh sb="32" eb="34">
      <t>テチョウ</t>
    </rPh>
    <rPh sb="34" eb="36">
      <t>ジョウホウ</t>
    </rPh>
    <rPh sb="37" eb="39">
      <t>セイシン</t>
    </rPh>
    <rPh sb="39" eb="42">
      <t>ショウガイシャ</t>
    </rPh>
    <rPh sb="42" eb="44">
      <t>ホケン</t>
    </rPh>
    <rPh sb="44" eb="46">
      <t>フクシ</t>
    </rPh>
    <rPh sb="46" eb="48">
      <t>テチョウ</t>
    </rPh>
    <rPh sb="48" eb="50">
      <t>ジョウホウ</t>
    </rPh>
    <phoneticPr fontId="34"/>
  </si>
  <si>
    <t>1.4.10.</t>
  </si>
  <si>
    <t>0220149</t>
  </si>
  <si>
    <t xml:space="preserve">各台帳画面で対象者を特定した際、支援措置対象者（障害者福祉システム（サブユニットを含む）で個別管理する支援措置対象者を含む）である場合は、明示的に気づける仕組みとすること。
</t>
    <rPh sb="0" eb="1">
      <t>カク</t>
    </rPh>
    <rPh sb="6" eb="9">
      <t>タイショウシャ</t>
    </rPh>
    <rPh sb="10" eb="12">
      <t>トクテイ</t>
    </rPh>
    <rPh sb="14" eb="15">
      <t>サイ</t>
    </rPh>
    <rPh sb="16" eb="18">
      <t>シエン</t>
    </rPh>
    <rPh sb="18" eb="20">
      <t>ソチ</t>
    </rPh>
    <rPh sb="20" eb="22">
      <t>タイショウ</t>
    </rPh>
    <rPh sb="22" eb="23">
      <t>シャ</t>
    </rPh>
    <rPh sb="24" eb="27">
      <t>ショウガイシャ</t>
    </rPh>
    <rPh sb="27" eb="29">
      <t>フクシ</t>
    </rPh>
    <rPh sb="45" eb="47">
      <t>コベツ</t>
    </rPh>
    <rPh sb="47" eb="49">
      <t>カンリ</t>
    </rPh>
    <rPh sb="51" eb="53">
      <t>シエン</t>
    </rPh>
    <rPh sb="53" eb="55">
      <t>ソチ</t>
    </rPh>
    <rPh sb="55" eb="58">
      <t>タイショウシャ</t>
    </rPh>
    <rPh sb="59" eb="60">
      <t>フク</t>
    </rPh>
    <rPh sb="65" eb="67">
      <t>バアイ</t>
    </rPh>
    <phoneticPr fontId="34"/>
  </si>
  <si>
    <t>1.4.27.</t>
    <phoneticPr fontId="4"/>
  </si>
  <si>
    <t>0220150</t>
  </si>
  <si>
    <t xml:space="preserve">各台帳画面で対象者を特定した際、対象者の送付先情報を確認でき、明示的に気づける仕組みとすること。
</t>
    <phoneticPr fontId="34"/>
  </si>
  <si>
    <t>1.4.11.</t>
    <phoneticPr fontId="34"/>
  </si>
  <si>
    <t>0220151</t>
  </si>
  <si>
    <t xml:space="preserve">各台帳画面で対象者を特定した際、生年月日とシステム日付から計算した年齢を自動表示すること。
</t>
    <rPh sb="0" eb="3">
      <t>カクダイチョウ</t>
    </rPh>
    <rPh sb="3" eb="5">
      <t>ガメン</t>
    </rPh>
    <rPh sb="6" eb="9">
      <t>タイショウシャ</t>
    </rPh>
    <rPh sb="10" eb="12">
      <t>トクテイ</t>
    </rPh>
    <rPh sb="14" eb="15">
      <t>サイ</t>
    </rPh>
    <rPh sb="16" eb="18">
      <t>セイネン</t>
    </rPh>
    <rPh sb="29" eb="31">
      <t>ケイサン</t>
    </rPh>
    <rPh sb="33" eb="35">
      <t>ネンレイ</t>
    </rPh>
    <rPh sb="36" eb="38">
      <t>ジドウ</t>
    </rPh>
    <rPh sb="38" eb="40">
      <t>ヒョウジ</t>
    </rPh>
    <phoneticPr fontId="12"/>
  </si>
  <si>
    <t>1.4.12.</t>
    <phoneticPr fontId="34"/>
  </si>
  <si>
    <t>0220152</t>
  </si>
  <si>
    <t xml:space="preserve">各台帳画面で対象者を特定した際、各事業や申請種別により対象者及び関連世帯員の個人番号を確認できること。
※1　番号法別表第一の要件を満たす個人番号の確認ができること
※2　番号法別表第一の要件を満たさない個人番号の確認はできないこと
※3　所属や職員により利用権限設定できること
</t>
    <rPh sb="16" eb="19">
      <t>カクジギョウ</t>
    </rPh>
    <rPh sb="20" eb="22">
      <t>シンセイ</t>
    </rPh>
    <rPh sb="22" eb="24">
      <t>シュベツ</t>
    </rPh>
    <rPh sb="27" eb="30">
      <t>タイショウシャ</t>
    </rPh>
    <rPh sb="30" eb="31">
      <t>オヨ</t>
    </rPh>
    <rPh sb="38" eb="40">
      <t>コジン</t>
    </rPh>
    <rPh sb="40" eb="42">
      <t>バンゴウ</t>
    </rPh>
    <rPh sb="43" eb="45">
      <t>カクニン</t>
    </rPh>
    <rPh sb="56" eb="58">
      <t>バンゴウ</t>
    </rPh>
    <rPh sb="58" eb="59">
      <t>ホウ</t>
    </rPh>
    <rPh sb="59" eb="61">
      <t>ベッピョウ</t>
    </rPh>
    <rPh sb="61" eb="62">
      <t>ダイ</t>
    </rPh>
    <rPh sb="62" eb="63">
      <t>イチ</t>
    </rPh>
    <rPh sb="64" eb="66">
      <t>ヨウケン</t>
    </rPh>
    <rPh sb="67" eb="68">
      <t>ミ</t>
    </rPh>
    <rPh sb="70" eb="72">
      <t>コジン</t>
    </rPh>
    <rPh sb="72" eb="74">
      <t>バンゴウ</t>
    </rPh>
    <rPh sb="75" eb="77">
      <t>カクニン</t>
    </rPh>
    <rPh sb="103" eb="105">
      <t>コジン</t>
    </rPh>
    <rPh sb="105" eb="107">
      <t>バンゴウ</t>
    </rPh>
    <rPh sb="108" eb="110">
      <t>カクニン</t>
    </rPh>
    <phoneticPr fontId="12"/>
  </si>
  <si>
    <t>障害者福祉システム（サブユニットを含む）で個人番号を保持している場合は実装必須とする。</t>
    <rPh sb="35" eb="37">
      <t>ジッソウ</t>
    </rPh>
    <rPh sb="37" eb="39">
      <t>ヒッス</t>
    </rPh>
    <phoneticPr fontId="4"/>
  </si>
  <si>
    <t>1.4.23.</t>
    <phoneticPr fontId="34"/>
  </si>
  <si>
    <t>0220153</t>
  </si>
  <si>
    <t xml:space="preserve">各台帳画面で対象者を特定した際、各事業や申請種別により対象者及び関連世帯員の個人番号を確認できること。
※1　他システムで保持する個人番号を参照する場合の要件である
※2　番号法別表第一の要件を満たす個人番号の確認ができること
※3　番号法別表第一の要件を満たさない個人番号の確認はできないこと
※4　所属や職員により利用権限設定できること
</t>
    <rPh sb="16" eb="19">
      <t>カクジギョウ</t>
    </rPh>
    <rPh sb="20" eb="22">
      <t>シンセイ</t>
    </rPh>
    <rPh sb="22" eb="24">
      <t>シュベツ</t>
    </rPh>
    <rPh sb="27" eb="30">
      <t>タイショウシャ</t>
    </rPh>
    <rPh sb="30" eb="31">
      <t>オヨ</t>
    </rPh>
    <rPh sb="38" eb="40">
      <t>コジン</t>
    </rPh>
    <rPh sb="40" eb="42">
      <t>バンゴウ</t>
    </rPh>
    <rPh sb="43" eb="45">
      <t>カクニン</t>
    </rPh>
    <rPh sb="56" eb="57">
      <t>ホカ</t>
    </rPh>
    <rPh sb="62" eb="64">
      <t>ホジ</t>
    </rPh>
    <rPh sb="66" eb="70">
      <t>コジンバンゴウ</t>
    </rPh>
    <rPh sb="71" eb="73">
      <t>サンショウ</t>
    </rPh>
    <rPh sb="78" eb="80">
      <t>ヨウケン</t>
    </rPh>
    <rPh sb="87" eb="89">
      <t>バンゴウ</t>
    </rPh>
    <rPh sb="89" eb="90">
      <t>ホウ</t>
    </rPh>
    <rPh sb="90" eb="92">
      <t>ベッピョウ</t>
    </rPh>
    <rPh sb="92" eb="93">
      <t>ダイ</t>
    </rPh>
    <rPh sb="93" eb="94">
      <t>イチ</t>
    </rPh>
    <rPh sb="95" eb="97">
      <t>ヨウケン</t>
    </rPh>
    <rPh sb="98" eb="99">
      <t>ミ</t>
    </rPh>
    <rPh sb="101" eb="103">
      <t>コジン</t>
    </rPh>
    <rPh sb="103" eb="105">
      <t>バンゴウ</t>
    </rPh>
    <rPh sb="106" eb="108">
      <t>カクニン</t>
    </rPh>
    <rPh sb="134" eb="136">
      <t>コジン</t>
    </rPh>
    <rPh sb="136" eb="138">
      <t>バンゴウ</t>
    </rPh>
    <rPh sb="139" eb="141">
      <t>カクニン</t>
    </rPh>
    <phoneticPr fontId="12"/>
  </si>
  <si>
    <t>1.4.13.</t>
    <phoneticPr fontId="34"/>
  </si>
  <si>
    <t>0220154</t>
  </si>
  <si>
    <r>
      <t xml:space="preserve">各台帳画面で対象者毎に、全事業共通、各事業のそれぞれのメモ情報を履歴で管理できること。
【管理項目】
登録事業番号　※共通か各事業メモかの識別用
宛名番号
履歴番号
登録日
登録者ID
メモ重要度コード
メモ分類コード
メモ内容
</t>
    </r>
    <r>
      <rPr>
        <i/>
        <sz val="10"/>
        <rFont val="ＭＳ ゴシック"/>
        <family val="3"/>
        <charset val="128"/>
      </rPr>
      <t xml:space="preserve">
</t>
    </r>
    <r>
      <rPr>
        <sz val="10"/>
        <rFont val="ＭＳ ゴシック"/>
        <family val="3"/>
        <charset val="128"/>
      </rPr>
      <t xml:space="preserve">※　対象者を特定した際、メモ情報が存在する場合は明示的に気づける仕組みとし、メモ重要度が判別できること
</t>
    </r>
    <rPh sb="6" eb="9">
      <t>タイショウシャ</t>
    </rPh>
    <rPh sb="9" eb="10">
      <t>ゴト</t>
    </rPh>
    <rPh sb="12" eb="13">
      <t>ゼン</t>
    </rPh>
    <rPh sb="13" eb="15">
      <t>ジギョウ</t>
    </rPh>
    <rPh sb="15" eb="17">
      <t>キョウツウ</t>
    </rPh>
    <rPh sb="18" eb="19">
      <t>カク</t>
    </rPh>
    <rPh sb="19" eb="21">
      <t>ジギョウ</t>
    </rPh>
    <rPh sb="29" eb="31">
      <t>ジョウホウ</t>
    </rPh>
    <rPh sb="32" eb="34">
      <t>リレキ</t>
    </rPh>
    <rPh sb="35" eb="37">
      <t>カンリ</t>
    </rPh>
    <rPh sb="46" eb="48">
      <t>カンリ</t>
    </rPh>
    <rPh sb="48" eb="50">
      <t>コウモク</t>
    </rPh>
    <rPh sb="52" eb="54">
      <t>トウロク</t>
    </rPh>
    <rPh sb="60" eb="62">
      <t>キョウツウ</t>
    </rPh>
    <rPh sb="63" eb="64">
      <t>カク</t>
    </rPh>
    <rPh sb="64" eb="66">
      <t>ジギョウ</t>
    </rPh>
    <rPh sb="70" eb="72">
      <t>シキベツ</t>
    </rPh>
    <rPh sb="72" eb="73">
      <t>ヨウ</t>
    </rPh>
    <rPh sb="79" eb="83">
      <t>リレキバンゴウ</t>
    </rPh>
    <rPh sb="96" eb="99">
      <t>ジュウヨウド</t>
    </rPh>
    <rPh sb="105" eb="107">
      <t>ブンルイ</t>
    </rPh>
    <rPh sb="113" eb="115">
      <t>ナイヨウ</t>
    </rPh>
    <rPh sb="119" eb="122">
      <t>タイショウシャ</t>
    </rPh>
    <rPh sb="123" eb="125">
      <t>トクテイ</t>
    </rPh>
    <rPh sb="127" eb="128">
      <t>サイ</t>
    </rPh>
    <rPh sb="131" eb="133">
      <t>ジョウホウ</t>
    </rPh>
    <rPh sb="134" eb="136">
      <t>ソンザイ</t>
    </rPh>
    <rPh sb="138" eb="140">
      <t>バアイ</t>
    </rPh>
    <rPh sb="145" eb="146">
      <t>キ</t>
    </rPh>
    <phoneticPr fontId="12"/>
  </si>
  <si>
    <t>・メモ重要度コード
　”大”、”中”、”小”等の重要度を設定する。選択肢は利用者の任意設定とする。
・メモ分類コード
　”苦情”、”電話対応内容”、”送付時の注意事項”等メモを見る際の分類を設定する。選択肢は利用者の任意設定とする。
・メモ機能による相談管理も行えることとするが、専用機能レベルの充実させた機能は、標準化の対象外として別管理とする。</t>
    <rPh sb="25" eb="28">
      <t>センタクシ</t>
    </rPh>
    <rPh sb="29" eb="32">
      <t>リヨウシャ</t>
    </rPh>
    <rPh sb="33" eb="35">
      <t>ニンイ</t>
    </rPh>
    <rPh sb="35" eb="37">
      <t>セッテイ</t>
    </rPh>
    <rPh sb="46" eb="48">
      <t>ブンルイ</t>
    </rPh>
    <rPh sb="119" eb="121">
      <t>ソウダン</t>
    </rPh>
    <rPh sb="124" eb="125">
      <t>オコナ</t>
    </rPh>
    <rPh sb="147" eb="149">
      <t>キノウ</t>
    </rPh>
    <phoneticPr fontId="34"/>
  </si>
  <si>
    <t>0220155</t>
  </si>
  <si>
    <r>
      <t xml:space="preserve">機能ID：0220154 に以下も加えること。
【管理項目】
有効期限
進捗状況コード
</t>
    </r>
    <r>
      <rPr>
        <i/>
        <sz val="10"/>
        <rFont val="ＭＳ ゴシック"/>
        <family val="3"/>
        <charset val="128"/>
      </rPr>
      <t xml:space="preserve">
</t>
    </r>
    <r>
      <rPr>
        <sz val="10"/>
        <rFont val="ＭＳ ゴシック"/>
        <family val="3"/>
        <charset val="128"/>
      </rPr>
      <t xml:space="preserve">※1　所属（課や係等の単位）や職員（複数指定可）により利用権限設定できること
※2　登録された履歴を含むメモ情報は、各管理項目や入力したキーワードで抽出し、一覧で確認できること
</t>
    </r>
    <rPh sb="32" eb="36">
      <t>ユウコウキゲン</t>
    </rPh>
    <rPh sb="37" eb="39">
      <t>シンチョク</t>
    </rPh>
    <rPh sb="39" eb="41">
      <t>ジョウキョウ</t>
    </rPh>
    <rPh sb="49" eb="51">
      <t>ショゾク</t>
    </rPh>
    <rPh sb="52" eb="53">
      <t>カ</t>
    </rPh>
    <rPh sb="54" eb="55">
      <t>カカリ</t>
    </rPh>
    <rPh sb="55" eb="56">
      <t>ナド</t>
    </rPh>
    <rPh sb="57" eb="59">
      <t>タンイ</t>
    </rPh>
    <rPh sb="61" eb="63">
      <t>ショクイン</t>
    </rPh>
    <rPh sb="64" eb="66">
      <t>フクスウ</t>
    </rPh>
    <rPh sb="66" eb="68">
      <t>シテイ</t>
    </rPh>
    <rPh sb="68" eb="69">
      <t>カ</t>
    </rPh>
    <rPh sb="73" eb="75">
      <t>リヨウ</t>
    </rPh>
    <rPh sb="75" eb="77">
      <t>ケンゲン</t>
    </rPh>
    <rPh sb="77" eb="79">
      <t>セッテイ</t>
    </rPh>
    <rPh sb="88" eb="90">
      <t>トウロク</t>
    </rPh>
    <rPh sb="93" eb="95">
      <t>リレキ</t>
    </rPh>
    <rPh sb="96" eb="97">
      <t>フク</t>
    </rPh>
    <rPh sb="100" eb="102">
      <t>ジョウホウ</t>
    </rPh>
    <rPh sb="104" eb="105">
      <t>カク</t>
    </rPh>
    <rPh sb="105" eb="107">
      <t>カンリ</t>
    </rPh>
    <rPh sb="107" eb="109">
      <t>コウモク</t>
    </rPh>
    <rPh sb="110" eb="112">
      <t>ニュウリョク</t>
    </rPh>
    <rPh sb="120" eb="122">
      <t>チュウシュツ</t>
    </rPh>
    <rPh sb="124" eb="126">
      <t>イチラン</t>
    </rPh>
    <rPh sb="127" eb="129">
      <t>カクニン</t>
    </rPh>
    <phoneticPr fontId="12"/>
  </si>
  <si>
    <t>1.4.14.</t>
    <phoneticPr fontId="4"/>
  </si>
  <si>
    <t>0220156</t>
  </si>
  <si>
    <t xml:space="preserve">各台帳画面でWord、Excel等で作成した資料やPDF、画像ファイルを対象者と関連付けし管理できること。
※　対象者を特定した際、ファイルが存在する場合は明示的に気づける仕組みとすること
</t>
    <rPh sb="16" eb="17">
      <t>ナド</t>
    </rPh>
    <rPh sb="18" eb="20">
      <t>サクセイ</t>
    </rPh>
    <rPh sb="22" eb="24">
      <t>シリョウ</t>
    </rPh>
    <rPh sb="36" eb="39">
      <t>タイショウシャ</t>
    </rPh>
    <rPh sb="40" eb="42">
      <t>カンレン</t>
    </rPh>
    <rPh sb="42" eb="43">
      <t>ヅ</t>
    </rPh>
    <rPh sb="45" eb="47">
      <t>カンリ</t>
    </rPh>
    <phoneticPr fontId="12"/>
  </si>
  <si>
    <t>0220157</t>
  </si>
  <si>
    <t xml:space="preserve">機能ID：0220156 に以下も加えること。
所属（課や係等の単位）や職員（複数指定可）により利用権限設定できること
</t>
    <phoneticPr fontId="12"/>
  </si>
  <si>
    <t>0221321</t>
    <phoneticPr fontId="4"/>
  </si>
  <si>
    <t xml:space="preserve">各台帳画面で、機能ID：0220156 の資料やPDF、画像ファイル情報を複数まとめて登録できること。
</t>
    <phoneticPr fontId="42"/>
  </si>
  <si>
    <t xml:space="preserve">・人口規模や大量処理のために必要な機能
・障害者福祉の各業務フローの各処理において利用できる機能とする。
</t>
    <phoneticPr fontId="4"/>
  </si>
  <si>
    <t xml:space="preserve">【第3.0版】にて、指定都市要件（協議案_管理番号：110）として検討後、指定都市以外への拡大を検討し追加。
</t>
    <phoneticPr fontId="4"/>
  </si>
  <si>
    <t>1.4.15.</t>
    <phoneticPr fontId="34"/>
  </si>
  <si>
    <t>0220158</t>
  </si>
  <si>
    <t xml:space="preserve">再転入時や住登外者から住民登録者になることにより宛名番号が変更された場合、変更後の宛名番号へ過去の履歴を統合もしくは紐づけして、同一人物の情報として利用できること。
※1　再転入時は、住民記録システム標準仕様書において、「従前使用していた宛名番号をそのまま引き継ぐこと」となっているが100％ではない
※2　宛名番号が変更となり、別人の情報となることを防止するために、宛名番号の紐づけもしくは宛名番号の置き換えにより同一人物の情報として扱えるようにすること
※3　利用目的は、窓口や電話でのケース対応、身体障害者/知的障害者更生指導台帳への記載を想定しており、業務個別の判定処理等は想定外とする
</t>
    <rPh sb="58" eb="59">
      <t>ヒモ</t>
    </rPh>
    <rPh sb="74" eb="76">
      <t>リヨウ</t>
    </rPh>
    <rPh sb="87" eb="90">
      <t>サイテンニュウ</t>
    </rPh>
    <rPh sb="90" eb="91">
      <t>ジ</t>
    </rPh>
    <rPh sb="93" eb="95">
      <t>ジュウミン</t>
    </rPh>
    <rPh sb="95" eb="97">
      <t>キロク</t>
    </rPh>
    <rPh sb="101" eb="103">
      <t>ヒョウジュン</t>
    </rPh>
    <rPh sb="103" eb="106">
      <t>シヨウショ</t>
    </rPh>
    <rPh sb="155" eb="157">
      <t>アテナ</t>
    </rPh>
    <rPh sb="157" eb="159">
      <t>バンゴウ</t>
    </rPh>
    <rPh sb="160" eb="162">
      <t>ヘンコウ</t>
    </rPh>
    <rPh sb="166" eb="167">
      <t>ベツ</t>
    </rPh>
    <rPh sb="167" eb="168">
      <t>ジン</t>
    </rPh>
    <rPh sb="169" eb="171">
      <t>ジョウホウ</t>
    </rPh>
    <rPh sb="177" eb="179">
      <t>ボウシ</t>
    </rPh>
    <rPh sb="185" eb="187">
      <t>アテナ</t>
    </rPh>
    <rPh sb="187" eb="189">
      <t>バンゴウ</t>
    </rPh>
    <rPh sb="190" eb="191">
      <t>ヒモ</t>
    </rPh>
    <rPh sb="197" eb="199">
      <t>アテナ</t>
    </rPh>
    <rPh sb="199" eb="201">
      <t>バンゴウ</t>
    </rPh>
    <rPh sb="202" eb="203">
      <t>オ</t>
    </rPh>
    <rPh sb="204" eb="205">
      <t>カ</t>
    </rPh>
    <rPh sb="209" eb="211">
      <t>ドウイツ</t>
    </rPh>
    <rPh sb="211" eb="213">
      <t>ジンブツ</t>
    </rPh>
    <rPh sb="214" eb="216">
      <t>ジョウホウ</t>
    </rPh>
    <rPh sb="219" eb="220">
      <t>アツカ</t>
    </rPh>
    <rPh sb="233" eb="235">
      <t>リヨウ</t>
    </rPh>
    <rPh sb="235" eb="237">
      <t>モクテキ</t>
    </rPh>
    <rPh sb="252" eb="254">
      <t>シンタイ</t>
    </rPh>
    <rPh sb="254" eb="257">
      <t>ショウガイシャ</t>
    </rPh>
    <rPh sb="258" eb="260">
      <t>チテキ</t>
    </rPh>
    <rPh sb="260" eb="263">
      <t>ショウガイシャ</t>
    </rPh>
    <rPh sb="263" eb="265">
      <t>コウセイ</t>
    </rPh>
    <rPh sb="265" eb="267">
      <t>シドウ</t>
    </rPh>
    <rPh sb="267" eb="269">
      <t>ダイチョウ</t>
    </rPh>
    <rPh sb="271" eb="273">
      <t>キサイ</t>
    </rPh>
    <rPh sb="274" eb="276">
      <t>ソウテイ</t>
    </rPh>
    <rPh sb="281" eb="283">
      <t>ギョウム</t>
    </rPh>
    <rPh sb="283" eb="285">
      <t>コベツ</t>
    </rPh>
    <rPh sb="286" eb="288">
      <t>ハンテイ</t>
    </rPh>
    <rPh sb="288" eb="290">
      <t>ショリ</t>
    </rPh>
    <rPh sb="290" eb="291">
      <t>ナド</t>
    </rPh>
    <rPh sb="292" eb="294">
      <t>ソウテイ</t>
    </rPh>
    <rPh sb="294" eb="295">
      <t>ガイ</t>
    </rPh>
    <phoneticPr fontId="12"/>
  </si>
  <si>
    <t>1.4.28.</t>
    <phoneticPr fontId="34"/>
  </si>
  <si>
    <t>0220159</t>
  </si>
  <si>
    <t xml:space="preserve">各事業の台帳について、申請書・届出情報をCSVファイルから一括登録できること。
※　帳票レイアウトに定められた申請書・届出の項目について、機能・帳票要件に定める管理項目の範囲において登録できること。オンライン申請に対応した申請書・届出は申請管理機能を経由した取得と同様の仕様で構わない。宛名番号による対象者の特定にも対応すること。更新条件やエラー処理等はベンダの実装範囲の機能とする。
</t>
    <rPh sb="0" eb="1">
      <t>カク</t>
    </rPh>
    <rPh sb="1" eb="3">
      <t>ジギョウ</t>
    </rPh>
    <rPh sb="4" eb="6">
      <t>ダイチョウ</t>
    </rPh>
    <rPh sb="144" eb="146">
      <t>アテナ</t>
    </rPh>
    <rPh sb="146" eb="148">
      <t>バンゴウ</t>
    </rPh>
    <rPh sb="151" eb="154">
      <t>タイショウシャ</t>
    </rPh>
    <rPh sb="155" eb="157">
      <t>トクテイ</t>
    </rPh>
    <rPh sb="159" eb="161">
      <t>タイオウ</t>
    </rPh>
    <phoneticPr fontId="4"/>
  </si>
  <si>
    <t xml:space="preserve">・AI-OCRやRPA等を利用してデータ化された申請書・届出情報を一括して登録する機能である。
・新規申請や転入の場合は手帳番号や受給者番号等が不明であるため、カナ氏名や生年月日等から対象者を特定することとなるが、エラー増加抑止のために宛名番号にも対応できるようにしている。
</t>
    <rPh sb="49" eb="51">
      <t>シンキ</t>
    </rPh>
    <rPh sb="51" eb="53">
      <t>シンセイ</t>
    </rPh>
    <rPh sb="54" eb="56">
      <t>テンニュウ</t>
    </rPh>
    <rPh sb="57" eb="59">
      <t>バアイ</t>
    </rPh>
    <rPh sb="60" eb="62">
      <t>テチョウ</t>
    </rPh>
    <rPh sb="62" eb="64">
      <t>バンゴウ</t>
    </rPh>
    <rPh sb="65" eb="68">
      <t>ジュキュウシャ</t>
    </rPh>
    <rPh sb="68" eb="70">
      <t>バンゴウ</t>
    </rPh>
    <rPh sb="70" eb="71">
      <t>ナド</t>
    </rPh>
    <rPh sb="72" eb="74">
      <t>フメイ</t>
    </rPh>
    <rPh sb="82" eb="84">
      <t>シメイ</t>
    </rPh>
    <rPh sb="85" eb="89">
      <t>セイネンガッピ</t>
    </rPh>
    <rPh sb="89" eb="90">
      <t>ナド</t>
    </rPh>
    <rPh sb="92" eb="95">
      <t>タイショウシャ</t>
    </rPh>
    <rPh sb="96" eb="98">
      <t>トクテイ</t>
    </rPh>
    <rPh sb="110" eb="112">
      <t>ゾウカ</t>
    </rPh>
    <rPh sb="112" eb="114">
      <t>ヨクシ</t>
    </rPh>
    <rPh sb="118" eb="120">
      <t>アテナ</t>
    </rPh>
    <rPh sb="120" eb="122">
      <t>バンゴウ</t>
    </rPh>
    <rPh sb="124" eb="126">
      <t>タイオウ</t>
    </rPh>
    <phoneticPr fontId="4"/>
  </si>
  <si>
    <t>0221322</t>
    <phoneticPr fontId="4"/>
  </si>
  <si>
    <t xml:space="preserve">各事業で管理する独自施策項目について、宛名番号、履歴番号及び各独自施策項目をCSVファイルから一括登録できること。
※1　履歴番号が空白の場合は、最新履歴に紐づけること
※2　CSVファイルの取込は、以下の機能ID単位に分けること
　　　機能ID：0220256、0220332、0220397、0220458、0220605、0220655、0220865、0220944、0221017、0221109、0221157、0221158、0221160、0221168
※3　一括登録時に更新する項目を選択できること。項目の選択方法（パラメタ等で設定、処理時に指定等）はベンダの実装範囲とする
※4　一括登録時に更新する項目に、既に値が入っている場合は、アラート（処理中止、上書き続行）を表示すること
</t>
    <phoneticPr fontId="42"/>
  </si>
  <si>
    <t xml:space="preserve">・人口規模や大量処理のために必要な機能
・各事業の各業務フローの「申請情報登録」又は「届出情報登録」が完了した後において利用する機能とする。
・取込するCSVファイルのレイアウトは、ベンダの実装範囲とするが、宛名番号、履歴番号より対象者及び履歴に紐づけることとする。
例）機能ID：0220256（身体障害者手帳独自施策項目の管理） のCSVファイルレイアウト
　宛名番号、履歴番号、区分1コード、区分2コード、区分3コード、区分4コード、区分5コード、日付1、日付2、日付3、日付4、日付5、備考1、備考2、備考3、備考4、備考5 
　※データ型や桁数等の属性は基本データリストに準じる
</t>
    <phoneticPr fontId="4"/>
  </si>
  <si>
    <t xml:space="preserve">【第3.0版】にて、指定都市要件（協議案_管理番号：1）として検討後、指定都市以外への拡大を検討し追加。
</t>
    <phoneticPr fontId="4"/>
  </si>
  <si>
    <t>0221323</t>
    <phoneticPr fontId="4"/>
  </si>
  <si>
    <t>「進行状態コード」の更新方法は、ベンダの実装範囲とする。</t>
    <phoneticPr fontId="42"/>
  </si>
  <si>
    <t xml:space="preserve">・「進行状態コード」は添付書類再提出待ち等の細かなステータスの管理を目的としており、自治体毎に柔軟にコードを設定できるように、基本データリストのコードID：007（進行状態）において、「ユーザにて任意に設定」とされている。（申請、取下、却下、決定、廃止等のステータスは、「資格状態コード」で管理されている。）
・一方で、各日付項目の入力等と連動させる形で「進行状態コード」を自動的に更新させることで、項目間の不整合を抑止し、入力負荷とならないシステム設計としているベンダも存在する。
・そのため、標準仕様書における機能としては、ベンダの実装範囲としている。
　例）区役所や判定機関での処理の進行状態を管理するために「申請入力中」、「申請入力済」、「判定依頼中」、「判定済」、「決定済」を管理し更新する等。
・また、他の管理項目の入力と連動する等して「進行状態コード」を自動更新させる等、利用者の利便性を考慮した実装がされる場合は、基本データリストのコードID：007（進行状態）のコード値はベンダの実装範囲での対応も可能とする。
</t>
    <phoneticPr fontId="4"/>
  </si>
  <si>
    <t xml:space="preserve">【第3.0版】にて、指定都市要件（協議案_管理番号：1追-5）として検討後、指定都市以外への拡大を検討し追加。
</t>
    <phoneticPr fontId="4"/>
  </si>
  <si>
    <t>1.4.16.</t>
    <phoneticPr fontId="34"/>
  </si>
  <si>
    <t>0220160</t>
  </si>
  <si>
    <t xml:space="preserve">必須入力項目を容易に判別でき、誤入力防止として保存前にチェックし、エラーや警告等のメッセージを表示できること。
※　必須入力とする管理項目はデータ要件に準拠すること
</t>
    <rPh sb="59" eb="61">
      <t>ヒッス</t>
    </rPh>
    <rPh sb="61" eb="63">
      <t>ニュウリョク</t>
    </rPh>
    <rPh sb="66" eb="68">
      <t>カンリ</t>
    </rPh>
    <rPh sb="68" eb="70">
      <t>コウモク</t>
    </rPh>
    <rPh sb="74" eb="76">
      <t>ヨウケン</t>
    </rPh>
    <rPh sb="77" eb="79">
      <t>ジュンキョ</t>
    </rPh>
    <phoneticPr fontId="12"/>
  </si>
  <si>
    <t>1.4.17.</t>
    <phoneticPr fontId="34"/>
  </si>
  <si>
    <t>0220161</t>
  </si>
  <si>
    <t xml:space="preserve">データの登録、修正時にデータ型、桁数のチェック（エラー）ができること。
※1　各管理項目のデータ型、桁数はデータ要件に準拠すること
※2　日付項目の場合は、日付のチェックができればよい
</t>
    <rPh sb="7" eb="9">
      <t>シュウセイ</t>
    </rPh>
    <rPh sb="9" eb="10">
      <t>ジ</t>
    </rPh>
    <rPh sb="14" eb="15">
      <t>ガタ</t>
    </rPh>
    <rPh sb="16" eb="18">
      <t>ケタスウ</t>
    </rPh>
    <rPh sb="40" eb="41">
      <t>カク</t>
    </rPh>
    <rPh sb="70" eb="72">
      <t>ヒヅケ</t>
    </rPh>
    <rPh sb="72" eb="74">
      <t>コウモク</t>
    </rPh>
    <rPh sb="75" eb="77">
      <t>バアイ</t>
    </rPh>
    <rPh sb="79" eb="81">
      <t>ヒヅケ</t>
    </rPh>
    <phoneticPr fontId="34"/>
  </si>
  <si>
    <t>1.4.18.</t>
    <phoneticPr fontId="34"/>
  </si>
  <si>
    <t>0220162</t>
  </si>
  <si>
    <t xml:space="preserve">データの登録、修正時に各管理項目間の整合性チェック（エラー・アラート）ができること。
※　各管理項目間の入力チェックはデータ要件に準拠すること
</t>
    <rPh sb="7" eb="9">
      <t>シュウセイ</t>
    </rPh>
    <rPh sb="9" eb="10">
      <t>ジ</t>
    </rPh>
    <rPh sb="11" eb="12">
      <t>カク</t>
    </rPh>
    <rPh sb="12" eb="14">
      <t>カンリ</t>
    </rPh>
    <rPh sb="14" eb="16">
      <t>コウモク</t>
    </rPh>
    <rPh sb="16" eb="17">
      <t>カン</t>
    </rPh>
    <rPh sb="18" eb="21">
      <t>セイゴウセイ</t>
    </rPh>
    <rPh sb="51" eb="52">
      <t>カン</t>
    </rPh>
    <rPh sb="53" eb="55">
      <t>ニュウリョク</t>
    </rPh>
    <phoneticPr fontId="34"/>
  </si>
  <si>
    <t>1.4.19.</t>
  </si>
  <si>
    <t>0220163</t>
  </si>
  <si>
    <t xml:space="preserve">データの削除時に削除実行してよいかの注意喚起（アラート）ができること。
</t>
    <rPh sb="4" eb="6">
      <t>サクジョ</t>
    </rPh>
    <rPh sb="6" eb="7">
      <t>ジ</t>
    </rPh>
    <rPh sb="8" eb="10">
      <t>サクジョ</t>
    </rPh>
    <rPh sb="10" eb="12">
      <t>ジッコウ</t>
    </rPh>
    <rPh sb="18" eb="20">
      <t>チュウイ</t>
    </rPh>
    <rPh sb="20" eb="22">
      <t>カンキ</t>
    </rPh>
    <phoneticPr fontId="34"/>
  </si>
  <si>
    <t>1.4.20.</t>
  </si>
  <si>
    <t>0220164</t>
  </si>
  <si>
    <t xml:space="preserve">処理途中の状態から処理を中断する場合（保存前に検索や閉じるボタンを押下した場合等）は、中断前に注意喚起（アラート）を行うことで誤操作による中断を未然に防げること。
※　オンライン画面による一覧表示や一括登録処理の場合も同様の注意喚起（アラート）ができること
</t>
    <rPh sb="0" eb="2">
      <t>ショリ</t>
    </rPh>
    <rPh sb="2" eb="4">
      <t>トチュウ</t>
    </rPh>
    <rPh sb="5" eb="7">
      <t>ジョウタイ</t>
    </rPh>
    <rPh sb="9" eb="11">
      <t>ショリ</t>
    </rPh>
    <rPh sb="12" eb="14">
      <t>チュウダン</t>
    </rPh>
    <rPh sb="26" eb="27">
      <t>ト</t>
    </rPh>
    <rPh sb="33" eb="34">
      <t>オ</t>
    </rPh>
    <rPh sb="34" eb="35">
      <t>シタ</t>
    </rPh>
    <rPh sb="37" eb="39">
      <t>バアイ</t>
    </rPh>
    <rPh sb="90" eb="92">
      <t>ガメン</t>
    </rPh>
    <rPh sb="95" eb="97">
      <t>イチラン</t>
    </rPh>
    <rPh sb="97" eb="99">
      <t>ヒョウジ</t>
    </rPh>
    <rPh sb="102" eb="104">
      <t>トウロク</t>
    </rPh>
    <rPh sb="107" eb="109">
      <t>バアイ</t>
    </rPh>
    <phoneticPr fontId="34"/>
  </si>
  <si>
    <t>1.5.一覧管理機能</t>
    <phoneticPr fontId="4"/>
  </si>
  <si>
    <t>1.5.1.</t>
    <phoneticPr fontId="34"/>
  </si>
  <si>
    <t>0220165</t>
  </si>
  <si>
    <t xml:space="preserve">ＥＵＣ機能（「地方公共団体情報システム共通機能標準仕様書」に規定するＥＵＣ機能をいう。）を利用して、データの抽出・分析・加工・出力ができること。
ＥＵＣ機能へ連携するデータ項目は「地方公共団体情報システムデータ要件・連携要件標準仕様書」の「基本データリスト（障害者福祉システム）」の規定に従うこと。（障害者福祉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支援措置対象者（障害者福祉システム（サブユニットを含む）で個別管理する支援措置対象者を含む）が含まれている場合は明示的に気づけること。
</t>
    <rPh sb="13" eb="15">
      <t>ジョウホウ</t>
    </rPh>
    <rPh sb="357" eb="359">
      <t>ソチ</t>
    </rPh>
    <rPh sb="390" eb="392">
      <t>シエン</t>
    </rPh>
    <rPh sb="392" eb="394">
      <t>ソチ</t>
    </rPh>
    <rPh sb="394" eb="397">
      <t>タイショウシャ</t>
    </rPh>
    <rPh sb="402" eb="403">
      <t>フク</t>
    </rPh>
    <rPh sb="408" eb="410">
      <t>バアイ</t>
    </rPh>
    <rPh sb="415" eb="416">
      <t>キ</t>
    </rPh>
    <phoneticPr fontId="34"/>
  </si>
  <si>
    <t xml:space="preserve">当要件は、障害者福祉共通として定義しており、各事業に付帯して必要とする要件は、各事業の機能・帳票要件に定義している。
</t>
    <rPh sb="0" eb="1">
      <t>トウ</t>
    </rPh>
    <rPh sb="1" eb="3">
      <t>ヨウケン</t>
    </rPh>
    <rPh sb="5" eb="8">
      <t>ショウガイシャ</t>
    </rPh>
    <rPh sb="8" eb="10">
      <t>フクシ</t>
    </rPh>
    <rPh sb="10" eb="12">
      <t>キョウツウ</t>
    </rPh>
    <rPh sb="15" eb="17">
      <t>テイギ</t>
    </rPh>
    <rPh sb="22" eb="23">
      <t>カク</t>
    </rPh>
    <rPh sb="23" eb="25">
      <t>ジギョウ</t>
    </rPh>
    <rPh sb="26" eb="28">
      <t>フタイ</t>
    </rPh>
    <rPh sb="30" eb="32">
      <t>ヒツヨウ</t>
    </rPh>
    <rPh sb="35" eb="37">
      <t>ヨウケン</t>
    </rPh>
    <rPh sb="39" eb="40">
      <t>カク</t>
    </rPh>
    <rPh sb="40" eb="42">
      <t>ジギョウ</t>
    </rPh>
    <rPh sb="43" eb="45">
      <t>キノウ</t>
    </rPh>
    <rPh sb="46" eb="48">
      <t>チョウヒョウ</t>
    </rPh>
    <rPh sb="48" eb="50">
      <t>ヨウケン</t>
    </rPh>
    <rPh sb="51" eb="53">
      <t>テイギ</t>
    </rPh>
    <phoneticPr fontId="34"/>
  </si>
  <si>
    <t xml:space="preserve">
</t>
    <phoneticPr fontId="34"/>
  </si>
  <si>
    <t>0220166</t>
  </si>
  <si>
    <r>
      <t xml:space="preserve">機能ID：0220165 に以下も加えること。
</t>
    </r>
    <r>
      <rPr>
        <i/>
        <sz val="10"/>
        <rFont val="ＭＳ ゴシック"/>
        <family val="3"/>
        <charset val="128"/>
      </rPr>
      <t xml:space="preserve">
</t>
    </r>
    <r>
      <rPr>
        <sz val="10"/>
        <rFont val="ＭＳ ゴシック"/>
        <family val="3"/>
        <charset val="128"/>
      </rPr>
      <t xml:space="preserve">ＥＵＣ機能による出力は、スケジュール管理（参照、登録、修正、削除）による自動実行ができること。
</t>
    </r>
    <rPh sb="61" eb="65">
      <t>ジドウジッコウ</t>
    </rPh>
    <phoneticPr fontId="34"/>
  </si>
  <si>
    <t>1.5.2.</t>
  </si>
  <si>
    <t>0220167</t>
  </si>
  <si>
    <t xml:space="preserve">各事業の任意の一覧抽出結果には、各台帳で管理している項目を表示できること。
※1　コード項目は、日本語名称で表示できること
※2　個人番号は含まない
</t>
    <rPh sb="0" eb="3">
      <t>カクジギョウ</t>
    </rPh>
    <rPh sb="4" eb="6">
      <t>ニンイ</t>
    </rPh>
    <rPh sb="7" eb="9">
      <t>イチラン</t>
    </rPh>
    <rPh sb="9" eb="11">
      <t>チュウシュツ</t>
    </rPh>
    <rPh sb="11" eb="13">
      <t>ケッカ</t>
    </rPh>
    <rPh sb="16" eb="17">
      <t>カク</t>
    </rPh>
    <rPh sb="17" eb="19">
      <t>ダイチョウ</t>
    </rPh>
    <rPh sb="20" eb="22">
      <t>カンリ</t>
    </rPh>
    <rPh sb="26" eb="28">
      <t>コウモク</t>
    </rPh>
    <rPh sb="29" eb="31">
      <t>ヒョウジ</t>
    </rPh>
    <rPh sb="45" eb="47">
      <t>コウモク</t>
    </rPh>
    <rPh sb="49" eb="52">
      <t>ニホンゴ</t>
    </rPh>
    <rPh sb="52" eb="54">
      <t>メイショウ</t>
    </rPh>
    <rPh sb="55" eb="57">
      <t>ヒョウジ</t>
    </rPh>
    <rPh sb="66" eb="70">
      <t>コジンバンゴウ</t>
    </rPh>
    <rPh sb="71" eb="72">
      <t>フク</t>
    </rPh>
    <phoneticPr fontId="34"/>
  </si>
  <si>
    <t>1.5.3.</t>
    <phoneticPr fontId="34"/>
  </si>
  <si>
    <t>0220168</t>
  </si>
  <si>
    <t xml:space="preserve">各事業の任意の一覧抽出結果には、連絡先情報、住基情報、身体障害者手帳情報、療育手帳情報、精神障害者保健福祉手帳情報を付加もしくは参照できること。
※　生活保護情報や介護保険情報等の付加は、各事業の要件で必要に応じて定める
</t>
    <rPh sb="0" eb="1">
      <t>カク</t>
    </rPh>
    <rPh sb="1" eb="3">
      <t>ジギョウ</t>
    </rPh>
    <rPh sb="16" eb="19">
      <t>レンラクサキ</t>
    </rPh>
    <rPh sb="19" eb="21">
      <t>ジョウホウ</t>
    </rPh>
    <rPh sb="24" eb="26">
      <t>ジョウホウ</t>
    </rPh>
    <rPh sb="27" eb="29">
      <t>シンタイ</t>
    </rPh>
    <rPh sb="29" eb="32">
      <t>ショウガイシャ</t>
    </rPh>
    <rPh sb="32" eb="34">
      <t>テチョウ</t>
    </rPh>
    <rPh sb="34" eb="36">
      <t>ジョウホウ</t>
    </rPh>
    <rPh sb="41" eb="43">
      <t>ジョウホウ</t>
    </rPh>
    <rPh sb="44" eb="46">
      <t>セイシン</t>
    </rPh>
    <rPh sb="46" eb="49">
      <t>ショウガイシャ</t>
    </rPh>
    <rPh sb="49" eb="51">
      <t>ホケン</t>
    </rPh>
    <rPh sb="51" eb="53">
      <t>フクシ</t>
    </rPh>
    <rPh sb="53" eb="55">
      <t>テチョウ</t>
    </rPh>
    <rPh sb="55" eb="57">
      <t>ジョウホウ</t>
    </rPh>
    <rPh sb="58" eb="60">
      <t>フカ</t>
    </rPh>
    <rPh sb="64" eb="66">
      <t>サンショウ</t>
    </rPh>
    <rPh sb="89" eb="90">
      <t>ナド</t>
    </rPh>
    <rPh sb="91" eb="93">
      <t>フカ</t>
    </rPh>
    <rPh sb="95" eb="96">
      <t>カク</t>
    </rPh>
    <rPh sb="96" eb="98">
      <t>ジギョウ</t>
    </rPh>
    <rPh sb="99" eb="101">
      <t>ヨウケン</t>
    </rPh>
    <rPh sb="102" eb="104">
      <t>ヒツヨウ</t>
    </rPh>
    <rPh sb="105" eb="106">
      <t>オウ</t>
    </rPh>
    <rPh sb="108" eb="109">
      <t>サダ</t>
    </rPh>
    <phoneticPr fontId="34"/>
  </si>
  <si>
    <t xml:space="preserve">連絡先情報は、機能ID：0220111 </t>
    <rPh sb="7" eb="9">
      <t>キノウ</t>
    </rPh>
    <phoneticPr fontId="4"/>
  </si>
  <si>
    <t>0220169</t>
  </si>
  <si>
    <t xml:space="preserve">各事業の任意の一覧抽出結果には、住民区分、メモ情報、住基異同も付加もしくは参照できること。
※　住基異同とは、本人及び保護者の氏名又は住所が住基と異なるか否かである
</t>
    <rPh sb="0" eb="1">
      <t>カク</t>
    </rPh>
    <rPh sb="1" eb="3">
      <t>ジギョウ</t>
    </rPh>
    <rPh sb="16" eb="20">
      <t>ジュウミンクブン</t>
    </rPh>
    <rPh sb="26" eb="28">
      <t>ジュウキ</t>
    </rPh>
    <rPh sb="28" eb="30">
      <t>イドウ</t>
    </rPh>
    <rPh sb="31" eb="33">
      <t>フカ</t>
    </rPh>
    <rPh sb="37" eb="39">
      <t>サンショウ</t>
    </rPh>
    <rPh sb="56" eb="58">
      <t>ホンニン</t>
    </rPh>
    <rPh sb="58" eb="59">
      <t>オヨ</t>
    </rPh>
    <rPh sb="60" eb="63">
      <t>ホゴシャ</t>
    </rPh>
    <rPh sb="64" eb="66">
      <t>シメイ</t>
    </rPh>
    <rPh sb="66" eb="67">
      <t>マタ</t>
    </rPh>
    <rPh sb="68" eb="70">
      <t>ジュウショ</t>
    </rPh>
    <rPh sb="71" eb="73">
      <t>ジュウキ</t>
    </rPh>
    <rPh sb="74" eb="75">
      <t>コト</t>
    </rPh>
    <rPh sb="78" eb="79">
      <t>イナ</t>
    </rPh>
    <phoneticPr fontId="34"/>
  </si>
  <si>
    <t>1.5.4.</t>
  </si>
  <si>
    <t>0220170</t>
  </si>
  <si>
    <t xml:space="preserve">各事業の一覧画面において、任意の一覧抽出結果から通知書等の帳票を一括出力する時、出力対象・不要明細を選択できること。
</t>
    <rPh sb="4" eb="6">
      <t>イチラン</t>
    </rPh>
    <rPh sb="6" eb="8">
      <t>ガメン</t>
    </rPh>
    <rPh sb="13" eb="15">
      <t>ニンイ</t>
    </rPh>
    <rPh sb="16" eb="18">
      <t>イチラン</t>
    </rPh>
    <rPh sb="18" eb="20">
      <t>チュウシュツ</t>
    </rPh>
    <rPh sb="20" eb="22">
      <t>ケッカ</t>
    </rPh>
    <rPh sb="24" eb="28">
      <t>ツウチショナド</t>
    </rPh>
    <rPh sb="29" eb="31">
      <t>チョウヒョウ</t>
    </rPh>
    <rPh sb="32" eb="34">
      <t>イッカツ</t>
    </rPh>
    <rPh sb="34" eb="36">
      <t>シュツリョク</t>
    </rPh>
    <rPh sb="38" eb="39">
      <t>トキ</t>
    </rPh>
    <rPh sb="40" eb="42">
      <t>シュツリョク</t>
    </rPh>
    <rPh sb="42" eb="44">
      <t>タイショウ</t>
    </rPh>
    <rPh sb="45" eb="47">
      <t>フヨウ</t>
    </rPh>
    <rPh sb="47" eb="49">
      <t>メイサイ</t>
    </rPh>
    <rPh sb="50" eb="52">
      <t>センタク</t>
    </rPh>
    <phoneticPr fontId="12"/>
  </si>
  <si>
    <t>オンライン画面により一覧抽出し、一括出力する場合の要件である。</t>
    <rPh sb="5" eb="7">
      <t>ガメン</t>
    </rPh>
    <rPh sb="10" eb="14">
      <t>イチランチュウシュツ</t>
    </rPh>
    <rPh sb="16" eb="18">
      <t>イッカツ</t>
    </rPh>
    <rPh sb="18" eb="20">
      <t>シュツリョク</t>
    </rPh>
    <rPh sb="22" eb="24">
      <t>バアイ</t>
    </rPh>
    <rPh sb="25" eb="27">
      <t>ヨウケン</t>
    </rPh>
    <phoneticPr fontId="34"/>
  </si>
  <si>
    <t>1.5.5.</t>
    <phoneticPr fontId="34"/>
  </si>
  <si>
    <t>0220171</t>
  </si>
  <si>
    <t xml:space="preserve">■帳票詳細要件 01、02■
各事業の任意の一覧抽出結果から宛名シール、窓空き宛名を一括出力でき、カスタマーバーコードも印字できること。
※1　カスタマーバーコードは、印字有無をパラメタ等で設定できること
※2　事業者や医療機関、医師を管理する事業は、事業者等宛も対応でき、敬称は設定できること
</t>
    <rPh sb="19" eb="21">
      <t>ニンイ</t>
    </rPh>
    <rPh sb="30" eb="32">
      <t>アテナ</t>
    </rPh>
    <rPh sb="36" eb="37">
      <t>マド</t>
    </rPh>
    <rPh sb="37" eb="38">
      <t>ア</t>
    </rPh>
    <rPh sb="39" eb="41">
      <t>アテナ</t>
    </rPh>
    <rPh sb="42" eb="44">
      <t>イッカツ</t>
    </rPh>
    <rPh sb="44" eb="46">
      <t>シュツリョク</t>
    </rPh>
    <rPh sb="107" eb="110">
      <t>ジギョウシャ</t>
    </rPh>
    <rPh sb="111" eb="115">
      <t>イリョウキカン</t>
    </rPh>
    <rPh sb="116" eb="118">
      <t>イシ</t>
    </rPh>
    <rPh sb="119" eb="121">
      <t>カンリ</t>
    </rPh>
    <rPh sb="123" eb="125">
      <t>ジギョウ</t>
    </rPh>
    <rPh sb="127" eb="130">
      <t>ジギョウシャ</t>
    </rPh>
    <rPh sb="130" eb="131">
      <t>ナド</t>
    </rPh>
    <rPh sb="131" eb="132">
      <t>アテ</t>
    </rPh>
    <rPh sb="133" eb="135">
      <t>タイオウ</t>
    </rPh>
    <rPh sb="138" eb="140">
      <t>ケイショウ</t>
    </rPh>
    <rPh sb="141" eb="143">
      <t>セッテイ</t>
    </rPh>
    <phoneticPr fontId="34"/>
  </si>
  <si>
    <t>障害者福祉共通として出力できる帳票として種類を定義している。専用帳票が定義されていない場合においても、各事業の情報を一覧抽出後、宛名シール、宛名印刷もしくは宛名・問合せ印刷で対応することを想定した要件となっている。なお、印字する宛名部分は送付先情報が優先される。</t>
    <rPh sb="0" eb="3">
      <t>ショウガイシャ</t>
    </rPh>
    <rPh sb="3" eb="5">
      <t>フクシ</t>
    </rPh>
    <rPh sb="5" eb="7">
      <t>キョウツウ</t>
    </rPh>
    <rPh sb="10" eb="12">
      <t>シュツリョク</t>
    </rPh>
    <rPh sb="15" eb="17">
      <t>チョウヒョウ</t>
    </rPh>
    <rPh sb="20" eb="22">
      <t>シュルイ</t>
    </rPh>
    <rPh sb="23" eb="25">
      <t>テイギ</t>
    </rPh>
    <rPh sb="30" eb="34">
      <t>センヨウチョウヒョウ</t>
    </rPh>
    <rPh sb="35" eb="37">
      <t>テイギ</t>
    </rPh>
    <rPh sb="43" eb="45">
      <t>バアイ</t>
    </rPh>
    <rPh sb="51" eb="52">
      <t>カク</t>
    </rPh>
    <rPh sb="52" eb="54">
      <t>ジギョウ</t>
    </rPh>
    <rPh sb="55" eb="57">
      <t>ジョウホウ</t>
    </rPh>
    <rPh sb="58" eb="60">
      <t>イチラン</t>
    </rPh>
    <rPh sb="60" eb="62">
      <t>チュウシュツ</t>
    </rPh>
    <rPh sb="62" eb="63">
      <t>アト</t>
    </rPh>
    <rPh sb="64" eb="66">
      <t>アテナ</t>
    </rPh>
    <rPh sb="70" eb="72">
      <t>アテナ</t>
    </rPh>
    <rPh sb="72" eb="74">
      <t>インサツ</t>
    </rPh>
    <rPh sb="78" eb="80">
      <t>アテナ</t>
    </rPh>
    <rPh sb="81" eb="83">
      <t>トイアワ</t>
    </rPh>
    <rPh sb="84" eb="86">
      <t>インサツ</t>
    </rPh>
    <rPh sb="87" eb="89">
      <t>タイオウ</t>
    </rPh>
    <rPh sb="94" eb="96">
      <t>ソウテイ</t>
    </rPh>
    <rPh sb="98" eb="100">
      <t>ヨウケン</t>
    </rPh>
    <rPh sb="110" eb="112">
      <t>インジ</t>
    </rPh>
    <rPh sb="114" eb="116">
      <t>アテナ</t>
    </rPh>
    <rPh sb="116" eb="118">
      <t>ブブン</t>
    </rPh>
    <rPh sb="119" eb="122">
      <t>ソウフサキ</t>
    </rPh>
    <rPh sb="122" eb="124">
      <t>ジョウホウ</t>
    </rPh>
    <rPh sb="125" eb="127">
      <t>ユウセン</t>
    </rPh>
    <phoneticPr fontId="34"/>
  </si>
  <si>
    <t>「地方公共団体情報システムデータ要件・連携要件標準仕様書」２.３ 文字要件　において、外字の扱いは無くなることから、外字の扱いは削除している。</t>
    <phoneticPr fontId="4"/>
  </si>
  <si>
    <t>0220172</t>
  </si>
  <si>
    <t xml:space="preserve">■帳票詳細要件 03■
各事業の任意の一覧抽出結果から窓空き宛名・問合せ先を一括出力でき、カスタマーバーコードも印字できること。
※1　カスタマーバーコードは、印字有無をパラメタ等で設定できること
※2　事業者や医療機関、医師を管理する事業は、事業者等宛も対応でき、敬称は設定できること
【補足事項】
当帳票は3つ折り時の「宛先」と「問合せ先」の2つの窓空き封筒に対応したものであり、印字する内容は「宛先」と「問合せ先」となる
</t>
    <rPh sb="16" eb="18">
      <t>ニンイ</t>
    </rPh>
    <rPh sb="27" eb="28">
      <t>マド</t>
    </rPh>
    <rPh sb="28" eb="29">
      <t>ア</t>
    </rPh>
    <rPh sb="30" eb="32">
      <t>アテナ</t>
    </rPh>
    <rPh sb="33" eb="35">
      <t>トイアワ</t>
    </rPh>
    <rPh sb="36" eb="37">
      <t>サキ</t>
    </rPh>
    <rPh sb="38" eb="40">
      <t>イッカツ</t>
    </rPh>
    <rPh sb="40" eb="42">
      <t>シュツリョク</t>
    </rPh>
    <rPh sb="153" eb="154">
      <t>トウ</t>
    </rPh>
    <rPh sb="154" eb="156">
      <t>チョウヒョウ</t>
    </rPh>
    <rPh sb="194" eb="196">
      <t>インジ</t>
    </rPh>
    <rPh sb="198" eb="200">
      <t>ナイヨウ</t>
    </rPh>
    <phoneticPr fontId="34"/>
  </si>
  <si>
    <t>1.5.6.</t>
    <phoneticPr fontId="34"/>
  </si>
  <si>
    <t>0220173</t>
  </si>
  <si>
    <t xml:space="preserve">各事業の任意の一覧抽出結果では、支援措置対象者（障害者福祉システム（サブユニットを含む）で個別管理する支援措置対象者を含む）が含まれていた場合は明示的に気づける仕組みとすること。
</t>
    <rPh sb="4" eb="6">
      <t>ニンイ</t>
    </rPh>
    <rPh sb="9" eb="11">
      <t>チュウシュツ</t>
    </rPh>
    <rPh sb="11" eb="13">
      <t>ケッカ</t>
    </rPh>
    <rPh sb="16" eb="18">
      <t>シエン</t>
    </rPh>
    <rPh sb="18" eb="20">
      <t>ソチ</t>
    </rPh>
    <rPh sb="51" eb="53">
      <t>シエン</t>
    </rPh>
    <rPh sb="53" eb="55">
      <t>ソチ</t>
    </rPh>
    <rPh sb="55" eb="58">
      <t>タイショウシャ</t>
    </rPh>
    <rPh sb="63" eb="65">
      <t>コテイ</t>
    </rPh>
    <rPh sb="65" eb="67">
      <t>チョウヒョウ</t>
    </rPh>
    <rPh sb="68" eb="70">
      <t>シュツリョク</t>
    </rPh>
    <phoneticPr fontId="12"/>
  </si>
  <si>
    <t>0220174</t>
  </si>
  <si>
    <t xml:space="preserve">機能ID：0220173 に記載の要件は、住基情報の連携により取得する支援措置対象者と障害者福祉システム（サブユニットを含む）で個別管理する支援措置対象者は、区別して明示的に気づける仕組みとすること
</t>
    <rPh sb="14" eb="16">
      <t>キサイ</t>
    </rPh>
    <rPh sb="17" eb="19">
      <t>ヨウケン</t>
    </rPh>
    <rPh sb="35" eb="37">
      <t>シエン</t>
    </rPh>
    <rPh sb="37" eb="39">
      <t>ソチ</t>
    </rPh>
    <rPh sb="70" eb="72">
      <t>シエン</t>
    </rPh>
    <rPh sb="72" eb="74">
      <t>ソチ</t>
    </rPh>
    <rPh sb="74" eb="77">
      <t>タイショウシャ</t>
    </rPh>
    <rPh sb="79" eb="81">
      <t>クベツ</t>
    </rPh>
    <rPh sb="87" eb="88">
      <t>キ</t>
    </rPh>
    <rPh sb="91" eb="93">
      <t>シク</t>
    </rPh>
    <phoneticPr fontId="34"/>
  </si>
  <si>
    <t>1.5.8.</t>
    <phoneticPr fontId="34"/>
  </si>
  <si>
    <t>0220175</t>
    <phoneticPr fontId="4"/>
  </si>
  <si>
    <t xml:space="preserve">各事業の一覧画面において、時間を要する検索条件が設定された場合は、検索処理の継続確認（アラート）ができる仕組みにすること。
※　検索前に表示件数を指定できる等により、検索に時間がかからない仕組みを含む
</t>
    <rPh sb="13" eb="15">
      <t>ジカン</t>
    </rPh>
    <rPh sb="16" eb="17">
      <t>ヨウ</t>
    </rPh>
    <rPh sb="19" eb="21">
      <t>ケンサク</t>
    </rPh>
    <rPh sb="21" eb="23">
      <t>ジョウケン</t>
    </rPh>
    <rPh sb="24" eb="26">
      <t>セッテイ</t>
    </rPh>
    <rPh sb="29" eb="31">
      <t>バアイ</t>
    </rPh>
    <rPh sb="33" eb="35">
      <t>ケンサク</t>
    </rPh>
    <rPh sb="35" eb="37">
      <t>ショリ</t>
    </rPh>
    <rPh sb="38" eb="40">
      <t>ケイゾク</t>
    </rPh>
    <rPh sb="40" eb="42">
      <t>カクニン</t>
    </rPh>
    <rPh sb="52" eb="54">
      <t>シク</t>
    </rPh>
    <rPh sb="65" eb="68">
      <t>ケンサクマエ</t>
    </rPh>
    <rPh sb="69" eb="71">
      <t>ヒョウジ</t>
    </rPh>
    <rPh sb="71" eb="73">
      <t>ケンスウ</t>
    </rPh>
    <rPh sb="74" eb="76">
      <t>シテイ</t>
    </rPh>
    <rPh sb="79" eb="80">
      <t>ナド</t>
    </rPh>
    <rPh sb="84" eb="86">
      <t>ケンサク</t>
    </rPh>
    <rPh sb="87" eb="89">
      <t>ジカン</t>
    </rPh>
    <rPh sb="95" eb="97">
      <t>シク</t>
    </rPh>
    <rPh sb="99" eb="100">
      <t>フク</t>
    </rPh>
    <phoneticPr fontId="34"/>
  </si>
  <si>
    <t>1.5.9.</t>
    <phoneticPr fontId="34"/>
  </si>
  <si>
    <t>0220176</t>
    <phoneticPr fontId="4"/>
  </si>
  <si>
    <t xml:space="preserve">各事業の一覧画面において、一覧表示できる上限を超えるデータを取得する検索条件が設定された場合は、エラーとして検索条件の再設定を促す仕組みにすること。
※　検索前に表示件数を指定できる等により、検索結果を分割して表示できるような仕組みを含む
</t>
    <rPh sb="13" eb="15">
      <t>イチラン</t>
    </rPh>
    <rPh sb="15" eb="17">
      <t>ヒョウジ</t>
    </rPh>
    <rPh sb="20" eb="22">
      <t>ジョウゲン</t>
    </rPh>
    <rPh sb="23" eb="24">
      <t>コ</t>
    </rPh>
    <rPh sb="30" eb="32">
      <t>シュトク</t>
    </rPh>
    <rPh sb="44" eb="46">
      <t>バアイ</t>
    </rPh>
    <rPh sb="54" eb="56">
      <t>ケンサク</t>
    </rPh>
    <rPh sb="56" eb="58">
      <t>ジョウケン</t>
    </rPh>
    <rPh sb="59" eb="62">
      <t>サイセッテイ</t>
    </rPh>
    <rPh sb="63" eb="64">
      <t>ウナガ</t>
    </rPh>
    <rPh sb="65" eb="67">
      <t>シク</t>
    </rPh>
    <rPh sb="78" eb="81">
      <t>ケンサクマエ</t>
    </rPh>
    <phoneticPr fontId="34"/>
  </si>
  <si>
    <t>1.5.11.</t>
    <phoneticPr fontId="34"/>
  </si>
  <si>
    <t>0220177</t>
  </si>
  <si>
    <t xml:space="preserve">マイナンバー制度における情報照会の照会状況（依頼受付済、結果取込済、照会エラー等）を確認できること
</t>
    <rPh sb="17" eb="19">
      <t>ショウカイ</t>
    </rPh>
    <rPh sb="19" eb="21">
      <t>ジョウキョウ</t>
    </rPh>
    <phoneticPr fontId="12"/>
  </si>
  <si>
    <t>1.5.12.</t>
    <phoneticPr fontId="34"/>
  </si>
  <si>
    <t>0220178</t>
  </si>
  <si>
    <t xml:space="preserve">各事業の登録及び世帯員としても登録が１つもない住登外者を一覧で確認できること。
</t>
    <rPh sb="0" eb="1">
      <t>カク</t>
    </rPh>
    <rPh sb="1" eb="3">
      <t>ジギョウ</t>
    </rPh>
    <rPh sb="6" eb="7">
      <t>オヨ</t>
    </rPh>
    <rPh sb="31" eb="33">
      <t>カクニン</t>
    </rPh>
    <phoneticPr fontId="12"/>
  </si>
  <si>
    <t>不要な住登外者を把握し削除するための要件である。</t>
    <rPh sb="18" eb="20">
      <t>ヨウケン</t>
    </rPh>
    <phoneticPr fontId="4"/>
  </si>
  <si>
    <t>1.5.13.</t>
    <phoneticPr fontId="4"/>
  </si>
  <si>
    <t>0220179</t>
  </si>
  <si>
    <t xml:space="preserve">機能ID：0220075により公金受取口座情報を自動で取得した場合は、変更者及び変更前後の口座情報について、変更者のみの一覧により確認できること。
</t>
    <rPh sb="0" eb="2">
      <t>キノウ</t>
    </rPh>
    <rPh sb="31" eb="33">
      <t>バアイ</t>
    </rPh>
    <rPh sb="38" eb="39">
      <t>オヨ</t>
    </rPh>
    <phoneticPr fontId="12"/>
  </si>
  <si>
    <t>1.6.帳票出力機能</t>
    <phoneticPr fontId="4"/>
  </si>
  <si>
    <t>1.6.1.</t>
    <phoneticPr fontId="34"/>
  </si>
  <si>
    <t>0220180</t>
  </si>
  <si>
    <t xml:space="preserve">宛名部分は、送付先を最優先して印字できること。
※　共通要件として、送付先情報＞世帯情報とすること
</t>
    <rPh sb="0" eb="2">
      <t>アテナ</t>
    </rPh>
    <rPh sb="2" eb="4">
      <t>ブブン</t>
    </rPh>
    <rPh sb="6" eb="9">
      <t>ソウフサキ</t>
    </rPh>
    <rPh sb="10" eb="11">
      <t>サイ</t>
    </rPh>
    <rPh sb="11" eb="13">
      <t>ユウセン</t>
    </rPh>
    <rPh sb="15" eb="17">
      <t>インジ</t>
    </rPh>
    <rPh sb="27" eb="29">
      <t>キョウツウ</t>
    </rPh>
    <rPh sb="29" eb="31">
      <t>ヨウケン</t>
    </rPh>
    <rPh sb="35" eb="38">
      <t>ソウフサキ</t>
    </rPh>
    <rPh sb="38" eb="40">
      <t>ジョウホウ</t>
    </rPh>
    <rPh sb="41" eb="43">
      <t>セタイ</t>
    </rPh>
    <rPh sb="43" eb="45">
      <t>ジョウホウ</t>
    </rPh>
    <phoneticPr fontId="12"/>
  </si>
  <si>
    <t>1.6.32.</t>
    <phoneticPr fontId="34"/>
  </si>
  <si>
    <t>0220181</t>
  </si>
  <si>
    <t xml:space="preserve">機能ID：0220180 に以下も加えること。
世帯情報と住基情報を分けて管理する場合は、送付先情報＞世帯情報＞住基情報とすること
</t>
    <rPh sb="0" eb="2">
      <t>キノウ</t>
    </rPh>
    <rPh sb="30" eb="32">
      <t>ジュウキ</t>
    </rPh>
    <rPh sb="32" eb="34">
      <t>ジョウホウ</t>
    </rPh>
    <rPh sb="35" eb="36">
      <t>ワ</t>
    </rPh>
    <rPh sb="38" eb="40">
      <t>カンリ</t>
    </rPh>
    <rPh sb="42" eb="44">
      <t>バアイ</t>
    </rPh>
    <phoneticPr fontId="12"/>
  </si>
  <si>
    <t>1.6.2.</t>
  </si>
  <si>
    <t>0220182</t>
  </si>
  <si>
    <t xml:space="preserve">通知書等の外部帳票に口座番号を印字する場合は、パラメタ等でアスタリスクの印字有無やマスクする桁数を設定でき、アスタリスクを印字できること。
</t>
    <rPh sb="0" eb="3">
      <t>ツウチショ</t>
    </rPh>
    <rPh sb="3" eb="4">
      <t>ナド</t>
    </rPh>
    <rPh sb="5" eb="7">
      <t>ガイブ</t>
    </rPh>
    <rPh sb="7" eb="9">
      <t>チョウヒョウ</t>
    </rPh>
    <rPh sb="10" eb="12">
      <t>コウザ</t>
    </rPh>
    <rPh sb="12" eb="14">
      <t>バンゴウ</t>
    </rPh>
    <rPh sb="15" eb="17">
      <t>インジ</t>
    </rPh>
    <rPh sb="19" eb="21">
      <t>バアイ</t>
    </rPh>
    <rPh sb="61" eb="63">
      <t>インジ</t>
    </rPh>
    <phoneticPr fontId="12"/>
  </si>
  <si>
    <t>1.6.28.</t>
    <phoneticPr fontId="4"/>
  </si>
  <si>
    <t>0220183</t>
  </si>
  <si>
    <t xml:space="preserve">申請書・届出のゆうちょ銀行の「記号」欄にある６マス目に「-」を印字できること。
</t>
    <rPh sb="0" eb="3">
      <t>シンセイショ</t>
    </rPh>
    <rPh sb="4" eb="6">
      <t>トドケデ</t>
    </rPh>
    <rPh sb="15" eb="17">
      <t>キゴウ</t>
    </rPh>
    <rPh sb="18" eb="19">
      <t>ラン</t>
    </rPh>
    <rPh sb="25" eb="26">
      <t>メ</t>
    </rPh>
    <rPh sb="31" eb="33">
      <t>インジ</t>
    </rPh>
    <phoneticPr fontId="12"/>
  </si>
  <si>
    <t>1.6.3.</t>
    <phoneticPr fontId="4"/>
  </si>
  <si>
    <t>0220184</t>
  </si>
  <si>
    <t xml:space="preserve">宛名を出力するときは、窓あき封筒に対応でき、カスタマーバーコードを印字できること。
※1　通知書等のみならず、宛名印刷、宛名シールも対応できること
※2　カスタマーバーコードは印字有無を設定できること
</t>
    <rPh sb="0" eb="2">
      <t>アテナ</t>
    </rPh>
    <rPh sb="3" eb="5">
      <t>シュツリョク</t>
    </rPh>
    <rPh sb="11" eb="12">
      <t>マド</t>
    </rPh>
    <rPh sb="14" eb="16">
      <t>フウトウ</t>
    </rPh>
    <rPh sb="17" eb="19">
      <t>タイオウ</t>
    </rPh>
    <rPh sb="33" eb="35">
      <t>インジ</t>
    </rPh>
    <rPh sb="46" eb="49">
      <t>ツウチショ</t>
    </rPh>
    <rPh sb="49" eb="50">
      <t>ナド</t>
    </rPh>
    <rPh sb="56" eb="58">
      <t>アテナ</t>
    </rPh>
    <rPh sb="58" eb="60">
      <t>インサツ</t>
    </rPh>
    <rPh sb="61" eb="63">
      <t>アテナ</t>
    </rPh>
    <rPh sb="67" eb="69">
      <t>タイオウ</t>
    </rPh>
    <rPh sb="94" eb="96">
      <t>セッテイ</t>
    </rPh>
    <phoneticPr fontId="12"/>
  </si>
  <si>
    <t>0220185</t>
  </si>
  <si>
    <t xml:space="preserve">機能ID：0220184 に以下も加えること。
※　カスタマーバーコードは、帳票単位に印字有無を設定できること
</t>
    <rPh sb="0" eb="2">
      <t>キノウ</t>
    </rPh>
    <rPh sb="14" eb="16">
      <t>イカ</t>
    </rPh>
    <rPh sb="17" eb="18">
      <t>クワ</t>
    </rPh>
    <rPh sb="39" eb="41">
      <t>チョウヒョウ</t>
    </rPh>
    <rPh sb="41" eb="43">
      <t>タンイ</t>
    </rPh>
    <rPh sb="44" eb="46">
      <t>インジ</t>
    </rPh>
    <rPh sb="46" eb="48">
      <t>ウム</t>
    </rPh>
    <rPh sb="49" eb="51">
      <t>セッテイ</t>
    </rPh>
    <phoneticPr fontId="12"/>
  </si>
  <si>
    <t>1.6.4.</t>
    <phoneticPr fontId="34"/>
  </si>
  <si>
    <t>0220186</t>
  </si>
  <si>
    <t xml:space="preserve">公印が必要な帳票を出力する場合は、電子公印もしくは”（公印省略）”といった文言を印字できること。
※1　帳票単位で設定した電子公印を印字すること
※2　職務代理者の公印印字も対応できること
※3　公印もしくは”（公印省略）”といった文言の印字有無をパラメタ等で設定できること
【補足事項】
公印の印字位置が調整できること（SE作業で構わない）
</t>
    <rPh sb="77" eb="79">
      <t>ショクム</t>
    </rPh>
    <rPh sb="79" eb="81">
      <t>ダイリ</t>
    </rPh>
    <rPh sb="81" eb="82">
      <t>シャ</t>
    </rPh>
    <rPh sb="83" eb="85">
      <t>コウイン</t>
    </rPh>
    <rPh sb="85" eb="87">
      <t>インジ</t>
    </rPh>
    <rPh sb="88" eb="90">
      <t>タイオウ</t>
    </rPh>
    <rPh sb="99" eb="101">
      <t>コウイン</t>
    </rPh>
    <rPh sb="120" eb="122">
      <t>インジ</t>
    </rPh>
    <rPh sb="122" eb="124">
      <t>ウム</t>
    </rPh>
    <rPh sb="131" eb="133">
      <t>セッテイ</t>
    </rPh>
    <rPh sb="141" eb="143">
      <t>ホソク</t>
    </rPh>
    <rPh sb="143" eb="145">
      <t>ジコウ</t>
    </rPh>
    <rPh sb="155" eb="157">
      <t>チョウセイ</t>
    </rPh>
    <rPh sb="165" eb="167">
      <t>サギョウ</t>
    </rPh>
    <rPh sb="168" eb="169">
      <t>カマ</t>
    </rPh>
    <phoneticPr fontId="34"/>
  </si>
  <si>
    <t>・帳票レイアウトに表記している「印」の部分については、公印もしくは”（公印省略）”といった文言を印字する場所を示すものであるため、公印もしくは”（公印省略）”といった文言を印字しない場合は、「印」の部分は表記しないこと
・「管理場所」は、機能ID：0220217 を参照。</t>
    <rPh sb="1" eb="3">
      <t>チョウヒョウ</t>
    </rPh>
    <rPh sb="9" eb="11">
      <t>ヒョウキ</t>
    </rPh>
    <rPh sb="16" eb="17">
      <t>イン</t>
    </rPh>
    <rPh sb="19" eb="21">
      <t>ブブン</t>
    </rPh>
    <rPh sb="27" eb="29">
      <t>コウイン</t>
    </rPh>
    <rPh sb="35" eb="39">
      <t>コウインショウリャク</t>
    </rPh>
    <rPh sb="48" eb="50">
      <t>インジ</t>
    </rPh>
    <rPh sb="52" eb="54">
      <t>バショ</t>
    </rPh>
    <rPh sb="55" eb="56">
      <t>シメ</t>
    </rPh>
    <rPh sb="91" eb="93">
      <t>バアイ</t>
    </rPh>
    <rPh sb="102" eb="104">
      <t>ヒョウキ</t>
    </rPh>
    <phoneticPr fontId="34"/>
  </si>
  <si>
    <t>0220187</t>
  </si>
  <si>
    <t xml:space="preserve">機能ID：0220186 に以下も加えること。
※　「管理場所」単位での設定がある場合は、実装必須の※1に優先して、「管理場所」の入力値により印字すること
</t>
    <rPh sb="46" eb="48">
      <t>ジッソウ</t>
    </rPh>
    <rPh sb="48" eb="50">
      <t>ヒッス</t>
    </rPh>
    <phoneticPr fontId="34"/>
  </si>
  <si>
    <t>1.6.5.</t>
  </si>
  <si>
    <t>0220188</t>
  </si>
  <si>
    <t xml:space="preserve">通知書等を出力する場合は、問合せ先を印字できること。
※1　帳票単位で設定した問合せ先を印字すること
※2　「管理場所」単位での設定がある場合は、※1に優先して、「管理場所」の入力値により印字すること
</t>
    <phoneticPr fontId="34"/>
  </si>
  <si>
    <t>「管理場所」は、機能ID：0220217 を参照。</t>
    <phoneticPr fontId="34"/>
  </si>
  <si>
    <t>1.6.30.</t>
    <phoneticPr fontId="4"/>
  </si>
  <si>
    <t>0220189</t>
  </si>
  <si>
    <t xml:space="preserve">通知書等を出力する場合は、帳票単位で設定した音声コードを印字できること。
※1　音声コードの印字は「Uni-Voice」又は「SPコード」の仕様に準拠することとし、ベンダの実装範囲の機能とする
※2　機能ID：0220128「音声コードの印字有無」が「有」の対象者について印字すること
</t>
    <rPh sb="22" eb="24">
      <t>オンセイ</t>
    </rPh>
    <rPh sb="41" eb="43">
      <t>オンセイ</t>
    </rPh>
    <rPh sb="47" eb="49">
      <t>インジ</t>
    </rPh>
    <rPh sb="61" eb="62">
      <t>マタ</t>
    </rPh>
    <rPh sb="71" eb="73">
      <t>シヨウ</t>
    </rPh>
    <rPh sb="74" eb="76">
      <t>ジュンキョ</t>
    </rPh>
    <phoneticPr fontId="34"/>
  </si>
  <si>
    <t xml:space="preserve">視覚障害者や日本語は読めないが聞き取りはできる外国人、高齢で文字が読みづらくなった方等向けに、音声読み上げ装置やスマートフォン等を利用して、音声で聞き取ることができるようになる機能である。
</t>
    <rPh sb="3" eb="5">
      <t>ガイシャ</t>
    </rPh>
    <rPh sb="42" eb="43">
      <t>ナド</t>
    </rPh>
    <rPh sb="43" eb="44">
      <t>ム</t>
    </rPh>
    <rPh sb="63" eb="64">
      <t>ナド</t>
    </rPh>
    <rPh sb="65" eb="67">
      <t>リヨウ</t>
    </rPh>
    <rPh sb="70" eb="72">
      <t>オンセイ</t>
    </rPh>
    <rPh sb="73" eb="74">
      <t>キ</t>
    </rPh>
    <rPh sb="75" eb="76">
      <t>ト</t>
    </rPh>
    <rPh sb="88" eb="90">
      <t>キノウ</t>
    </rPh>
    <phoneticPr fontId="4"/>
  </si>
  <si>
    <t>・印字場所は問合せ先の右側余白部分となる。</t>
    <phoneticPr fontId="4"/>
  </si>
  <si>
    <t>1.6.6.</t>
    <phoneticPr fontId="34"/>
  </si>
  <si>
    <t>0220190</t>
  </si>
  <si>
    <t xml:space="preserve">文書番号を伴う通知書出力時は、手入力した文書番号を前後の記号文字も含めて印字できること。
※1　文書番号未入力時は、文書番号の前後の記号文字も含めて印字しないこと
※2　文書番号の前後の記号文字は、文書番号を印字する帳票ごとにパラメタ等で設定できること
※3　文書番号を印字する設定の無い帳票は、文書番号を印字しないこと
</t>
    <rPh sb="0" eb="2">
      <t>ブンショ</t>
    </rPh>
    <rPh sb="2" eb="4">
      <t>バンゴウ</t>
    </rPh>
    <rPh sb="5" eb="6">
      <t>トモナ</t>
    </rPh>
    <rPh sb="7" eb="10">
      <t>ツウチショ</t>
    </rPh>
    <rPh sb="10" eb="12">
      <t>シュツリョク</t>
    </rPh>
    <rPh sb="12" eb="13">
      <t>ジ</t>
    </rPh>
    <rPh sb="15" eb="16">
      <t>テ</t>
    </rPh>
    <rPh sb="16" eb="18">
      <t>ニュウリョク</t>
    </rPh>
    <rPh sb="20" eb="22">
      <t>ブンショ</t>
    </rPh>
    <rPh sb="22" eb="24">
      <t>バンゴウ</t>
    </rPh>
    <rPh sb="36" eb="38">
      <t>インジ</t>
    </rPh>
    <rPh sb="49" eb="51">
      <t>ブンショ</t>
    </rPh>
    <rPh sb="51" eb="53">
      <t>バンゴウ</t>
    </rPh>
    <rPh sb="53" eb="56">
      <t>ミニュウリョク</t>
    </rPh>
    <rPh sb="56" eb="57">
      <t>ジ</t>
    </rPh>
    <rPh sb="59" eb="61">
      <t>ブンショ</t>
    </rPh>
    <rPh sb="61" eb="63">
      <t>バンゴウ</t>
    </rPh>
    <rPh sb="64" eb="66">
      <t>ゼンゴ</t>
    </rPh>
    <rPh sb="67" eb="69">
      <t>キゴウ</t>
    </rPh>
    <rPh sb="69" eb="71">
      <t>モジ</t>
    </rPh>
    <rPh sb="72" eb="73">
      <t>フク</t>
    </rPh>
    <rPh sb="75" eb="77">
      <t>インジ</t>
    </rPh>
    <rPh sb="86" eb="88">
      <t>ブンショ</t>
    </rPh>
    <rPh sb="88" eb="90">
      <t>バンゴウ</t>
    </rPh>
    <rPh sb="91" eb="93">
      <t>ゼンゴ</t>
    </rPh>
    <rPh sb="94" eb="96">
      <t>キゴウ</t>
    </rPh>
    <rPh sb="96" eb="98">
      <t>モジ</t>
    </rPh>
    <rPh sb="100" eb="102">
      <t>ブンショ</t>
    </rPh>
    <rPh sb="102" eb="104">
      <t>バンゴウ</t>
    </rPh>
    <rPh sb="105" eb="107">
      <t>インジ</t>
    </rPh>
    <rPh sb="109" eb="111">
      <t>チョウヒョウ</t>
    </rPh>
    <rPh sb="118" eb="119">
      <t>ナド</t>
    </rPh>
    <rPh sb="120" eb="122">
      <t>セッテイ</t>
    </rPh>
    <rPh sb="131" eb="133">
      <t>ブンショ</t>
    </rPh>
    <rPh sb="133" eb="135">
      <t>バンゴウ</t>
    </rPh>
    <rPh sb="136" eb="138">
      <t>インジ</t>
    </rPh>
    <rPh sb="140" eb="142">
      <t>セッテイ</t>
    </rPh>
    <rPh sb="143" eb="144">
      <t>ナ</t>
    </rPh>
    <rPh sb="145" eb="147">
      <t>チョウヒョウ</t>
    </rPh>
    <rPh sb="149" eb="151">
      <t>ブンショ</t>
    </rPh>
    <rPh sb="151" eb="153">
      <t>バンゴウ</t>
    </rPh>
    <rPh sb="154" eb="156">
      <t>インジ</t>
    </rPh>
    <phoneticPr fontId="12"/>
  </si>
  <si>
    <t>0220191</t>
  </si>
  <si>
    <t xml:space="preserve">機能ID：0220190 に以下も加えること。
※1　文書番号は文書番号記号ごとの年度ごとに自動付番できること
※2　自動付番の利用有無をパラメタ等で設定できること
※3　文書番号の前後の記号文字は、文書番号を印字する帳票について「管理場所」ごとに設定でき、「管理場所」ごとの設定時は 実装必須の※2 より優先して印字すること
※4　文書番号未入力であっても文書番号の前後の記号文字は印字する、を設定でき、「有」が設定されている場合は、実装必須の※1 より優先して、文書番号の前後の記号文字を印字すること
</t>
    <rPh sb="42" eb="44">
      <t>ネンド</t>
    </rPh>
    <rPh sb="65" eb="67">
      <t>リヨウ</t>
    </rPh>
    <rPh sb="67" eb="69">
      <t>ウム</t>
    </rPh>
    <rPh sb="101" eb="105">
      <t>ブンショバンゴウ</t>
    </rPh>
    <rPh sb="106" eb="108">
      <t>インジ</t>
    </rPh>
    <rPh sb="110" eb="112">
      <t>チョウヒョウ</t>
    </rPh>
    <rPh sb="139" eb="141">
      <t>セッテイ</t>
    </rPh>
    <rPh sb="141" eb="142">
      <t>ジ</t>
    </rPh>
    <rPh sb="144" eb="146">
      <t>ジッソウ</t>
    </rPh>
    <rPh sb="146" eb="148">
      <t>ヒッス</t>
    </rPh>
    <rPh sb="199" eb="201">
      <t>セッテイ</t>
    </rPh>
    <rPh sb="205" eb="206">
      <t>アリ</t>
    </rPh>
    <rPh sb="208" eb="210">
      <t>セッテイ</t>
    </rPh>
    <rPh sb="215" eb="217">
      <t>バアイ</t>
    </rPh>
    <rPh sb="229" eb="231">
      <t>ユウセン</t>
    </rPh>
    <phoneticPr fontId="12"/>
  </si>
  <si>
    <t>1.6.7.</t>
    <phoneticPr fontId="34"/>
  </si>
  <si>
    <t>0220192</t>
  </si>
  <si>
    <r>
      <rPr>
        <sz val="10"/>
        <rFont val="ＭＳ ゴシック"/>
        <family val="3"/>
        <charset val="128"/>
      </rPr>
      <t>通知書出力時は、発行日は任意で設定し、印字できること。</t>
    </r>
    <r>
      <rPr>
        <i/>
        <sz val="10"/>
        <rFont val="ＭＳ ゴシック"/>
        <family val="3"/>
        <charset val="128"/>
      </rPr>
      <t xml:space="preserve">
</t>
    </r>
    <r>
      <rPr>
        <sz val="10"/>
        <rFont val="ＭＳ ゴシック"/>
        <family val="3"/>
        <charset val="128"/>
      </rPr>
      <t xml:space="preserve">
※　発行日が未入力・未設定の場合は、発行日を印字しないこと</t>
    </r>
    <r>
      <rPr>
        <i/>
        <sz val="10"/>
        <rFont val="ＭＳ ゴシック"/>
        <family val="3"/>
        <charset val="128"/>
      </rPr>
      <t xml:space="preserve">
</t>
    </r>
    <rPh sb="12" eb="14">
      <t>ニンイ</t>
    </rPh>
    <rPh sb="15" eb="17">
      <t>セッテイ</t>
    </rPh>
    <rPh sb="31" eb="34">
      <t>ハッコウビ</t>
    </rPh>
    <rPh sb="35" eb="38">
      <t>ミニュウリョク</t>
    </rPh>
    <rPh sb="39" eb="42">
      <t>ミセッテイ</t>
    </rPh>
    <rPh sb="43" eb="45">
      <t>バアイ</t>
    </rPh>
    <rPh sb="47" eb="50">
      <t>ハッコウビ</t>
    </rPh>
    <rPh sb="51" eb="53">
      <t>インジ</t>
    </rPh>
    <phoneticPr fontId="34"/>
  </si>
  <si>
    <t>1.6.8.</t>
    <phoneticPr fontId="4"/>
  </si>
  <si>
    <t>0220193</t>
  </si>
  <si>
    <t xml:space="preserve">印刷時（ＰＤＦファイル保存時を含む）はプレビューが選択できること。
</t>
    <rPh sb="0" eb="2">
      <t>インサツ</t>
    </rPh>
    <rPh sb="2" eb="3">
      <t>ジ</t>
    </rPh>
    <rPh sb="11" eb="13">
      <t>ホゾン</t>
    </rPh>
    <rPh sb="13" eb="14">
      <t>ジ</t>
    </rPh>
    <rPh sb="15" eb="16">
      <t>フク</t>
    </rPh>
    <rPh sb="25" eb="27">
      <t>センタク</t>
    </rPh>
    <phoneticPr fontId="12"/>
  </si>
  <si>
    <t>1.6.9.</t>
    <phoneticPr fontId="4"/>
  </si>
  <si>
    <t>0220194</t>
  </si>
  <si>
    <t xml:space="preserve">印刷時はＰＤＦファイル保存が選択できること。
</t>
    <rPh sb="0" eb="2">
      <t>インサツ</t>
    </rPh>
    <rPh sb="2" eb="3">
      <t>ジ</t>
    </rPh>
    <rPh sb="11" eb="13">
      <t>ホゾン</t>
    </rPh>
    <rPh sb="14" eb="16">
      <t>センタク</t>
    </rPh>
    <phoneticPr fontId="12"/>
  </si>
  <si>
    <t>1.6.23.</t>
    <phoneticPr fontId="34"/>
  </si>
  <si>
    <t>0220195</t>
  </si>
  <si>
    <t xml:space="preserve">印刷時は最低限の機能として出力プリンタの変更、用紙（カセット）指定、ページ指定、両面印刷指定、2in1指定ができること。
</t>
    <rPh sb="0" eb="2">
      <t>インサツ</t>
    </rPh>
    <rPh sb="2" eb="3">
      <t>ジ</t>
    </rPh>
    <phoneticPr fontId="12"/>
  </si>
  <si>
    <t>1.6.10.</t>
    <phoneticPr fontId="34"/>
  </si>
  <si>
    <t>0220196</t>
  </si>
  <si>
    <t xml:space="preserve">帳票の再出力を随時できること。
※　住民へお渡しする帳票（通知書の他に申請書類や受給者証等）を対象とする
</t>
    <rPh sb="0" eb="2">
      <t>チョウヒョウ</t>
    </rPh>
    <rPh sb="3" eb="4">
      <t>サイ</t>
    </rPh>
    <rPh sb="4" eb="6">
      <t>シュツリョク</t>
    </rPh>
    <rPh sb="7" eb="9">
      <t>ズイジ</t>
    </rPh>
    <phoneticPr fontId="34"/>
  </si>
  <si>
    <t>再出力できる年数は非機能要件となるため定義していない。</t>
    <rPh sb="0" eb="3">
      <t>サイシュツリョク</t>
    </rPh>
    <rPh sb="6" eb="8">
      <t>ネンスウ</t>
    </rPh>
    <rPh sb="9" eb="12">
      <t>ヒキノウ</t>
    </rPh>
    <rPh sb="12" eb="14">
      <t>ヨウケン</t>
    </rPh>
    <rPh sb="19" eb="21">
      <t>テイギ</t>
    </rPh>
    <phoneticPr fontId="34"/>
  </si>
  <si>
    <t>1.6.22.</t>
    <phoneticPr fontId="34"/>
  </si>
  <si>
    <t>0220197</t>
  </si>
  <si>
    <t xml:space="preserve">帳票の再出力を一括でできること。
※　住民へお渡しする帳票（通知書の他に申請書類や受給者証等）を対象とする
</t>
    <rPh sb="0" eb="2">
      <t>チョウヒョウ</t>
    </rPh>
    <rPh sb="3" eb="4">
      <t>サイ</t>
    </rPh>
    <rPh sb="4" eb="6">
      <t>シュツリョク</t>
    </rPh>
    <rPh sb="7" eb="9">
      <t>イッカツ</t>
    </rPh>
    <phoneticPr fontId="34"/>
  </si>
  <si>
    <t>1.6.25.</t>
    <phoneticPr fontId="4"/>
  </si>
  <si>
    <t>0220198</t>
  </si>
  <si>
    <t xml:space="preserve">帳票の一括出力時、日付指定してそれ以前に出力されたものを出力対象外とするようにできること。
</t>
    <phoneticPr fontId="12"/>
  </si>
  <si>
    <t xml:space="preserve">月次処理でお知らせ通知等を一括出力する際、過去出力済のものが出力されないよう制御するため。
</t>
    <rPh sb="6" eb="7">
      <t>シ</t>
    </rPh>
    <rPh sb="9" eb="11">
      <t>ツウチ</t>
    </rPh>
    <phoneticPr fontId="4"/>
  </si>
  <si>
    <t>1.6.11.</t>
  </si>
  <si>
    <t>0220199</t>
    <phoneticPr fontId="4"/>
  </si>
  <si>
    <t xml:space="preserve">帳票の一括出力時の出力順は任意で指定できること。
※　具体的な出力順は、事業や帳票種類により異なるため共通要件としては定めない
</t>
    <rPh sb="0" eb="2">
      <t>チョウヒョウ</t>
    </rPh>
    <rPh sb="28" eb="31">
      <t>グタイテキ</t>
    </rPh>
    <rPh sb="60" eb="61">
      <t>サダ</t>
    </rPh>
    <phoneticPr fontId="34"/>
  </si>
  <si>
    <t xml:space="preserve">出力順は管理場所順、支援措置対象順、郵便番号順、世帯番号順等の複数項目での並び順等を考慮し、ベンダが実装する出力順を指定できることも可とする。
</t>
    <phoneticPr fontId="4"/>
  </si>
  <si>
    <t>1.6.12.</t>
    <phoneticPr fontId="4"/>
  </si>
  <si>
    <t>0220200</t>
  </si>
  <si>
    <t xml:space="preserve">各申請書・届出の出力時は、申請者名等を印字した出力ができる他、対象者に係る情報を空欄のまま出力（空印刷）もできること。
※　帳票単位で設定し空印刷できること
</t>
  </si>
  <si>
    <t>1.6.13.</t>
    <phoneticPr fontId="34"/>
  </si>
  <si>
    <t>0220201</t>
  </si>
  <si>
    <t xml:space="preserve">通知書等の帳票を一括出力する時、支援措置対象者（障害者福祉システム（サブユニットを含む）で個別管理する支援措置対象者を含む）が含まれていた場合は明示的に気づける仕組みとすること。
</t>
    <rPh sb="0" eb="3">
      <t>ツウチショ</t>
    </rPh>
    <rPh sb="3" eb="4">
      <t>ナド</t>
    </rPh>
    <rPh sb="5" eb="7">
      <t>チョウヒョウ</t>
    </rPh>
    <rPh sb="8" eb="10">
      <t>イッカツ</t>
    </rPh>
    <rPh sb="10" eb="12">
      <t>シュツリョク</t>
    </rPh>
    <rPh sb="14" eb="15">
      <t>トキ</t>
    </rPh>
    <rPh sb="16" eb="18">
      <t>シエン</t>
    </rPh>
    <rPh sb="18" eb="20">
      <t>ソチ</t>
    </rPh>
    <rPh sb="51" eb="53">
      <t>シエン</t>
    </rPh>
    <rPh sb="53" eb="55">
      <t>ソチ</t>
    </rPh>
    <rPh sb="55" eb="58">
      <t>タイショウシャ</t>
    </rPh>
    <rPh sb="63" eb="65">
      <t>コテイ</t>
    </rPh>
    <rPh sb="65" eb="67">
      <t>チョウヒョウ</t>
    </rPh>
    <rPh sb="68" eb="70">
      <t>シュツリョク</t>
    </rPh>
    <phoneticPr fontId="12"/>
  </si>
  <si>
    <t>1.6.14.</t>
    <phoneticPr fontId="34"/>
  </si>
  <si>
    <t>0220202</t>
  </si>
  <si>
    <t xml:space="preserve">通知書等の帳票を一括出力する時、転出死亡等の住基の非住民が含まれていた場合は明示的に気づける仕組みとすること。
</t>
    <rPh sb="0" eb="3">
      <t>ツウチショ</t>
    </rPh>
    <rPh sb="3" eb="4">
      <t>ナド</t>
    </rPh>
    <rPh sb="5" eb="7">
      <t>チョウヒョウ</t>
    </rPh>
    <rPh sb="8" eb="10">
      <t>イッカツ</t>
    </rPh>
    <rPh sb="10" eb="12">
      <t>シュツリョク</t>
    </rPh>
    <rPh sb="14" eb="15">
      <t>トキ</t>
    </rPh>
    <rPh sb="16" eb="18">
      <t>テンシュツ</t>
    </rPh>
    <rPh sb="18" eb="20">
      <t>シボウ</t>
    </rPh>
    <rPh sb="20" eb="21">
      <t>ナド</t>
    </rPh>
    <phoneticPr fontId="12"/>
  </si>
  <si>
    <t xml:space="preserve">「地方公共団体情報システムデータ要件・連携要件標準仕様書」２.３ 文字要件　において、外字の扱いは無くなることから、外字の扱いは削除している。
</t>
    <rPh sb="43" eb="45">
      <t>ガイジ</t>
    </rPh>
    <rPh sb="46" eb="47">
      <t>アツカ</t>
    </rPh>
    <rPh sb="49" eb="50">
      <t>ナ</t>
    </rPh>
    <rPh sb="58" eb="60">
      <t>ガイジ</t>
    </rPh>
    <rPh sb="61" eb="62">
      <t>アツカ</t>
    </rPh>
    <rPh sb="64" eb="66">
      <t>サクジョ</t>
    </rPh>
    <phoneticPr fontId="4"/>
  </si>
  <si>
    <t>1.6.27.</t>
    <phoneticPr fontId="34"/>
  </si>
  <si>
    <t>0220203</t>
  </si>
  <si>
    <t xml:space="preserve">通知書等の帳票を一括出力する時、転出死亡等の住基の非住民が含まれていた場合は出力対象外とし、出力対象外者を一覧で確認できること。
</t>
    <rPh sb="0" eb="3">
      <t>ツウチショ</t>
    </rPh>
    <rPh sb="3" eb="4">
      <t>ナド</t>
    </rPh>
    <rPh sb="5" eb="7">
      <t>チョウヒョウ</t>
    </rPh>
    <rPh sb="8" eb="10">
      <t>イッカツ</t>
    </rPh>
    <rPh sb="10" eb="12">
      <t>シュツリョク</t>
    </rPh>
    <rPh sb="14" eb="15">
      <t>トキ</t>
    </rPh>
    <rPh sb="16" eb="18">
      <t>テンシュツ</t>
    </rPh>
    <rPh sb="18" eb="20">
      <t>シボウ</t>
    </rPh>
    <rPh sb="20" eb="21">
      <t>ナド</t>
    </rPh>
    <rPh sb="46" eb="48">
      <t>シュツリョク</t>
    </rPh>
    <rPh sb="48" eb="51">
      <t>タイショウガイ</t>
    </rPh>
    <rPh sb="51" eb="52">
      <t>シャ</t>
    </rPh>
    <rPh sb="53" eb="55">
      <t>イチラン</t>
    </rPh>
    <rPh sb="56" eb="58">
      <t>カクニン</t>
    </rPh>
    <phoneticPr fontId="12"/>
  </si>
  <si>
    <t>1.6.31.</t>
    <phoneticPr fontId="34"/>
  </si>
  <si>
    <t>0220204</t>
  </si>
  <si>
    <t xml:space="preserve">帳票出力時、「⑦に定める文字サイズでは印字枠に収まらない文字数の場合は、印字枠に収まるように文字サイズを縮小や改行をして印字すること」について、当要件に替えて、文字溢れ対応として、該当欄を空欄とし、更に明示的に気づける仕組みとすること。
</t>
    <rPh sb="0" eb="2">
      <t>チョウヒョウ</t>
    </rPh>
    <rPh sb="2" eb="4">
      <t>シュツリョク</t>
    </rPh>
    <rPh sb="4" eb="5">
      <t>トキ</t>
    </rPh>
    <rPh sb="72" eb="73">
      <t>トウ</t>
    </rPh>
    <rPh sb="73" eb="75">
      <t>ヨウケン</t>
    </rPh>
    <rPh sb="76" eb="77">
      <t>カ</t>
    </rPh>
    <rPh sb="80" eb="83">
      <t>モジアフ</t>
    </rPh>
    <rPh sb="84" eb="86">
      <t>タイオウ</t>
    </rPh>
    <rPh sb="90" eb="93">
      <t>ガイトウラン</t>
    </rPh>
    <rPh sb="94" eb="96">
      <t>クウラン</t>
    </rPh>
    <rPh sb="109" eb="111">
      <t>シク</t>
    </rPh>
    <phoneticPr fontId="12"/>
  </si>
  <si>
    <t xml:space="preserve">障害者福祉システム標準仕様書　第３章 機能・帳票要件　２．帳票詳細要件の以下に関する要件となる。
⑦　帳票に印字する文字サイズは、帳票タイトルを14ポイント、他の項目は10.5ポイントを基本とすること。帳票によっては所定枚数に収める必要がある等の理由により教示文等の項目の文字サイズの縮小が必要な個所は7ポイントを最小とする。
⑧　「機能・帳票要件に個別に定める場合を除き、⑦に定める文字サイズでは印字枠に収まらない文字数の場合は、印字枠に収まるように文字サイズを縮小や改行をして印字すること。」
</t>
    <rPh sb="0" eb="3">
      <t>ショウガイシャ</t>
    </rPh>
    <rPh sb="3" eb="5">
      <t>フクシ</t>
    </rPh>
    <rPh sb="9" eb="11">
      <t>ヒョウジュン</t>
    </rPh>
    <rPh sb="11" eb="14">
      <t>シヨウショ</t>
    </rPh>
    <rPh sb="15" eb="16">
      <t>ダイ</t>
    </rPh>
    <rPh sb="17" eb="18">
      <t>ショウ</t>
    </rPh>
    <rPh sb="19" eb="21">
      <t>キノウ</t>
    </rPh>
    <rPh sb="22" eb="24">
      <t>チョウヒョウ</t>
    </rPh>
    <rPh sb="24" eb="26">
      <t>ヨウケン</t>
    </rPh>
    <rPh sb="29" eb="31">
      <t>チョウヒョウ</t>
    </rPh>
    <rPh sb="31" eb="33">
      <t>ショウサイ</t>
    </rPh>
    <rPh sb="33" eb="35">
      <t>ヨウケン</t>
    </rPh>
    <rPh sb="36" eb="38">
      <t>イカ</t>
    </rPh>
    <phoneticPr fontId="4"/>
  </si>
  <si>
    <t>1.6.15.</t>
    <phoneticPr fontId="34"/>
  </si>
  <si>
    <t>0220205</t>
  </si>
  <si>
    <t xml:space="preserve">帳票単位に出力有無を設定できること。
</t>
    <rPh sb="0" eb="2">
      <t>チョウヒョウ</t>
    </rPh>
    <rPh sb="2" eb="4">
      <t>タンイ</t>
    </rPh>
    <rPh sb="5" eb="7">
      <t>シュツリョク</t>
    </rPh>
    <rPh sb="7" eb="9">
      <t>ウム</t>
    </rPh>
    <rPh sb="10" eb="12">
      <t>セッテイ</t>
    </rPh>
    <phoneticPr fontId="34"/>
  </si>
  <si>
    <t xml:space="preserve">実装必須の帳票であっても、自治体によっては未利用の帳票が存在する。また標準オプションの帳票はより利用有無が分かれる。よって、当要件を設けている。
</t>
    <rPh sb="0" eb="2">
      <t>ジッソウ</t>
    </rPh>
    <rPh sb="2" eb="4">
      <t>ヒッス</t>
    </rPh>
    <rPh sb="5" eb="7">
      <t>チョウヒョウ</t>
    </rPh>
    <rPh sb="13" eb="16">
      <t>ジチタイ</t>
    </rPh>
    <rPh sb="21" eb="24">
      <t>ミリヨウ</t>
    </rPh>
    <rPh sb="25" eb="27">
      <t>チョウヒョウ</t>
    </rPh>
    <rPh sb="28" eb="30">
      <t>ソンザイ</t>
    </rPh>
    <rPh sb="35" eb="37">
      <t>ヒョウジュン</t>
    </rPh>
    <rPh sb="43" eb="45">
      <t>チョウヒョウ</t>
    </rPh>
    <rPh sb="48" eb="50">
      <t>リヨウ</t>
    </rPh>
    <rPh sb="50" eb="52">
      <t>ウム</t>
    </rPh>
    <rPh sb="53" eb="54">
      <t>ワ</t>
    </rPh>
    <rPh sb="62" eb="63">
      <t>トウ</t>
    </rPh>
    <rPh sb="63" eb="65">
      <t>ヨウケン</t>
    </rPh>
    <rPh sb="66" eb="67">
      <t>モウ</t>
    </rPh>
    <phoneticPr fontId="34"/>
  </si>
  <si>
    <t>1.6.26.</t>
    <phoneticPr fontId="34"/>
  </si>
  <si>
    <t>0220206</t>
  </si>
  <si>
    <t xml:space="preserve">大量帳票等の印刷のため、当該帳票等のデータについてCSV形式のテキストファイルを作成し、出力できること。 
二次元コード（カスタマーバーコードを含む。）については、二次元コードの値をファイルに格納すること。
</t>
    <phoneticPr fontId="4"/>
  </si>
  <si>
    <t>1.6.16.</t>
    <phoneticPr fontId="34"/>
  </si>
  <si>
    <t>0220207</t>
  </si>
  <si>
    <t xml:space="preserve">大量帳票等の印刷のため、当該帳票等のデータについて印刷イメージファイル（PDF形式等）を作成し、出力できること。
</t>
    <phoneticPr fontId="34"/>
  </si>
  <si>
    <t>1.6.17.</t>
    <phoneticPr fontId="34"/>
  </si>
  <si>
    <t>0220208</t>
  </si>
  <si>
    <t xml:space="preserve">通知書等の固定文言（教示文全体を含む）を管理できること。
※1　帳票単位の印字場所単位に設定できること
※2　印字有無、文言を設定できること
※3　文言は、次の管理ができること
　・複数行（改行付き）を管理できること
　・先頭文字に全角空白文字を設定できる等インデントに対応できること
　・半角文字、英数、記号等、一般的な通知書における文言に対応できること
　※文字の強調（ボールド、アンダーライン、文字サイズ等）は含まない
</t>
    <rPh sb="5" eb="7">
      <t>コテイ</t>
    </rPh>
    <rPh sb="7" eb="9">
      <t>モンゴン</t>
    </rPh>
    <rPh sb="10" eb="13">
      <t>キョウジブン</t>
    </rPh>
    <rPh sb="13" eb="15">
      <t>ゼンタイ</t>
    </rPh>
    <rPh sb="16" eb="17">
      <t>フク</t>
    </rPh>
    <rPh sb="20" eb="22">
      <t>カンリ</t>
    </rPh>
    <rPh sb="33" eb="35">
      <t>チョウヒョウ</t>
    </rPh>
    <rPh sb="35" eb="37">
      <t>タンイ</t>
    </rPh>
    <rPh sb="38" eb="40">
      <t>インジ</t>
    </rPh>
    <rPh sb="40" eb="42">
      <t>バショ</t>
    </rPh>
    <rPh sb="42" eb="44">
      <t>タンイ</t>
    </rPh>
    <rPh sb="45" eb="47">
      <t>セッテイ</t>
    </rPh>
    <rPh sb="56" eb="58">
      <t>インジ</t>
    </rPh>
    <rPh sb="58" eb="60">
      <t>ウム</t>
    </rPh>
    <rPh sb="61" eb="63">
      <t>セッテイ</t>
    </rPh>
    <rPh sb="79" eb="80">
      <t>ツギ</t>
    </rPh>
    <rPh sb="81" eb="83">
      <t>カンリ</t>
    </rPh>
    <rPh sb="102" eb="104">
      <t>カンリ</t>
    </rPh>
    <rPh sb="129" eb="130">
      <t>ナド</t>
    </rPh>
    <rPh sb="156" eb="157">
      <t>ナド</t>
    </rPh>
    <rPh sb="209" eb="210">
      <t>フク</t>
    </rPh>
    <phoneticPr fontId="34"/>
  </si>
  <si>
    <t>障害者福祉システム標準仕様書「表3-13 システム印字項目の編集方法」の
「システム印字項目の種類」が“固定文言”又は“自由記載”に記載されている要件に該当する。</t>
    <rPh sb="52" eb="54">
      <t>コテイ</t>
    </rPh>
    <rPh sb="54" eb="56">
      <t>モンゴン</t>
    </rPh>
    <phoneticPr fontId="4"/>
  </si>
  <si>
    <t>1.6.29.</t>
    <phoneticPr fontId="34"/>
  </si>
  <si>
    <t>0220209</t>
  </si>
  <si>
    <t xml:space="preserve">機能ID：0220208 に以下も加えること。
自由記載欄に印字する文字は、文字の強調（文字フォント、文字サイズ、太字、斜体、下線、二重下線）に対応できること
</t>
    <rPh sb="0" eb="2">
      <t>キノウ</t>
    </rPh>
    <rPh sb="25" eb="30">
      <t>ジユウキサイラン</t>
    </rPh>
    <rPh sb="31" eb="33">
      <t>インジ</t>
    </rPh>
    <rPh sb="39" eb="41">
      <t>モジ</t>
    </rPh>
    <rPh sb="45" eb="47">
      <t>モジ</t>
    </rPh>
    <rPh sb="52" eb="54">
      <t>モジ</t>
    </rPh>
    <rPh sb="58" eb="60">
      <t>フトジ</t>
    </rPh>
    <rPh sb="61" eb="63">
      <t>シャタイ</t>
    </rPh>
    <rPh sb="64" eb="66">
      <t>カセン</t>
    </rPh>
    <rPh sb="67" eb="71">
      <t>ニジュウカセン</t>
    </rPh>
    <rPh sb="73" eb="75">
      <t>タイオウ</t>
    </rPh>
    <phoneticPr fontId="34"/>
  </si>
  <si>
    <t>0220210</t>
  </si>
  <si>
    <t xml:space="preserve">通知書等の固定文言（教示文全体を含む）を管理できること。
※　実装必須の※1に加えて「管理場所」単位で設定できること
</t>
    <rPh sb="5" eb="7">
      <t>コテイ</t>
    </rPh>
    <rPh sb="7" eb="9">
      <t>モンゴン</t>
    </rPh>
    <rPh sb="10" eb="13">
      <t>キョウジブン</t>
    </rPh>
    <rPh sb="13" eb="15">
      <t>ゼンタイ</t>
    </rPh>
    <rPh sb="16" eb="17">
      <t>フク</t>
    </rPh>
    <rPh sb="20" eb="22">
      <t>カンリ</t>
    </rPh>
    <rPh sb="32" eb="36">
      <t>ジッソウヒッス</t>
    </rPh>
    <rPh sb="40" eb="41">
      <t>クワ</t>
    </rPh>
    <rPh sb="44" eb="46">
      <t>カンリ</t>
    </rPh>
    <rPh sb="46" eb="48">
      <t>バショ</t>
    </rPh>
    <rPh sb="49" eb="51">
      <t>タンイ</t>
    </rPh>
    <rPh sb="52" eb="54">
      <t>セッテイ</t>
    </rPh>
    <phoneticPr fontId="34"/>
  </si>
  <si>
    <t>1.6.18.</t>
    <phoneticPr fontId="34"/>
  </si>
  <si>
    <t>0220211</t>
  </si>
  <si>
    <t xml:space="preserve">通知書等への印字項目等を管理できること。
※1　帳票単位の印字場所単位に設定できること
※2　印字有無、印字する管理項目、前付加文言、後付加文言を設定できること
※3　※2を複数設定できること
【補足事項】
設定できる管理項目は資格台帳情報(※)とし支給・実績情報等は含まない。
また、印字する際は、資格台帳情報の物理最新履歴又は有効最新履歴、もしくは設定された基準日に合致する履歴の資格台帳情報の管理項目とする。なお、有効最新履歴とは受給中となっている履歴とし、物理最新履歴が申請中や却下等の場合を考慮したものである。
(※)基本データリストの以下のグループ名に規定されたデータ項目とする。
身体障害者手帳情報、身体障害者手帳部位障害情報、療育手帳情報、精神障害者保健福祉手帳情報、国制度手当決定情報、国制度手当障害程度審査情報、障害福祉サービス申請決定情報、障害福祉サービス申請決定サービス情報、障害支援区分判定対象者情報、障害児支援申請決定情報、障害児支援申請決定サービス情報、障害福祉サービスモニタリング情報、障害児支援モニタリング情報、既存高額障害福祉サービス等給付費勧奨対象者情報、新高額障害福祉サービス等給付費勧奨対象者情報、高額障害児給付費勧奨対象者情報、既存高額障害福祉サービス等給付費支給申請決定情報、高額障害児給付費支給申請決定情報、新高額障害福祉サービス等給付費支給申請決定情報、更生医療情報、育成医療情報、精神通院医療情報、補装具情報、特別児童扶養手当決定情報、特別児童扶養手当決定児童情報、特別児童扶養手当決定児童障害分類情報、対象者情報、保護者情報、対象者事業情報
</t>
    <rPh sb="12" eb="14">
      <t>カンリ</t>
    </rPh>
    <rPh sb="25" eb="27">
      <t>チョウヒョウ</t>
    </rPh>
    <rPh sb="27" eb="29">
      <t>タンイ</t>
    </rPh>
    <rPh sb="30" eb="32">
      <t>インジ</t>
    </rPh>
    <rPh sb="32" eb="34">
      <t>バショ</t>
    </rPh>
    <rPh sb="34" eb="36">
      <t>タンイ</t>
    </rPh>
    <rPh sb="37" eb="39">
      <t>セッテイ</t>
    </rPh>
    <rPh sb="48" eb="50">
      <t>インジ</t>
    </rPh>
    <rPh sb="50" eb="52">
      <t>ウム</t>
    </rPh>
    <rPh sb="88" eb="90">
      <t>フクスウ</t>
    </rPh>
    <rPh sb="90" eb="92">
      <t>セッテイ</t>
    </rPh>
    <rPh sb="102" eb="104">
      <t>ジコウ</t>
    </rPh>
    <rPh sb="267" eb="269">
      <t>キホン</t>
    </rPh>
    <rPh sb="276" eb="278">
      <t>イカ</t>
    </rPh>
    <rPh sb="283" eb="284">
      <t>メイ</t>
    </rPh>
    <rPh sb="285" eb="287">
      <t>キテイ</t>
    </rPh>
    <rPh sb="293" eb="295">
      <t>コウモク</t>
    </rPh>
    <phoneticPr fontId="34"/>
  </si>
  <si>
    <t xml:space="preserve">・当設定により、例えば身体障害者手帳の備考欄へ次のとおり印字できる。
例）再交付日を印字する場合
　　・印字項目：再交付日
　　・印字有無：有
　　・前付加文言：（空白）
　　・後付加文言：「　再交付」
　　備考欄への印字は、以下のようになる。
　　「令和*年**月**日　再交付」
・「管理場所」は、機能ID：0220217 を参照。
</t>
    <rPh sb="1" eb="2">
      <t>トウ</t>
    </rPh>
    <rPh sb="2" eb="4">
      <t>セッテイ</t>
    </rPh>
    <rPh sb="8" eb="9">
      <t>タト</t>
    </rPh>
    <rPh sb="37" eb="41">
      <t>サイコウフビ</t>
    </rPh>
    <rPh sb="57" eb="61">
      <t>サイコウフビ</t>
    </rPh>
    <rPh sb="97" eb="100">
      <t>サイコウフ</t>
    </rPh>
    <rPh sb="104" eb="106">
      <t>ビコウ</t>
    </rPh>
    <rPh sb="135" eb="136">
      <t>ヒ</t>
    </rPh>
    <rPh sb="137" eb="140">
      <t>サイコウフ</t>
    </rPh>
    <phoneticPr fontId="34"/>
  </si>
  <si>
    <t>障害者福祉システム標準仕様書「表3-13 システム印字項目の編集方法」の
「システム印字項目の種類」が“編集”又は“自由記載”に記載されている要件に該当する。</t>
    <phoneticPr fontId="4"/>
  </si>
  <si>
    <t>0220212</t>
  </si>
  <si>
    <t xml:space="preserve">通知書等への印字項目等を管理できること。
※　実装必須の※1に加えて「管理場所」単位で設定できること
</t>
    <rPh sb="12" eb="14">
      <t>カンリ</t>
    </rPh>
    <rPh sb="32" eb="33">
      <t>クワ</t>
    </rPh>
    <rPh sb="36" eb="38">
      <t>カンリ</t>
    </rPh>
    <rPh sb="38" eb="40">
      <t>バショ</t>
    </rPh>
    <rPh sb="41" eb="43">
      <t>タンイ</t>
    </rPh>
    <rPh sb="44" eb="46">
      <t>セッテイ</t>
    </rPh>
    <phoneticPr fontId="34"/>
  </si>
  <si>
    <t>1.6.19.</t>
    <phoneticPr fontId="34"/>
  </si>
  <si>
    <t>0220213</t>
  </si>
  <si>
    <t xml:space="preserve">帳票における対象者等の住民の住所欄（窓空き部分を含む）は、住登外者等の「住所_都道府県」の印字が必要な場合を除き、「住所_市区郡町村名」＋「住所_町字」＋「住所_番地号表記」、「住所_方書」のとおり印字すること
</t>
    <phoneticPr fontId="4"/>
  </si>
  <si>
    <t xml:space="preserve">住民記録システムより連携される住登者の住所について、データ要件におけるデータ項目は以下のとおりとなる。
・住所_市区郡町村名（例：千代田区）
・住所_町字（例：霞が関２丁目）
・住所_番地号表記（例：１－６）
・住所_方書
</t>
    <rPh sb="0" eb="4">
      <t>ジュウミンキロク</t>
    </rPh>
    <rPh sb="10" eb="12">
      <t>レンケイ</t>
    </rPh>
    <rPh sb="15" eb="16">
      <t>ジュウ</t>
    </rPh>
    <rPh sb="16" eb="17">
      <t>トウ</t>
    </rPh>
    <rPh sb="17" eb="18">
      <t>シャ</t>
    </rPh>
    <rPh sb="19" eb="21">
      <t>ジュウショ</t>
    </rPh>
    <rPh sb="29" eb="31">
      <t>ヨウケン</t>
    </rPh>
    <rPh sb="38" eb="40">
      <t>コウモク</t>
    </rPh>
    <rPh sb="41" eb="43">
      <t>イカ</t>
    </rPh>
    <rPh sb="53" eb="55">
      <t>ジュウショ</t>
    </rPh>
    <rPh sb="56" eb="58">
      <t>シク</t>
    </rPh>
    <rPh sb="58" eb="59">
      <t>グン</t>
    </rPh>
    <rPh sb="59" eb="61">
      <t>チョウソン</t>
    </rPh>
    <rPh sb="61" eb="62">
      <t>メイ</t>
    </rPh>
    <rPh sb="72" eb="74">
      <t>ジュウショ</t>
    </rPh>
    <rPh sb="78" eb="79">
      <t>レイ</t>
    </rPh>
    <rPh sb="89" eb="91">
      <t>ジュウショ</t>
    </rPh>
    <rPh sb="92" eb="94">
      <t>バンチ</t>
    </rPh>
    <rPh sb="94" eb="95">
      <t>ゴウ</t>
    </rPh>
    <rPh sb="95" eb="97">
      <t>ヒョウキ</t>
    </rPh>
    <rPh sb="98" eb="99">
      <t>レイ</t>
    </rPh>
    <phoneticPr fontId="34"/>
  </si>
  <si>
    <t>0221259</t>
    <phoneticPr fontId="4"/>
  </si>
  <si>
    <t xml:space="preserve">「氏名優先区分コード」は、外国人住民に送付する通知書・お知らせ等の窓空宛名部分の氏名欄の印字で利用できること。
※「氏名優先区分コード」の内容は、001_住民基本台帳_基本データリストのコードID：014（氏名優先区分）となる
</t>
    <rPh sb="19" eb="21">
      <t>ソウフ</t>
    </rPh>
    <rPh sb="23" eb="26">
      <t>ツウチショ</t>
    </rPh>
    <rPh sb="28" eb="29">
      <t>シ</t>
    </rPh>
    <rPh sb="31" eb="32">
      <t>ナド</t>
    </rPh>
    <rPh sb="33" eb="35">
      <t>マドア</t>
    </rPh>
    <rPh sb="35" eb="37">
      <t>アテナ</t>
    </rPh>
    <rPh sb="37" eb="39">
      <t>ブブン</t>
    </rPh>
    <rPh sb="44" eb="46">
      <t>インジ</t>
    </rPh>
    <rPh sb="47" eb="49">
      <t>リヨウ</t>
    </rPh>
    <rPh sb="70" eb="72">
      <t>ナイヨウ</t>
    </rPh>
    <phoneticPr fontId="34"/>
  </si>
  <si>
    <t xml:space="preserve">・「氏名優先区分コード」を利用した氏名の画面表示は、画面要件となる。
【第3.0版】標準化PMOツールへの意見等により当該機能を追加している。
</t>
    <rPh sb="13" eb="15">
      <t>リヨウ</t>
    </rPh>
    <rPh sb="17" eb="19">
      <t>シメイ</t>
    </rPh>
    <rPh sb="20" eb="22">
      <t>ガメン</t>
    </rPh>
    <rPh sb="22" eb="24">
      <t>ヒョウジ</t>
    </rPh>
    <rPh sb="26" eb="30">
      <t>ガメンヨウケン</t>
    </rPh>
    <rPh sb="60" eb="62">
      <t>トウガイ</t>
    </rPh>
    <rPh sb="62" eb="64">
      <t>キノウ</t>
    </rPh>
    <phoneticPr fontId="4"/>
  </si>
  <si>
    <t>0221260</t>
    <phoneticPr fontId="4"/>
  </si>
  <si>
    <t xml:space="preserve">「氏名優先区分コード」は、外国人住民が所持する手帳や受給者証等(※)の氏名欄の印字で利用できること。なお、他の帳票の氏名欄への印字も可とする。
(※)身体障害者手帳、身体障害者手帳交付証明書、療育手帳、療育手帳交付証明書、精神障害者保健福祉手帳、精神障害者保健福祉手帳交付証明書、障害福祉サービス受給者証、地域相談支援受給者証、療養介護医療受給者証、通所受給者証、肢体不自由児通所医療受給者証、自立支援医療受給者証、補装具費支給券、特別児童扶養手当受給証明書
</t>
    <rPh sb="13" eb="16">
      <t>ガイコクジン</t>
    </rPh>
    <rPh sb="16" eb="18">
      <t>ジュウミン</t>
    </rPh>
    <rPh sb="19" eb="21">
      <t>ショジ</t>
    </rPh>
    <rPh sb="23" eb="25">
      <t>テチョウ</t>
    </rPh>
    <rPh sb="26" eb="29">
      <t>ジュキュウシャ</t>
    </rPh>
    <rPh sb="29" eb="30">
      <t>ショウ</t>
    </rPh>
    <rPh sb="30" eb="31">
      <t>ナド</t>
    </rPh>
    <rPh sb="35" eb="38">
      <t>シメイラン</t>
    </rPh>
    <rPh sb="42" eb="44">
      <t>リヨウ</t>
    </rPh>
    <rPh sb="53" eb="54">
      <t>ホカ</t>
    </rPh>
    <rPh sb="55" eb="57">
      <t>チョウヒョウ</t>
    </rPh>
    <rPh sb="63" eb="65">
      <t>インジ</t>
    </rPh>
    <rPh sb="66" eb="67">
      <t>カ</t>
    </rPh>
    <rPh sb="76" eb="81">
      <t>シンタイショウガイシャ</t>
    </rPh>
    <rPh sb="81" eb="83">
      <t>テチョウ</t>
    </rPh>
    <rPh sb="97" eb="101">
      <t>リョウイクテチョウ</t>
    </rPh>
    <rPh sb="102" eb="106">
      <t>リョウイクテチョウ</t>
    </rPh>
    <rPh sb="112" eb="117">
      <t>セイシンショウガイシャ</t>
    </rPh>
    <rPh sb="117" eb="123">
      <t>ホケンフクシテチョウ</t>
    </rPh>
    <phoneticPr fontId="34"/>
  </si>
  <si>
    <t>1.6.20.</t>
    <phoneticPr fontId="34"/>
  </si>
  <si>
    <t>0220214</t>
  </si>
  <si>
    <t>各申請書・届出の一番下にある自由記載欄に対して、個人を一意に識別できるバーコードもしくは二次元コードを印字できること。
※　帳票単位で印字有無を設定できること</t>
    <rPh sb="0" eb="1">
      <t>カク</t>
    </rPh>
    <rPh sb="1" eb="4">
      <t>シンセイショ</t>
    </rPh>
    <rPh sb="5" eb="7">
      <t>トドケデ</t>
    </rPh>
    <rPh sb="8" eb="10">
      <t>イチバン</t>
    </rPh>
    <rPh sb="10" eb="11">
      <t>シタ</t>
    </rPh>
    <rPh sb="14" eb="19">
      <t>ジユウキサイラン</t>
    </rPh>
    <rPh sb="20" eb="21">
      <t>タイ</t>
    </rPh>
    <rPh sb="51" eb="53">
      <t>インジ</t>
    </rPh>
    <phoneticPr fontId="34"/>
  </si>
  <si>
    <t xml:space="preserve">業務効率を向上させるために、印字したバーコードもしくは二次元コードを読みとって、台帳登録画面等で対象者情報を検索し、必要な情報を表示するための要件である。
読み取った情報で対象者検索ができればよいため、バーコードもしくは二次元コードの種類は問わないが、自治体の財政負担につながらない実装方法が望ましい。
</t>
    <rPh sb="56" eb="59">
      <t>タイショウシャ</t>
    </rPh>
    <rPh sb="79" eb="81">
      <t>ヨウケン</t>
    </rPh>
    <rPh sb="86" eb="87">
      <t>ヨ</t>
    </rPh>
    <rPh sb="88" eb="89">
      <t>ト</t>
    </rPh>
    <rPh sb="91" eb="93">
      <t>ジョウホウ</t>
    </rPh>
    <rPh sb="94" eb="97">
      <t>タイショウシャ</t>
    </rPh>
    <rPh sb="97" eb="99">
      <t>ケンサク</t>
    </rPh>
    <rPh sb="125" eb="127">
      <t>シュルイ</t>
    </rPh>
    <rPh sb="128" eb="129">
      <t>ト</t>
    </rPh>
    <rPh sb="134" eb="137">
      <t>ジチタイ</t>
    </rPh>
    <phoneticPr fontId="4"/>
  </si>
  <si>
    <t>1.6.21.</t>
    <phoneticPr fontId="34"/>
  </si>
  <si>
    <t>0220215</t>
  </si>
  <si>
    <t xml:space="preserve">各申請書・届出の一番下にある自由記載欄に対して、電子申請サイトや手続き方法の案内等の自治体ホームページにアクセスするための二次元コードを印字できること。
※　帳票単位で印字有無やアクセス先を設定できること
</t>
    <rPh sb="0" eb="1">
      <t>カク</t>
    </rPh>
    <rPh sb="1" eb="4">
      <t>シンセイショ</t>
    </rPh>
    <rPh sb="5" eb="7">
      <t>トドケデ</t>
    </rPh>
    <rPh sb="8" eb="10">
      <t>イチバン</t>
    </rPh>
    <rPh sb="10" eb="11">
      <t>シタ</t>
    </rPh>
    <rPh sb="14" eb="19">
      <t>ジユウキサイラン</t>
    </rPh>
    <rPh sb="20" eb="21">
      <t>タイ</t>
    </rPh>
    <rPh sb="68" eb="70">
      <t>インジ</t>
    </rPh>
    <rPh sb="80" eb="82">
      <t>チョウヒョウ</t>
    </rPh>
    <rPh sb="82" eb="84">
      <t>タンイ</t>
    </rPh>
    <rPh sb="85" eb="87">
      <t>インジ</t>
    </rPh>
    <rPh sb="87" eb="89">
      <t>ウム</t>
    </rPh>
    <rPh sb="94" eb="95">
      <t>サキ</t>
    </rPh>
    <rPh sb="96" eb="98">
      <t>セッテイ</t>
    </rPh>
    <phoneticPr fontId="34"/>
  </si>
  <si>
    <t xml:space="preserve">電子申請サイトや手続き方法サイトへ直接案内できるようにするための要件である。
スマートフォン等の住民が利用可能な機器に対応できればよいため、自由記載欄の枠に収まる範囲であれば、二次元コードの種類は問わない。
</t>
    <rPh sb="8" eb="10">
      <t>テツヅ</t>
    </rPh>
    <rPh sb="11" eb="13">
      <t>ホウホウ</t>
    </rPh>
    <rPh sb="17" eb="19">
      <t>チョクセツ</t>
    </rPh>
    <rPh sb="19" eb="21">
      <t>アンナイ</t>
    </rPh>
    <rPh sb="32" eb="34">
      <t>ヨウケン</t>
    </rPh>
    <rPh sb="46" eb="47">
      <t>ナド</t>
    </rPh>
    <rPh sb="48" eb="50">
      <t>ジュウミン</t>
    </rPh>
    <rPh sb="51" eb="53">
      <t>リヨウ</t>
    </rPh>
    <rPh sb="53" eb="55">
      <t>カノウ</t>
    </rPh>
    <rPh sb="56" eb="58">
      <t>キキ</t>
    </rPh>
    <rPh sb="59" eb="61">
      <t>タイオウ</t>
    </rPh>
    <rPh sb="76" eb="77">
      <t>ワク</t>
    </rPh>
    <rPh sb="78" eb="79">
      <t>オサ</t>
    </rPh>
    <rPh sb="81" eb="83">
      <t>ハンイ</t>
    </rPh>
    <rPh sb="95" eb="97">
      <t>シュルイ</t>
    </rPh>
    <rPh sb="98" eb="99">
      <t>ト</t>
    </rPh>
    <phoneticPr fontId="4"/>
  </si>
  <si>
    <t>1.6.24.</t>
    <phoneticPr fontId="34"/>
  </si>
  <si>
    <t>0220216</t>
  </si>
  <si>
    <t xml:space="preserve">転入前自治体や転出先自治体宛ての帳票出力時、全国自治体情報マスタから選択した内容で送付先を印字できること。
※1　カスタマーバーコードも印字できること
※2　「部署名＋敬称」はパラメタ等で設定でき、自治体名に付加できること
</t>
    <rPh sb="18" eb="20">
      <t>シュツリョク</t>
    </rPh>
    <rPh sb="20" eb="21">
      <t>ジ</t>
    </rPh>
    <rPh sb="34" eb="36">
      <t>センタク</t>
    </rPh>
    <rPh sb="38" eb="40">
      <t>ナイヨウ</t>
    </rPh>
    <rPh sb="69" eb="71">
      <t>インジ</t>
    </rPh>
    <rPh sb="93" eb="94">
      <t>ナド</t>
    </rPh>
    <rPh sb="95" eb="97">
      <t>セッテイ</t>
    </rPh>
    <rPh sb="100" eb="103">
      <t>ジチタイ</t>
    </rPh>
    <rPh sb="103" eb="104">
      <t>メイ</t>
    </rPh>
    <rPh sb="105" eb="107">
      <t>フカ</t>
    </rPh>
    <phoneticPr fontId="4"/>
  </si>
  <si>
    <t xml:space="preserve">印字項目は以下となる。
・郵便番号
・住所
・方書
・自治体名＋部署名＋敬称
・カスタマーバーコード
</t>
    <rPh sb="0" eb="2">
      <t>インジ</t>
    </rPh>
    <rPh sb="2" eb="4">
      <t>コウモク</t>
    </rPh>
    <rPh sb="5" eb="7">
      <t>イカ</t>
    </rPh>
    <rPh sb="13" eb="17">
      <t>ユウビンバンゴウ</t>
    </rPh>
    <rPh sb="19" eb="21">
      <t>ジュウショ</t>
    </rPh>
    <rPh sb="23" eb="24">
      <t>カタ</t>
    </rPh>
    <rPh sb="24" eb="25">
      <t>ショ</t>
    </rPh>
    <rPh sb="27" eb="30">
      <t>ジチタイ</t>
    </rPh>
    <rPh sb="30" eb="31">
      <t>メイ</t>
    </rPh>
    <rPh sb="32" eb="35">
      <t>ブショメイ</t>
    </rPh>
    <rPh sb="36" eb="38">
      <t>ケイショウ</t>
    </rPh>
    <phoneticPr fontId="4"/>
  </si>
  <si>
    <t>1.7.固有機能</t>
    <phoneticPr fontId="4"/>
  </si>
  <si>
    <t>1.7.1.</t>
    <phoneticPr fontId="34"/>
  </si>
  <si>
    <t>0220217</t>
  </si>
  <si>
    <t xml:space="preserve">各事業において、以下の項目を管理できること。
【管理項目】
・受付場所コード
・管理場所コード　※決定・管理場所
・担当場所コード
※1　受付場所コード、管理場所コード、担当場所コードそれぞれの利用有無を設定でき、「無」設定時は非表示とすること
※2　受付場所コード、管理場所コード、担当場所コードそれぞれの必須入力有無を設定でき、「有」設定時に未入力の場合はエラーとすること
※3　受付場所コード、管理場所コード、担当場所コードそれぞれの項目名を設定できること　※居住区、管理区、行政区等
※4　受付場所コード、管理場所コード、担当場所コードそれぞれの項目に対して、操作者の所属情報からの初期設定有無を設定でき、「有」設定時は初期設定できること
※5　公印や問合せ先等は、管理場所コード毎の設定となる（受付場所コード、担当場所コード毎ではない）
</t>
    <rPh sb="0" eb="1">
      <t>カク</t>
    </rPh>
    <rPh sb="1" eb="3">
      <t>ジギョウ</t>
    </rPh>
    <rPh sb="8" eb="10">
      <t>イカ</t>
    </rPh>
    <rPh sb="11" eb="13">
      <t>コウモク</t>
    </rPh>
    <rPh sb="14" eb="16">
      <t>カンリ</t>
    </rPh>
    <rPh sb="25" eb="27">
      <t>カンリ</t>
    </rPh>
    <rPh sb="27" eb="29">
      <t>コウモク</t>
    </rPh>
    <rPh sb="32" eb="34">
      <t>ウケツケ</t>
    </rPh>
    <rPh sb="34" eb="36">
      <t>バショ</t>
    </rPh>
    <rPh sb="41" eb="43">
      <t>カンリ</t>
    </rPh>
    <rPh sb="43" eb="45">
      <t>バショ</t>
    </rPh>
    <rPh sb="50" eb="52">
      <t>ケッテイ</t>
    </rPh>
    <rPh sb="53" eb="55">
      <t>カンリ</t>
    </rPh>
    <rPh sb="55" eb="57">
      <t>バショ</t>
    </rPh>
    <rPh sb="59" eb="61">
      <t>タントウ</t>
    </rPh>
    <rPh sb="61" eb="63">
      <t>バショ</t>
    </rPh>
    <rPh sb="99" eb="101">
      <t>リヨウ</t>
    </rPh>
    <rPh sb="101" eb="103">
      <t>ウム</t>
    </rPh>
    <rPh sb="104" eb="106">
      <t>セッテイ</t>
    </rPh>
    <rPh sb="110" eb="111">
      <t>ナシ</t>
    </rPh>
    <rPh sb="112" eb="114">
      <t>セッテイ</t>
    </rPh>
    <rPh sb="114" eb="115">
      <t>ジ</t>
    </rPh>
    <rPh sb="116" eb="119">
      <t>ヒヒョウジ</t>
    </rPh>
    <rPh sb="156" eb="158">
      <t>ヒッス</t>
    </rPh>
    <rPh sb="158" eb="160">
      <t>ニュウリョク</t>
    </rPh>
    <rPh sb="160" eb="162">
      <t>ウム</t>
    </rPh>
    <rPh sb="169" eb="170">
      <t>アリ</t>
    </rPh>
    <rPh sb="171" eb="173">
      <t>セッテイ</t>
    </rPh>
    <rPh sb="173" eb="174">
      <t>ジ</t>
    </rPh>
    <rPh sb="222" eb="225">
      <t>コウモクメイ</t>
    </rPh>
    <rPh sb="226" eb="228">
      <t>セッテイ</t>
    </rPh>
    <rPh sb="239" eb="242">
      <t>カンリク</t>
    </rPh>
    <rPh sb="243" eb="246">
      <t>ギョウセイク</t>
    </rPh>
    <rPh sb="246" eb="247">
      <t>ナド</t>
    </rPh>
    <rPh sb="282" eb="283">
      <t>タイ</t>
    </rPh>
    <rPh sb="290" eb="292">
      <t>ショゾク</t>
    </rPh>
    <rPh sb="292" eb="294">
      <t>ジョウホウ</t>
    </rPh>
    <rPh sb="297" eb="301">
      <t>ショキセッテイ</t>
    </rPh>
    <rPh sb="310" eb="311">
      <t>ア</t>
    </rPh>
    <rPh sb="316" eb="320">
      <t>ショキセッテイ</t>
    </rPh>
    <rPh sb="329" eb="331">
      <t>コウイン</t>
    </rPh>
    <rPh sb="332" eb="334">
      <t>トイアワ</t>
    </rPh>
    <rPh sb="335" eb="336">
      <t>サキ</t>
    </rPh>
    <rPh sb="336" eb="337">
      <t>ナド</t>
    </rPh>
    <rPh sb="339" eb="343">
      <t>カンリバショ</t>
    </rPh>
    <rPh sb="346" eb="347">
      <t>ゴト</t>
    </rPh>
    <rPh sb="348" eb="350">
      <t>セッテイ</t>
    </rPh>
    <rPh sb="354" eb="356">
      <t>ウケツケ</t>
    </rPh>
    <rPh sb="356" eb="358">
      <t>バショ</t>
    </rPh>
    <rPh sb="362" eb="366">
      <t>タントウバショ</t>
    </rPh>
    <rPh sb="369" eb="370">
      <t>ゴト</t>
    </rPh>
    <phoneticPr fontId="34"/>
  </si>
  <si>
    <t>1.7.2.</t>
    <phoneticPr fontId="34"/>
  </si>
  <si>
    <t>0220218</t>
  </si>
  <si>
    <t xml:space="preserve">各事業の一覧管理機能（各種一覧での確認、ＥＵＣ機能）、集計表作成機能/統計管理機能（集計数値・根拠の出力）、帳票出力機能（一括出力）、進達管理機能、支払機能、公費負担医療管理機能の要件に付帯して、「受付場所」、「管理場所」、「担当場所」を指定（全体もしくは各選択肢）して一括処理できること。
【補足事項】
指定都市においては、市全体もしくは行政区ごとに抽出や出力がで必要である
複数福祉事務所のある市においては、市全体もしくは福祉事務所ごとに抽出や出力がで必要である
</t>
    <rPh sb="54" eb="56">
      <t>チョウヒョウ</t>
    </rPh>
    <rPh sb="56" eb="58">
      <t>シュツリョク</t>
    </rPh>
    <rPh sb="58" eb="60">
      <t>キノウ</t>
    </rPh>
    <rPh sb="61" eb="63">
      <t>イッカツ</t>
    </rPh>
    <rPh sb="63" eb="65">
      <t>シュツリョク</t>
    </rPh>
    <rPh sb="67" eb="69">
      <t>シンタツ</t>
    </rPh>
    <rPh sb="69" eb="71">
      <t>カンリ</t>
    </rPh>
    <rPh sb="71" eb="73">
      <t>キノウ</t>
    </rPh>
    <rPh sb="74" eb="76">
      <t>シハラ</t>
    </rPh>
    <rPh sb="76" eb="78">
      <t>キノウ</t>
    </rPh>
    <rPh sb="90" eb="92">
      <t>ヨウケン</t>
    </rPh>
    <rPh sb="93" eb="95">
      <t>フタイ</t>
    </rPh>
    <rPh sb="113" eb="115">
      <t>タントウ</t>
    </rPh>
    <rPh sb="122" eb="124">
      <t>ゼンタイ</t>
    </rPh>
    <rPh sb="128" eb="129">
      <t>カク</t>
    </rPh>
    <rPh sb="129" eb="132">
      <t>センタクシ</t>
    </rPh>
    <rPh sb="135" eb="137">
      <t>イッカツ</t>
    </rPh>
    <rPh sb="137" eb="139">
      <t>ショリ</t>
    </rPh>
    <rPh sb="148" eb="150">
      <t>ホソク</t>
    </rPh>
    <rPh sb="154" eb="158">
      <t>シテイトシ</t>
    </rPh>
    <rPh sb="164" eb="165">
      <t>シ</t>
    </rPh>
    <rPh sb="165" eb="167">
      <t>ゼンタイ</t>
    </rPh>
    <rPh sb="171" eb="174">
      <t>ギョウセイク</t>
    </rPh>
    <rPh sb="177" eb="179">
      <t>チュウシュツ</t>
    </rPh>
    <rPh sb="180" eb="182">
      <t>シュツリョク</t>
    </rPh>
    <rPh sb="184" eb="186">
      <t>ヒツヨウ</t>
    </rPh>
    <rPh sb="190" eb="192">
      <t>フクスウ</t>
    </rPh>
    <rPh sb="192" eb="194">
      <t>フクシ</t>
    </rPh>
    <rPh sb="194" eb="197">
      <t>ジムショ</t>
    </rPh>
    <rPh sb="200" eb="201">
      <t>シ</t>
    </rPh>
    <rPh sb="214" eb="219">
      <t>フクシジムショ</t>
    </rPh>
    <phoneticPr fontId="42"/>
  </si>
  <si>
    <t>1.7.3.</t>
  </si>
  <si>
    <t>0220219</t>
  </si>
  <si>
    <t xml:space="preserve">福祉事務所をまたがる転居時（指定都市においては区間異動時）に、転居先において、「管理場所」を転居先として居住地変更の台帳入力ができること。
【補足事項】
転居先で区間転入として新規台帳登録すること、転居元で喪失登録することは想定していません。
</t>
    <rPh sb="0" eb="5">
      <t>フクシジムショ</t>
    </rPh>
    <rPh sb="10" eb="12">
      <t>テンキョ</t>
    </rPh>
    <rPh sb="12" eb="13">
      <t>ジ</t>
    </rPh>
    <rPh sb="14" eb="18">
      <t>シテイトシ</t>
    </rPh>
    <rPh sb="23" eb="25">
      <t>クカン</t>
    </rPh>
    <rPh sb="25" eb="27">
      <t>イドウ</t>
    </rPh>
    <rPh sb="27" eb="28">
      <t>トキ</t>
    </rPh>
    <rPh sb="31" eb="33">
      <t>テンキョ</t>
    </rPh>
    <rPh sb="33" eb="34">
      <t>サキ</t>
    </rPh>
    <rPh sb="40" eb="44">
      <t>カンリバショ</t>
    </rPh>
    <rPh sb="46" eb="49">
      <t>テンキョサキ</t>
    </rPh>
    <rPh sb="78" eb="81">
      <t>テンキョサキ</t>
    </rPh>
    <rPh sb="84" eb="88">
      <t>クカンテンニュウ</t>
    </rPh>
    <rPh sb="91" eb="93">
      <t>シンキ</t>
    </rPh>
    <rPh sb="93" eb="95">
      <t>ダイチョウ</t>
    </rPh>
    <rPh sb="95" eb="97">
      <t>トウロク</t>
    </rPh>
    <rPh sb="102" eb="104">
      <t>テンキョ</t>
    </rPh>
    <rPh sb="104" eb="105">
      <t>モト</t>
    </rPh>
    <rPh sb="106" eb="108">
      <t>ソウシツ</t>
    </rPh>
    <rPh sb="108" eb="110">
      <t>トウロク</t>
    </rPh>
    <rPh sb="115" eb="117">
      <t>ソウテイ</t>
    </rPh>
    <phoneticPr fontId="42"/>
  </si>
  <si>
    <t>1.7.4.</t>
  </si>
  <si>
    <t>0220220</t>
  </si>
  <si>
    <t xml:space="preserve">各業務で処理中に福祉事務所をまたがる転居（指定都市においては区間異動）した対象者の情報に対して、業務に応じて該当情報を処理すべき福祉事務所（指定都市においては区）で処理できること。
【補足事項】
基本的には転居先で居住地変更の入力を行うこととなるが、例えば新規申請中に発生した場合は「管理場所」を変更できることといった要件となる。
</t>
    <rPh sb="0" eb="1">
      <t>カク</t>
    </rPh>
    <rPh sb="1" eb="3">
      <t>ギョウム</t>
    </rPh>
    <rPh sb="4" eb="7">
      <t>ショリチュウ</t>
    </rPh>
    <rPh sb="37" eb="40">
      <t>タイショウシャ</t>
    </rPh>
    <rPh sb="41" eb="43">
      <t>ジョウホウ</t>
    </rPh>
    <rPh sb="44" eb="45">
      <t>タイ</t>
    </rPh>
    <rPh sb="51" eb="52">
      <t>オウ</t>
    </rPh>
    <rPh sb="54" eb="56">
      <t>ガイトウ</t>
    </rPh>
    <rPh sb="56" eb="58">
      <t>ジョウホウ</t>
    </rPh>
    <rPh sb="59" eb="61">
      <t>ショリ</t>
    </rPh>
    <rPh sb="82" eb="84">
      <t>ショリ</t>
    </rPh>
    <rPh sb="99" eb="102">
      <t>キホンテキ</t>
    </rPh>
    <rPh sb="104" eb="106">
      <t>テンキョ</t>
    </rPh>
    <rPh sb="106" eb="107">
      <t>サキ</t>
    </rPh>
    <rPh sb="108" eb="111">
      <t>キョジュウチ</t>
    </rPh>
    <rPh sb="111" eb="113">
      <t>ヘンコウ</t>
    </rPh>
    <rPh sb="114" eb="116">
      <t>ニュウリョク</t>
    </rPh>
    <rPh sb="117" eb="118">
      <t>オコナ</t>
    </rPh>
    <rPh sb="126" eb="127">
      <t>タト</t>
    </rPh>
    <rPh sb="129" eb="134">
      <t>シンキシンセイチュウ</t>
    </rPh>
    <rPh sb="135" eb="137">
      <t>ハッセイ</t>
    </rPh>
    <rPh sb="139" eb="141">
      <t>バアイ</t>
    </rPh>
    <rPh sb="143" eb="147">
      <t>カンリバショ</t>
    </rPh>
    <rPh sb="149" eb="151">
      <t>ヘンコウ</t>
    </rPh>
    <rPh sb="160" eb="162">
      <t>ヨウケン</t>
    </rPh>
    <phoneticPr fontId="12"/>
  </si>
  <si>
    <t>1.7.5.</t>
  </si>
  <si>
    <t>0220221</t>
  </si>
  <si>
    <t xml:space="preserve">福祉事務所（指定都市においては区）ごとに処理制御や利用権限を設定でき、設定に応じた各機能を利用できること。
【補足事項】
例えば、本庁職員は全てのデータに対して更新・照会を可能とするが、Ａ区職員は「管理場所」がＡ区のみ更新・照会を可能とし、「管理場所」が他区は照会のみとするといった要件となる。
</t>
    <rPh sb="0" eb="2">
      <t>フクシ</t>
    </rPh>
    <rPh sb="2" eb="4">
      <t>ジム</t>
    </rPh>
    <rPh sb="4" eb="5">
      <t>ショ</t>
    </rPh>
    <rPh sb="6" eb="8">
      <t>シテイ</t>
    </rPh>
    <rPh sb="8" eb="10">
      <t>トシ</t>
    </rPh>
    <rPh sb="15" eb="16">
      <t>ク</t>
    </rPh>
    <rPh sb="20" eb="22">
      <t>ショリ</t>
    </rPh>
    <rPh sb="22" eb="24">
      <t>セイギョ</t>
    </rPh>
    <rPh sb="25" eb="27">
      <t>リヨウ</t>
    </rPh>
    <rPh sb="27" eb="29">
      <t>ケンゲン</t>
    </rPh>
    <rPh sb="30" eb="32">
      <t>セッテイ</t>
    </rPh>
    <rPh sb="35" eb="37">
      <t>セッテイ</t>
    </rPh>
    <rPh sb="38" eb="39">
      <t>オウ</t>
    </rPh>
    <rPh sb="41" eb="42">
      <t>カク</t>
    </rPh>
    <rPh sb="42" eb="44">
      <t>キノウ</t>
    </rPh>
    <rPh sb="45" eb="47">
      <t>リヨウ</t>
    </rPh>
    <rPh sb="95" eb="96">
      <t>ク</t>
    </rPh>
    <rPh sb="96" eb="98">
      <t>ショクイン</t>
    </rPh>
    <rPh sb="100" eb="104">
      <t>カンリバショ</t>
    </rPh>
    <rPh sb="107" eb="108">
      <t>ク</t>
    </rPh>
    <rPh sb="110" eb="112">
      <t>コウシン</t>
    </rPh>
    <rPh sb="113" eb="115">
      <t>ショウカイ</t>
    </rPh>
    <rPh sb="116" eb="118">
      <t>カノウ</t>
    </rPh>
    <rPh sb="128" eb="129">
      <t>ホカ</t>
    </rPh>
    <rPh sb="129" eb="130">
      <t>ク</t>
    </rPh>
    <rPh sb="131" eb="133">
      <t>ショウカイ</t>
    </rPh>
    <rPh sb="142" eb="144">
      <t>ヨウケン</t>
    </rPh>
    <phoneticPr fontId="42"/>
  </si>
  <si>
    <t>1.7.6.</t>
  </si>
  <si>
    <t>0220222</t>
  </si>
  <si>
    <t xml:space="preserve">利用権限設定により扱える「管理場所」が限られる場合、事業ごとの対象者の履歴情報について、最新履歴の「管理場所」で全ての履歴を扱えること。（台帳画面における履歴情報、一覧での確認、集計表作成等の全ての機能を対象とする。）
【補足事項】
例えば、区間転居により、最新履歴の「管理場所」はＡ区、１つ前の履歴はＢ区とすると、Ａ区において１つ前の履歴のＢ区の情報も更新・照会できることといった要件となる。
</t>
    <rPh sb="9" eb="10">
      <t>アツカ</t>
    </rPh>
    <rPh sb="13" eb="17">
      <t>カンリバショ</t>
    </rPh>
    <rPh sb="19" eb="20">
      <t>カギ</t>
    </rPh>
    <rPh sb="69" eb="71">
      <t>ダイチョウ</t>
    </rPh>
    <rPh sb="71" eb="73">
      <t>ガメン</t>
    </rPh>
    <rPh sb="77" eb="79">
      <t>リレキ</t>
    </rPh>
    <rPh sb="79" eb="81">
      <t>ジョウホウ</t>
    </rPh>
    <rPh sb="82" eb="84">
      <t>イチラン</t>
    </rPh>
    <rPh sb="86" eb="88">
      <t>カクニン</t>
    </rPh>
    <rPh sb="89" eb="92">
      <t>シュウケイヒョウ</t>
    </rPh>
    <rPh sb="92" eb="94">
      <t>サクセイ</t>
    </rPh>
    <rPh sb="94" eb="95">
      <t>ナド</t>
    </rPh>
    <rPh sb="96" eb="97">
      <t>スベ</t>
    </rPh>
    <rPh sb="99" eb="101">
      <t>キノウ</t>
    </rPh>
    <rPh sb="102" eb="104">
      <t>タイショウ</t>
    </rPh>
    <rPh sb="122" eb="126">
      <t>クカンテンキョ</t>
    </rPh>
    <rPh sb="130" eb="132">
      <t>サイシン</t>
    </rPh>
    <rPh sb="132" eb="134">
      <t>リレキ</t>
    </rPh>
    <rPh sb="143" eb="144">
      <t>ク</t>
    </rPh>
    <rPh sb="147" eb="148">
      <t>マエ</t>
    </rPh>
    <rPh sb="149" eb="151">
      <t>リレキ</t>
    </rPh>
    <rPh sb="153" eb="154">
      <t>ク</t>
    </rPh>
    <rPh sb="160" eb="161">
      <t>ク</t>
    </rPh>
    <rPh sb="167" eb="168">
      <t>マエ</t>
    </rPh>
    <rPh sb="169" eb="171">
      <t>リレキ</t>
    </rPh>
    <rPh sb="173" eb="174">
      <t>ク</t>
    </rPh>
    <rPh sb="175" eb="177">
      <t>ジョウホウ</t>
    </rPh>
    <phoneticPr fontId="42"/>
  </si>
  <si>
    <t>1.7.7.</t>
    <phoneticPr fontId="4"/>
  </si>
  <si>
    <t>0220223</t>
  </si>
  <si>
    <t xml:space="preserve">各事業の申請や届出は、対象者の「管理場所」でのみ登録できること。ただし、「管理場所」以外では照会できること。
※　設定によりアラートも可能とすること。
【補足事項】
当要件は、住基情報との連携で「居住区」を取得でき、対象者検索で取得した「居住区」と「管理場所」が異なる場合はエラーにするといった要件となる。
</t>
    <rPh sb="0" eb="1">
      <t>カク</t>
    </rPh>
    <rPh sb="1" eb="3">
      <t>ジギョウ</t>
    </rPh>
    <rPh sb="4" eb="6">
      <t>シンセイ</t>
    </rPh>
    <rPh sb="7" eb="9">
      <t>トドケデ</t>
    </rPh>
    <rPh sb="11" eb="14">
      <t>タイショウシャ</t>
    </rPh>
    <rPh sb="24" eb="26">
      <t>トウロク</t>
    </rPh>
    <rPh sb="58" eb="60">
      <t>セッテイ</t>
    </rPh>
    <rPh sb="68" eb="70">
      <t>カノウ</t>
    </rPh>
    <rPh sb="85" eb="86">
      <t>トウ</t>
    </rPh>
    <rPh sb="86" eb="88">
      <t>ヨウケン</t>
    </rPh>
    <rPh sb="92" eb="94">
      <t>ジョウホウ</t>
    </rPh>
    <rPh sb="96" eb="98">
      <t>レンケイ</t>
    </rPh>
    <rPh sb="100" eb="103">
      <t>キョジュウク</t>
    </rPh>
    <rPh sb="105" eb="107">
      <t>シュトク</t>
    </rPh>
    <rPh sb="110" eb="113">
      <t>タイショウシャ</t>
    </rPh>
    <rPh sb="113" eb="115">
      <t>ケンサク</t>
    </rPh>
    <rPh sb="116" eb="118">
      <t>シュトク</t>
    </rPh>
    <rPh sb="121" eb="124">
      <t>キョジュウク</t>
    </rPh>
    <rPh sb="133" eb="134">
      <t>コト</t>
    </rPh>
    <rPh sb="149" eb="151">
      <t>ヨウケン</t>
    </rPh>
    <phoneticPr fontId="12"/>
  </si>
  <si>
    <t>2.身体障害者手帳</t>
    <phoneticPr fontId="8"/>
  </si>
  <si>
    <t>改定種別
（直前の版から改定した項目の種別）</t>
    <phoneticPr fontId="4"/>
  </si>
  <si>
    <t>実装区分</t>
    <rPh sb="0" eb="4">
      <t>じっそうくぶん</t>
    </rPh>
    <phoneticPr fontId="16" type="Hiragana"/>
  </si>
  <si>
    <t>備考（改定内容等）</t>
    <phoneticPr fontId="4"/>
  </si>
  <si>
    <t>2.身体障害者手帳</t>
    <phoneticPr fontId="4"/>
  </si>
  <si>
    <t>2.1.申請管理機能</t>
    <phoneticPr fontId="4"/>
  </si>
  <si>
    <t>2.1.1.</t>
    <phoneticPr fontId="12"/>
  </si>
  <si>
    <t>0220224</t>
    <phoneticPr fontId="4"/>
  </si>
  <si>
    <t xml:space="preserve">身体障害者手帳の申請・届出情報（新規交付、転入、再交付、障害更新（障害程度の変更・障害の追加）、再認定、居住地変更、氏名保護者変更、返還、複数障害部位の一部を返還、死亡、転出、職権処理を含む）を管理（登録、修正、削除、照会）できること。
</t>
    <rPh sb="0" eb="2">
      <t>シンタイ</t>
    </rPh>
    <rPh sb="2" eb="5">
      <t>ショウガイシャ</t>
    </rPh>
    <rPh sb="5" eb="7">
      <t>テチョウ</t>
    </rPh>
    <rPh sb="8" eb="10">
      <t>シンセイ</t>
    </rPh>
    <rPh sb="11" eb="13">
      <t>トドケデ</t>
    </rPh>
    <rPh sb="13" eb="15">
      <t>ジョウホウ</t>
    </rPh>
    <rPh sb="16" eb="18">
      <t>シンキ</t>
    </rPh>
    <rPh sb="18" eb="20">
      <t>コウフ</t>
    </rPh>
    <rPh sb="21" eb="23">
      <t>テンニュウ</t>
    </rPh>
    <rPh sb="24" eb="27">
      <t>サイコウフ</t>
    </rPh>
    <rPh sb="28" eb="30">
      <t>ショウガイ</t>
    </rPh>
    <rPh sb="30" eb="32">
      <t>コウシン</t>
    </rPh>
    <rPh sb="48" eb="51">
      <t>サイニンテイ</t>
    </rPh>
    <rPh sb="52" eb="55">
      <t>キョジュウチ</t>
    </rPh>
    <rPh sb="55" eb="57">
      <t>ヘンコウ</t>
    </rPh>
    <rPh sb="58" eb="60">
      <t>シメイ</t>
    </rPh>
    <rPh sb="60" eb="63">
      <t>ホゴシャ</t>
    </rPh>
    <rPh sb="63" eb="65">
      <t>ヘンコウ</t>
    </rPh>
    <rPh sb="66" eb="68">
      <t>ヘンカン</t>
    </rPh>
    <rPh sb="73" eb="75">
      <t>ブイ</t>
    </rPh>
    <rPh sb="76" eb="78">
      <t>イチブ</t>
    </rPh>
    <rPh sb="82" eb="84">
      <t>シボウ</t>
    </rPh>
    <rPh sb="85" eb="87">
      <t>テンシュツ</t>
    </rPh>
    <rPh sb="93" eb="94">
      <t>フク</t>
    </rPh>
    <rPh sb="97" eb="99">
      <t>カンリ</t>
    </rPh>
    <phoneticPr fontId="45"/>
  </si>
  <si>
    <t>必須</t>
    <rPh sb="0" eb="2">
      <t>ヒッス</t>
    </rPh>
    <phoneticPr fontId="12"/>
  </si>
  <si>
    <t>2.1.2.</t>
    <phoneticPr fontId="12"/>
  </si>
  <si>
    <t>0220225</t>
    <phoneticPr fontId="4"/>
  </si>
  <si>
    <t xml:space="preserve">以下の申請・届出情報を管理できること。
【管理項目】
申請日　※申請、届出のあった日
申請事由コード
変更日
返還日
申請理由コード　※３つまで管理できること、また１つ目は入力必須
受付番号　※ケース番号、申請受理番号等
備考
資格状態コード
</t>
    <rPh sb="0" eb="2">
      <t>イカ</t>
    </rPh>
    <rPh sb="11" eb="13">
      <t>カンリ</t>
    </rPh>
    <rPh sb="72" eb="74">
      <t>カンリ</t>
    </rPh>
    <rPh sb="84" eb="85">
      <t>メ</t>
    </rPh>
    <rPh sb="86" eb="88">
      <t>ニュウリョク</t>
    </rPh>
    <rPh sb="88" eb="90">
      <t>ヒッス</t>
    </rPh>
    <rPh sb="103" eb="105">
      <t>シンセイ</t>
    </rPh>
    <rPh sb="105" eb="109">
      <t>ジュリバンゴウ</t>
    </rPh>
    <rPh sb="109" eb="110">
      <t>ナド</t>
    </rPh>
    <rPh sb="114" eb="118">
      <t>シカクジョウタイ</t>
    </rPh>
    <phoneticPr fontId="12"/>
  </si>
  <si>
    <t xml:space="preserve">・申請事由コードは進達時の申請事由である。
・申請理由コードは各申請・届出の理由を管理する項目である。
・返還日は、旧手帳返還を指すものでは無く、転出死亡障害回復等により管理対象外として管理する項目である。
</t>
    <phoneticPr fontId="12"/>
  </si>
  <si>
    <t>実装必須の【管理項目】は、管理項目としてシステム上実装することが必須なのであり、入力必須項目とイコールではない。入力必須有無は、「エラー／アラート（チェック条件）の考え方について」で示している。</t>
    <phoneticPr fontId="4"/>
  </si>
  <si>
    <t>0220226</t>
  </si>
  <si>
    <t xml:space="preserve">以下の申請・届出情報を管理できること。
【管理項目】
不足書類種類コード　※　10種類まで管理できること
不足書類　※　不足書類種類コードに対して非該当、該当を選択
進達日
進達先機関コード
希望手帳様式コード　※紙、カード
手帳交付方法コード　※郵送、来所等
手帳交付場所コード
自立支援医療（更生医療）の同時申請有無　
督促期限
進行状態コード
宛先優先度コード
申請時の主たる障害部位コード
事務担当者
</t>
    <rPh sb="27" eb="29">
      <t>フソク</t>
    </rPh>
    <rPh sb="29" eb="31">
      <t>ショルイ</t>
    </rPh>
    <rPh sb="31" eb="33">
      <t>シュルイ</t>
    </rPh>
    <rPh sb="96" eb="98">
      <t>キボウ</t>
    </rPh>
    <rPh sb="133" eb="135">
      <t>コウフ</t>
    </rPh>
    <rPh sb="135" eb="137">
      <t>バショ</t>
    </rPh>
    <rPh sb="158" eb="160">
      <t>ウム</t>
    </rPh>
    <rPh sb="162" eb="164">
      <t>トクソク</t>
    </rPh>
    <rPh sb="164" eb="166">
      <t>キゲン</t>
    </rPh>
    <rPh sb="167" eb="171">
      <t>シンコウジョウタイ</t>
    </rPh>
    <rPh sb="175" eb="177">
      <t>アテサキ</t>
    </rPh>
    <rPh sb="177" eb="180">
      <t>ユウセンド</t>
    </rPh>
    <phoneticPr fontId="12"/>
  </si>
  <si>
    <t xml:space="preserve">・不足書類について、添付書類の管理ではなく、添付に必要な書類の不足を管理し、備考で管理する自治体と運用が分かれるため、標準オプションとしている。
・進達日を標準オプションとしているのは中核市においては進達が不要となるためである。
・督促期限は、「身体障害者手帳の再認定について（再通知）」を出力する際、期限に印字する項目である。
・宛先優先度は、機能ID：0220298 ※3に記載の要件を満たすために、個人別に設定できるようにするための項目である。
</t>
    <phoneticPr fontId="4"/>
  </si>
  <si>
    <t>0220227</t>
  </si>
  <si>
    <t xml:space="preserve">以下の申請・届出情報を管理できること。
【管理項目】
受領日（申請者から手帳を預かった日）
本籍地
</t>
    <phoneticPr fontId="12"/>
  </si>
  <si>
    <t xml:space="preserve">・受領日は、通常は再交付申請時の申請日と同日になること、また受領日とは「申請者へ引渡すための手帳を都道府県から受領した日」と認識する場合もあることから、必要であれば備考やメモへの入力で代用すること。
・本籍地は、平成31年4月1日の省令改正により、交付申請書及び手帳への表示項目から本籍地が削除されたため、実装不可としている。
</t>
    <rPh sb="153" eb="155">
      <t>ジッソウ</t>
    </rPh>
    <rPh sb="155" eb="157">
      <t>フカ</t>
    </rPh>
    <phoneticPr fontId="4"/>
  </si>
  <si>
    <t>2.1.3.</t>
    <phoneticPr fontId="12"/>
  </si>
  <si>
    <t>0220228</t>
  </si>
  <si>
    <t xml:space="preserve">以下の対象者情報を管理できること。
【管理項目】
個人番号
宛名番号
世帯番号
氏名
カナ氏名
英字名
通称名
通称名カナ
氏名優先区分コード
郵便番号
住所
住所方書
生年月日
性別
住所コード
旧住所
旧住所方書
転入日
新住所
新住所方書
転出日
※1　個人番号、住基情報で保持している管理項目は、他システムを参照し表示することで、保持までしない場合を含む
※2　障害者福祉用世帯で、身体障害者手帳の対象者として紐づけてよい
※3　性別は”その他”も管理できること
※4　電話番号、携帯番号は障害者福祉共通での管理とする
</t>
    <rPh sb="35" eb="39">
      <t>セタイバンゴウ</t>
    </rPh>
    <rPh sb="45" eb="47">
      <t>シメイ</t>
    </rPh>
    <rPh sb="80" eb="82">
      <t>ジュウショ</t>
    </rPh>
    <rPh sb="90" eb="92">
      <t>セイベツ</t>
    </rPh>
    <rPh sb="93" eb="95">
      <t>ジュウショ</t>
    </rPh>
    <rPh sb="113" eb="114">
      <t>シン</t>
    </rPh>
    <rPh sb="117" eb="118">
      <t>シン</t>
    </rPh>
    <rPh sb="212" eb="213">
      <t>ヒモ</t>
    </rPh>
    <rPh sb="242" eb="246">
      <t>デンワバンゴウ</t>
    </rPh>
    <rPh sb="247" eb="251">
      <t>ケイタイバンゴウ</t>
    </rPh>
    <rPh sb="252" eb="255">
      <t>ショウガイシャ</t>
    </rPh>
    <rPh sb="255" eb="257">
      <t>フクシ</t>
    </rPh>
    <rPh sb="257" eb="259">
      <t>キョウツウ</t>
    </rPh>
    <rPh sb="261" eb="263">
      <t>カンリ</t>
    </rPh>
    <phoneticPr fontId="12"/>
  </si>
  <si>
    <t>管理項目の「住所コード」は、基本データリストのデータ項目ID：02203003「住所_市区町村コード」、02203004「住所_町字コード」が該当する。なお、カスタマーバーコードを印字する等の理由により独自に住所コードを保持するのは可能である。</t>
    <phoneticPr fontId="4"/>
  </si>
  <si>
    <t>2.1.4.</t>
    <phoneticPr fontId="12"/>
  </si>
  <si>
    <t>0220229</t>
  </si>
  <si>
    <t xml:space="preserve">以下の保護者情報を管理できること。
【管理項目】
宛名番号
世帯番号
氏名
カナ氏名
英字名
通称名
通称名カナ
氏名優先区分コード
続柄
郵便番号
住所
住所方書
生年月日
性別
住所コード
また、対象者の申請日時点年齢が15歳未満で保護者未入力の場合は、エラーメッセージを表示すること。
※1　住基情報で保持している管理項目は、他システムを参照し表示することで、保持までしない場合を含む
※2　障害者福祉用世帯で、身体障害者手帳の保護者として紐づけてよい
※3　続柄は住民票上の続柄ではなく、対象者から見た続柄とすること
※4　性別は”その他”も管理できること
※5　電話番号、携帯番号は障害者福祉共通での管理とする
</t>
    <rPh sb="19" eb="21">
      <t>カンリ</t>
    </rPh>
    <rPh sb="21" eb="23">
      <t>コウモク</t>
    </rPh>
    <rPh sb="35" eb="37">
      <t>シメイ</t>
    </rPh>
    <rPh sb="67" eb="69">
      <t>ゾクガラ</t>
    </rPh>
    <rPh sb="70" eb="74">
      <t>ユウビンバンゴウ</t>
    </rPh>
    <rPh sb="75" eb="77">
      <t>ジュウショ</t>
    </rPh>
    <rPh sb="88" eb="90">
      <t>セイベツ</t>
    </rPh>
    <rPh sb="116" eb="118">
      <t>ミマン</t>
    </rPh>
    <rPh sb="119" eb="122">
      <t>ホゴシャ</t>
    </rPh>
    <rPh sb="122" eb="125">
      <t>ミニュウリョク</t>
    </rPh>
    <rPh sb="126" eb="128">
      <t>バアイ</t>
    </rPh>
    <rPh sb="139" eb="141">
      <t>ヒョウジ</t>
    </rPh>
    <rPh sb="252" eb="254">
      <t>タイショウ</t>
    </rPh>
    <phoneticPr fontId="12"/>
  </si>
  <si>
    <t>管理項目の「住所コード」は、基本データリストのデータ項目ID：02203070「保護者住所_市区町村コード」、02203071「保護者住所_町字コード」が該当する。なお、カスタマーバーコードを印字する等の理由により独自に住所コードを保持するのは可能である。</t>
    <phoneticPr fontId="4"/>
  </si>
  <si>
    <t>2.1.5.</t>
  </si>
  <si>
    <t>0220230</t>
  </si>
  <si>
    <t xml:space="preserve">以下の情報を管理できること。
【管理項目】
職業
学歴
</t>
    <phoneticPr fontId="12"/>
  </si>
  <si>
    <t xml:space="preserve">平成31年3月29日の事務連絡「身体障害者福祉法施行規則及び精神保健及び精神障害者福祉に関する法律施行規則の一部を改正する省令の施行について」にて、交付申請書から本籍地、職業、教育の欄が削除されたため、実装不可としている。
管理したい場合は、備考やメモ機能を活用すること。
</t>
    <rPh sb="101" eb="103">
      <t>ジッソウ</t>
    </rPh>
    <rPh sb="103" eb="105">
      <t>フカ</t>
    </rPh>
    <phoneticPr fontId="4"/>
  </si>
  <si>
    <t>2.1.6.</t>
    <phoneticPr fontId="4"/>
  </si>
  <si>
    <t>0221261</t>
    <phoneticPr fontId="4"/>
  </si>
  <si>
    <t xml:space="preserve">以下の診断書情報を管理できること。
【管理項目】
医療機関番号（※3）
診療科目コード（※3）
医師番号（※3）
弁別区分（右）コード
弁別区分（左）コード
視力（右）
視力（左）
矯正視力（右）
矯正視力（左）
聴力（右）
聴力（左）
語音明瞭度（右）
語音明瞭度（左）
※1　弁別区分の入力値より、視力を自動計算できること
※2　視力及び聴力の入力値より、障害部位ごとの等級を自動設定できること。なお、視力及び聴力の入力値のみならず、「障害部位ごとの障害内容」等の管理項目も含めて障害部位ごとの等級を自動設定することは、ベンダの実装範囲で可とする
※3　障害部位ごとに管理できること
</t>
    <rPh sb="0" eb="2">
      <t>イカ</t>
    </rPh>
    <rPh sb="3" eb="6">
      <t>シンダンショ</t>
    </rPh>
    <rPh sb="6" eb="8">
      <t>ジョウホウ</t>
    </rPh>
    <rPh sb="9" eb="11">
      <t>カンリ</t>
    </rPh>
    <rPh sb="96" eb="97">
      <t>ミギ</t>
    </rPh>
    <rPh sb="104" eb="105">
      <t>ヒダリ</t>
    </rPh>
    <rPh sb="116" eb="117">
      <t>ヒダリ</t>
    </rPh>
    <rPh sb="146" eb="149">
      <t>ニュウリョクアタイ</t>
    </rPh>
    <phoneticPr fontId="12"/>
  </si>
  <si>
    <t>・診断書情報の管理は不要、または備考で管理する自治体と運用が分かれるため、標準オプションとしている。
・弁別区分とは、“光覚なし”、“光覚弁”、“明暗弁”、“手動弁”、“指数弁”のことである。
【第3.0版】標準化検討会における検討により、※2の自動設定の方法にベンダの実装範囲の規定を追加</t>
    <rPh sb="1" eb="4">
      <t>シンダンショ</t>
    </rPh>
    <rPh sb="4" eb="6">
      <t>ジョウホウ</t>
    </rPh>
    <rPh sb="7" eb="9">
      <t>カンリ</t>
    </rPh>
    <rPh sb="10" eb="12">
      <t>フヨウ</t>
    </rPh>
    <rPh sb="16" eb="18">
      <t>ビコウ</t>
    </rPh>
    <rPh sb="19" eb="21">
      <t>カンリ</t>
    </rPh>
    <rPh sb="23" eb="26">
      <t>ジチタイ</t>
    </rPh>
    <rPh sb="27" eb="29">
      <t>ウンヨウ</t>
    </rPh>
    <rPh sb="30" eb="31">
      <t>ワ</t>
    </rPh>
    <rPh sb="37" eb="39">
      <t>ヒョウジュン</t>
    </rPh>
    <rPh sb="125" eb="127">
      <t>ジドウ</t>
    </rPh>
    <rPh sb="127" eb="129">
      <t>セッテイ</t>
    </rPh>
    <rPh sb="130" eb="132">
      <t>ホウホウ</t>
    </rPh>
    <rPh sb="137" eb="139">
      <t>ジッソウ</t>
    </rPh>
    <rPh sb="139" eb="141">
      <t>ハンイ</t>
    </rPh>
    <rPh sb="142" eb="144">
      <t>キテイ</t>
    </rPh>
    <rPh sb="145" eb="147">
      <t>ツイカ</t>
    </rPh>
    <phoneticPr fontId="12"/>
  </si>
  <si>
    <t>【第3.0版】機能ID：0220231から修正</t>
    <phoneticPr fontId="4"/>
  </si>
  <si>
    <t>2.1.7.</t>
    <phoneticPr fontId="4"/>
  </si>
  <si>
    <t>0220232</t>
  </si>
  <si>
    <t xml:space="preserve">以下の画像情報を管理できること。
【管理項目】
申請書、診断書（※3）、審査部会等意見、手帳、手帳用写真の画像情報
※1　スキャンした画像を台帳情報として登録、参照、ダウンロードできること
※2　画像データの保存方法は問わない（移行できればよい）
※3　障害部位ごとに管理できること
</t>
    <rPh sb="3" eb="5">
      <t>ガゾウ</t>
    </rPh>
    <rPh sb="28" eb="31">
      <t>シンダンショ</t>
    </rPh>
    <rPh sb="36" eb="38">
      <t>シンサ</t>
    </rPh>
    <rPh sb="38" eb="41">
      <t>ブカイナド</t>
    </rPh>
    <rPh sb="41" eb="43">
      <t>イケン</t>
    </rPh>
    <rPh sb="44" eb="46">
      <t>テチョウ</t>
    </rPh>
    <rPh sb="47" eb="49">
      <t>テチョウ</t>
    </rPh>
    <rPh sb="49" eb="50">
      <t>ヨウ</t>
    </rPh>
    <rPh sb="50" eb="52">
      <t>シャシン</t>
    </rPh>
    <rPh sb="53" eb="55">
      <t>ガゾウ</t>
    </rPh>
    <rPh sb="55" eb="57">
      <t>ジョウホウ</t>
    </rPh>
    <rPh sb="68" eb="70">
      <t>ガゾウ</t>
    </rPh>
    <rPh sb="71" eb="73">
      <t>ダイチョウ</t>
    </rPh>
    <rPh sb="73" eb="75">
      <t>ジョウホウ</t>
    </rPh>
    <rPh sb="78" eb="80">
      <t>トウロク</t>
    </rPh>
    <rPh sb="81" eb="83">
      <t>サンショウ</t>
    </rPh>
    <rPh sb="99" eb="101">
      <t>ガゾウ</t>
    </rPh>
    <rPh sb="105" eb="107">
      <t>ホゾン</t>
    </rPh>
    <rPh sb="107" eb="109">
      <t>ホウホウ</t>
    </rPh>
    <rPh sb="110" eb="111">
      <t>ト</t>
    </rPh>
    <rPh sb="115" eb="117">
      <t>イコウ</t>
    </rPh>
    <phoneticPr fontId="12"/>
  </si>
  <si>
    <t xml:space="preserve">画像情報で管理する自治体向けの管理項目となるため、標準オプションとしている。
</t>
    <rPh sb="0" eb="2">
      <t>ガゾウ</t>
    </rPh>
    <rPh sb="2" eb="4">
      <t>ジョウホウ</t>
    </rPh>
    <rPh sb="5" eb="7">
      <t>カンリ</t>
    </rPh>
    <rPh sb="9" eb="12">
      <t>ジチタイ</t>
    </rPh>
    <rPh sb="12" eb="13">
      <t>ム</t>
    </rPh>
    <rPh sb="15" eb="17">
      <t>カンリ</t>
    </rPh>
    <rPh sb="17" eb="19">
      <t>コウモク</t>
    </rPh>
    <rPh sb="25" eb="27">
      <t>ヒョウジュン</t>
    </rPh>
    <phoneticPr fontId="12"/>
  </si>
  <si>
    <t>2.1.16.</t>
    <phoneticPr fontId="12"/>
  </si>
  <si>
    <t>0220233</t>
  </si>
  <si>
    <t xml:space="preserve">機能ID:0220232 の申請書の画像情報は、機能ID：0220140 のバーコード情報もしくは二次元コード情報を元に、まとめて登録できること。
※　最新履歴に対して登録できること
</t>
    <rPh sb="0" eb="2">
      <t>キノウ</t>
    </rPh>
    <rPh sb="14" eb="17">
      <t>シンセイショ</t>
    </rPh>
    <rPh sb="18" eb="20">
      <t>ガゾウ</t>
    </rPh>
    <rPh sb="24" eb="26">
      <t>キノウ</t>
    </rPh>
    <rPh sb="65" eb="67">
      <t>トウロク</t>
    </rPh>
    <rPh sb="77" eb="79">
      <t>サイシン</t>
    </rPh>
    <rPh sb="79" eb="81">
      <t>リレキ</t>
    </rPh>
    <rPh sb="82" eb="83">
      <t>タイ</t>
    </rPh>
    <rPh sb="85" eb="87">
      <t>トウロク</t>
    </rPh>
    <phoneticPr fontId="12"/>
  </si>
  <si>
    <t>2.1.8.</t>
    <phoneticPr fontId="12"/>
  </si>
  <si>
    <t>0220234</t>
  </si>
  <si>
    <t xml:space="preserve">対象者の転入出に伴う福祉事務所間の送付を管理できること。
【管理項目】
依頼日　※転入前福祉事務所への依頼日
報告日　※転入前福祉事務所からの回答日
回答日　※転出先福祉事務所への回答日
</t>
    <rPh sb="0" eb="3">
      <t>タイショウシャ</t>
    </rPh>
    <rPh sb="4" eb="7">
      <t>テンニュウシュツ</t>
    </rPh>
    <rPh sb="8" eb="9">
      <t>トモナ</t>
    </rPh>
    <rPh sb="10" eb="16">
      <t>フクシジムショカン</t>
    </rPh>
    <rPh sb="17" eb="19">
      <t>ソウフ</t>
    </rPh>
    <rPh sb="20" eb="22">
      <t>カンリ</t>
    </rPh>
    <rPh sb="62" eb="64">
      <t>イライ</t>
    </rPh>
    <rPh sb="64" eb="65">
      <t>ビ</t>
    </rPh>
    <rPh sb="67" eb="69">
      <t>テンニュウ</t>
    </rPh>
    <rPh sb="69" eb="70">
      <t>マエ</t>
    </rPh>
    <rPh sb="70" eb="72">
      <t>フクシ</t>
    </rPh>
    <rPh sb="72" eb="74">
      <t>ジム</t>
    </rPh>
    <rPh sb="74" eb="75">
      <t>ショ</t>
    </rPh>
    <rPh sb="77" eb="79">
      <t>イライ</t>
    </rPh>
    <rPh sb="79" eb="80">
      <t>ビ</t>
    </rPh>
    <phoneticPr fontId="12"/>
  </si>
  <si>
    <t>・居住地変更通知（更生指導台帳の移管）に関する項目である。</t>
    <phoneticPr fontId="4"/>
  </si>
  <si>
    <t>2.1.9.</t>
  </si>
  <si>
    <t>0220235</t>
  </si>
  <si>
    <t>受付番号の入力時、重複している場合はエラーとすること。</t>
    <rPh sb="0" eb="4">
      <t>ウケツケバンゴウ</t>
    </rPh>
    <rPh sb="5" eb="7">
      <t>ニュウリョク</t>
    </rPh>
    <rPh sb="7" eb="8">
      <t>ジ</t>
    </rPh>
    <rPh sb="15" eb="17">
      <t>バアイ</t>
    </rPh>
    <phoneticPr fontId="12"/>
  </si>
  <si>
    <t>0221324</t>
    <phoneticPr fontId="4"/>
  </si>
  <si>
    <t xml:space="preserve">機能ID：0220229 （対象者の申請日時点年齢が15歳未満で保護者未入力の場合は、エラーメッセージを表示すること）について、「保護者未入力の場合」を「保護者未入力の場合又は対象者と保護者が同一の場合」とすること。
</t>
    <phoneticPr fontId="4"/>
  </si>
  <si>
    <t>・人口規模や大量処理のために必要な機能</t>
    <phoneticPr fontId="4"/>
  </si>
  <si>
    <t xml:space="preserve">【第3.0版】にて、指定都市要件（協議案_管理番号：5）として検討後、指定都市以外への拡大を検討し追加。
</t>
    <phoneticPr fontId="4"/>
  </si>
  <si>
    <t>0220236</t>
  </si>
  <si>
    <t xml:space="preserve">受付番号（ケース番号）は、手入力の他に自動付番もできること。
※1　自動付番は、通番とすること（年度毎に通番しない）
※2　※1に加え、管理組織単位での通番も選択できること
※3　自動付番後に手修正できること
</t>
    <phoneticPr fontId="12"/>
  </si>
  <si>
    <t>2.1.10.</t>
    <phoneticPr fontId="12"/>
  </si>
  <si>
    <t>0220237</t>
  </si>
  <si>
    <t xml:space="preserve">最新の台帳履歴情報が申請中の状態に対して、更に申請・届出情報を登録できること。
※1　当機能を利用するかはパラメタ等で設定できること
※2　申請中情報がある場合は、申請中情報に対する登録か追加登録かを選択できること
※3　申請中の履歴が複数ある場合は、明示的に気づける仕組みとすること
</t>
    <rPh sb="7" eb="9">
      <t>ジョウホウ</t>
    </rPh>
    <rPh sb="10" eb="12">
      <t>シンセイ</t>
    </rPh>
    <rPh sb="14" eb="16">
      <t>ジョウタイ</t>
    </rPh>
    <rPh sb="17" eb="18">
      <t>タイ</t>
    </rPh>
    <rPh sb="21" eb="22">
      <t>サラ</t>
    </rPh>
    <rPh sb="33" eb="35">
      <t>シンセイ</t>
    </rPh>
    <rPh sb="36" eb="38">
      <t>トドケデシンセイトドケデタイ</t>
    </rPh>
    <rPh sb="44" eb="45">
      <t>トウ</t>
    </rPh>
    <rPh sb="45" eb="47">
      <t>キノウ</t>
    </rPh>
    <rPh sb="48" eb="50">
      <t>リヨウ</t>
    </rPh>
    <rPh sb="58" eb="59">
      <t>ナド</t>
    </rPh>
    <rPh sb="60" eb="62">
      <t>セッテイ</t>
    </rPh>
    <rPh sb="71" eb="74">
      <t>シンセイチュウ</t>
    </rPh>
    <rPh sb="74" eb="76">
      <t>ジョウホウ</t>
    </rPh>
    <rPh sb="79" eb="81">
      <t>バアイ</t>
    </rPh>
    <rPh sb="83" eb="86">
      <t>シンセイチュウ</t>
    </rPh>
    <rPh sb="86" eb="88">
      <t>ジョウホウ</t>
    </rPh>
    <rPh sb="89" eb="90">
      <t>タイ</t>
    </rPh>
    <rPh sb="92" eb="94">
      <t>トウロク</t>
    </rPh>
    <rPh sb="95" eb="97">
      <t>ツイカ</t>
    </rPh>
    <rPh sb="97" eb="99">
      <t>トウロク</t>
    </rPh>
    <rPh sb="101" eb="103">
      <t>センタク</t>
    </rPh>
    <rPh sb="112" eb="115">
      <t>シンセイチュウ</t>
    </rPh>
    <rPh sb="116" eb="118">
      <t>リレキ</t>
    </rPh>
    <rPh sb="119" eb="121">
      <t>フクスウ</t>
    </rPh>
    <rPh sb="123" eb="125">
      <t>バアイ</t>
    </rPh>
    <rPh sb="127" eb="130">
      <t>メイジテキ</t>
    </rPh>
    <rPh sb="131" eb="132">
      <t>キ</t>
    </rPh>
    <rPh sb="135" eb="137">
      <t>シク</t>
    </rPh>
    <phoneticPr fontId="4"/>
  </si>
  <si>
    <t>0220238</t>
  </si>
  <si>
    <t xml:space="preserve">最新の台帳履歴情報が進達中の状態に対して、更に申請・届出情報を登録し、更に進達できること。
※1　当機能を利用するかはパラメタ等で設定できること
※2　進達中情報がある場合は、進達中情報に対する登録か追加登録かを選択できること
※3　進達中の履歴が複数ある場合は、明示的に気づける仕組みとすること
</t>
    <rPh sb="7" eb="9">
      <t>ジョウホウ</t>
    </rPh>
    <rPh sb="10" eb="12">
      <t>シンタツ</t>
    </rPh>
    <rPh sb="14" eb="16">
      <t>ジョウタイ</t>
    </rPh>
    <rPh sb="17" eb="18">
      <t>タイ</t>
    </rPh>
    <rPh sb="21" eb="22">
      <t>サラ</t>
    </rPh>
    <phoneticPr fontId="4"/>
  </si>
  <si>
    <t>2.1.11.</t>
  </si>
  <si>
    <t>0220239</t>
  </si>
  <si>
    <t xml:space="preserve">申請・届出から決定・手帳交付までの情報を履歴で管理することができ、入力した履歴情報の照会が可能であること。管理できる履歴の件数は上限が無いこと。
</t>
    <rPh sb="0" eb="2">
      <t>シンセイ</t>
    </rPh>
    <rPh sb="3" eb="5">
      <t>トドケデ</t>
    </rPh>
    <rPh sb="7" eb="9">
      <t>ケッテイ</t>
    </rPh>
    <rPh sb="10" eb="12">
      <t>テチョウ</t>
    </rPh>
    <rPh sb="12" eb="14">
      <t>コウフ</t>
    </rPh>
    <rPh sb="17" eb="19">
      <t>ジョウホウ</t>
    </rPh>
    <rPh sb="20" eb="22">
      <t>リレキ</t>
    </rPh>
    <rPh sb="23" eb="25">
      <t>カンリ</t>
    </rPh>
    <rPh sb="33" eb="35">
      <t>ニュウリョク</t>
    </rPh>
    <rPh sb="37" eb="39">
      <t>リレキ</t>
    </rPh>
    <rPh sb="53" eb="55">
      <t>カンリ</t>
    </rPh>
    <rPh sb="58" eb="60">
      <t>リレキ</t>
    </rPh>
    <rPh sb="61" eb="63">
      <t>ケンスウ</t>
    </rPh>
    <rPh sb="64" eb="66">
      <t>ジョウゲン</t>
    </rPh>
    <rPh sb="67" eb="68">
      <t>ナ</t>
    </rPh>
    <phoneticPr fontId="12"/>
  </si>
  <si>
    <t>2.1.12.</t>
    <phoneticPr fontId="12"/>
  </si>
  <si>
    <t>0220240</t>
  </si>
  <si>
    <t xml:space="preserve">住基の異動情報を基に、手帳所持者、保護者の住所、氏名、転出、死亡を自動更新できること。
※1  自動更新有無を設定できること
※2　自動更新させる異動事由はパラメタ等により設定できること
※3　転出の自動更新を行う際は、住所地特例者となる場合があるため、※5により確認し、該当する場合は修正すること
※4　異動前の住基住所、住基氏名と異なる住所、氏名となっているデータ状態の場合は、住基の住所・氏名異動があっても自動更新しないこと
※5　自動処理した手帳所持者及び保護者は、一覧により確認できること
※6　手帳所持者及び保護者の住所、氏名を他システムを参照し表示している場合は、住所変更、氏名変更の自動更新は不要とする
</t>
    <rPh sb="5" eb="7">
      <t>ジュウミン</t>
    </rPh>
    <rPh sb="7" eb="9">
      <t>キホン</t>
    </rPh>
    <rPh sb="9" eb="11">
      <t>ダイチョウ</t>
    </rPh>
    <rPh sb="11" eb="13">
      <t>ジョウホウ</t>
    </rPh>
    <rPh sb="14" eb="16">
      <t>イドウ</t>
    </rPh>
    <rPh sb="18" eb="19">
      <t>モト</t>
    </rPh>
    <rPh sb="21" eb="23">
      <t>テチョウ</t>
    </rPh>
    <rPh sb="23" eb="26">
      <t>ショジシャ</t>
    </rPh>
    <rPh sb="27" eb="29">
      <t>テンシュツ</t>
    </rPh>
    <rPh sb="32" eb="33">
      <t>オヨ</t>
    </rPh>
    <rPh sb="34" eb="37">
      <t>ホゴシャ</t>
    </rPh>
    <rPh sb="38" eb="40">
      <t>ジュウショ</t>
    </rPh>
    <rPh sb="41" eb="43">
      <t>シメイ</t>
    </rPh>
    <rPh sb="53" eb="55">
      <t>ウム</t>
    </rPh>
    <rPh sb="74" eb="76">
      <t>イドウ</t>
    </rPh>
    <rPh sb="76" eb="77">
      <t>ジ</t>
    </rPh>
    <rPh sb="77" eb="78">
      <t>ユ</t>
    </rPh>
    <rPh sb="83" eb="84">
      <t>ナド</t>
    </rPh>
    <rPh sb="87" eb="89">
      <t>セッテイ</t>
    </rPh>
    <rPh sb="254" eb="256">
      <t>テチョウ</t>
    </rPh>
    <rPh sb="256" eb="259">
      <t>ショジシャ</t>
    </rPh>
    <rPh sb="259" eb="260">
      <t>オヨ</t>
    </rPh>
    <rPh sb="261" eb="264">
      <t>ホゴシャ</t>
    </rPh>
    <rPh sb="265" eb="267">
      <t>ジュウショ</t>
    </rPh>
    <rPh sb="268" eb="270">
      <t>シメイ</t>
    </rPh>
    <rPh sb="290" eb="292">
      <t>ジュウショ</t>
    </rPh>
    <rPh sb="292" eb="294">
      <t>ヘンコウ</t>
    </rPh>
    <rPh sb="295" eb="297">
      <t>シメイ</t>
    </rPh>
    <rPh sb="297" eb="299">
      <t>ヘンコウ</t>
    </rPh>
    <rPh sb="300" eb="302">
      <t>ジドウ</t>
    </rPh>
    <rPh sb="302" eb="304">
      <t>コウシン</t>
    </rPh>
    <rPh sb="305" eb="307">
      <t>フヨウ</t>
    </rPh>
    <phoneticPr fontId="12"/>
  </si>
  <si>
    <t xml:space="preserve">住基の異動情報の活用については、以下に大別されるため、※１から※３の要件も含めた上で、標準オプションとしている。
①原則利用しない（届出を基に処理する）
②事実確認、届出の促しに活用する
③転出や死亡等の一部の異動事由は自動的に台帳情報に反映させる
④自動的に台帳情報に反映させる
</t>
    <rPh sb="8" eb="10">
      <t>カツヨウ</t>
    </rPh>
    <rPh sb="16" eb="18">
      <t>イカ</t>
    </rPh>
    <rPh sb="43" eb="45">
      <t>ヒョウジュン</t>
    </rPh>
    <rPh sb="58" eb="60">
      <t>ゲンソク</t>
    </rPh>
    <rPh sb="60" eb="62">
      <t>リヨウ</t>
    </rPh>
    <rPh sb="66" eb="68">
      <t>トドケデ</t>
    </rPh>
    <rPh sb="69" eb="70">
      <t>モト</t>
    </rPh>
    <rPh sb="71" eb="73">
      <t>ショリ</t>
    </rPh>
    <rPh sb="78" eb="80">
      <t>ジジツ</t>
    </rPh>
    <rPh sb="80" eb="82">
      <t>カクニン</t>
    </rPh>
    <rPh sb="83" eb="85">
      <t>トドケデ</t>
    </rPh>
    <rPh sb="86" eb="87">
      <t>ウナガ</t>
    </rPh>
    <rPh sb="89" eb="91">
      <t>カツヨウ</t>
    </rPh>
    <rPh sb="126" eb="129">
      <t>ジドウテキ</t>
    </rPh>
    <rPh sb="130" eb="132">
      <t>ダイチョウ</t>
    </rPh>
    <rPh sb="132" eb="134">
      <t>ジョウホウ</t>
    </rPh>
    <rPh sb="135" eb="137">
      <t>ハンエイ</t>
    </rPh>
    <phoneticPr fontId="12"/>
  </si>
  <si>
    <t>2.1.13.</t>
    <phoneticPr fontId="12"/>
  </si>
  <si>
    <t>0220241</t>
  </si>
  <si>
    <t xml:space="preserve">本籍地を登録する際は住基情報より自動取得できること。
</t>
    <rPh sb="0" eb="3">
      <t>ホンセキチ</t>
    </rPh>
    <rPh sb="4" eb="6">
      <t>トウロク</t>
    </rPh>
    <rPh sb="8" eb="9">
      <t>サイ</t>
    </rPh>
    <rPh sb="10" eb="12">
      <t>ジュウキ</t>
    </rPh>
    <rPh sb="12" eb="14">
      <t>ジョウホウ</t>
    </rPh>
    <rPh sb="16" eb="18">
      <t>ジドウ</t>
    </rPh>
    <rPh sb="18" eb="20">
      <t>シュトク</t>
    </rPh>
    <phoneticPr fontId="12"/>
  </si>
  <si>
    <t xml:space="preserve">・平成31年4月1日の省令改正により、交付申請書及び手帳への表示項目から本籍地が削除されたため、実装不可としている。
</t>
    <rPh sb="48" eb="50">
      <t>ジッソウ</t>
    </rPh>
    <rPh sb="50" eb="52">
      <t>フカ</t>
    </rPh>
    <phoneticPr fontId="4"/>
  </si>
  <si>
    <t>2.1.14.</t>
    <phoneticPr fontId="12"/>
  </si>
  <si>
    <t>0220242</t>
  </si>
  <si>
    <t xml:space="preserve">医療機関の入力における医療機関情報の検索は、医療機関番号、医療機関コード、医療機関名称漢字、医療機関名称カナ、医療機関住所で検索できること。
また、医療機関名称漢字、医療機関名称カナ検索は、住民記録システム標準仕様書に準拠した氏名、カナ氏名検索と同様のあいまい検索ができること。
</t>
    <phoneticPr fontId="4"/>
  </si>
  <si>
    <t>2.1.15.</t>
    <phoneticPr fontId="12"/>
  </si>
  <si>
    <t>0220243</t>
  </si>
  <si>
    <t xml:space="preserve">医師の入力における医師情報の検索は、医師番号、医師氏名、医師氏名カナ、指定障害種別コードで検索できること。
また、医師氏名、医師氏名カナ検索は、住民記録システム標準仕様書に準拠した氏名、カナ氏名検索と同様のあいまい検索ができること。
</t>
    <rPh sb="0" eb="2">
      <t>イシ</t>
    </rPh>
    <rPh sb="9" eb="11">
      <t>イシ</t>
    </rPh>
    <rPh sb="18" eb="20">
      <t>イシ</t>
    </rPh>
    <rPh sb="23" eb="25">
      <t>イシ</t>
    </rPh>
    <rPh sb="25" eb="27">
      <t>シメイ</t>
    </rPh>
    <rPh sb="28" eb="30">
      <t>イシ</t>
    </rPh>
    <rPh sb="30" eb="32">
      <t>シメイ</t>
    </rPh>
    <phoneticPr fontId="4"/>
  </si>
  <si>
    <t>0221262</t>
    <phoneticPr fontId="4"/>
  </si>
  <si>
    <t xml:space="preserve">進行状態コードは、ベンダの実装範囲により、各日付項目等の入力等と連動させる形で自動更新できること。
</t>
    <rPh sb="26" eb="27">
      <t>ナド</t>
    </rPh>
    <rPh sb="30" eb="31">
      <t>ナド</t>
    </rPh>
    <phoneticPr fontId="12"/>
  </si>
  <si>
    <t xml:space="preserve">進行状態コードの更新方法として、各日付項目の入力等と連動させる形で自動的に更新することで、項目間の不整合を抑止し、入力負荷を低減するシステム設計をしているベンダや現行運用している自治体が存在することから、当機能要件を追加している。
</t>
    <rPh sb="62" eb="64">
      <t>テイゲン</t>
    </rPh>
    <rPh sb="81" eb="83">
      <t>ゲンコウ</t>
    </rPh>
    <rPh sb="83" eb="85">
      <t>ウンヨウ</t>
    </rPh>
    <rPh sb="89" eb="92">
      <t>ジチタイ</t>
    </rPh>
    <rPh sb="102" eb="103">
      <t>トウ</t>
    </rPh>
    <phoneticPr fontId="4"/>
  </si>
  <si>
    <t>2.2.進達管理機能</t>
    <phoneticPr fontId="4"/>
  </si>
  <si>
    <t>2.2.1.</t>
    <phoneticPr fontId="12"/>
  </si>
  <si>
    <t>0220244</t>
  </si>
  <si>
    <t xml:space="preserve">進達状況（進達日・申請事由等）を管理（登録、修正、削除、参照）できること。
</t>
    <rPh sb="0" eb="2">
      <t>シンタツ</t>
    </rPh>
    <rPh sb="2" eb="4">
      <t>ジョウキョウ</t>
    </rPh>
    <rPh sb="5" eb="7">
      <t>シンタツ</t>
    </rPh>
    <rPh sb="7" eb="8">
      <t>ビ</t>
    </rPh>
    <rPh sb="9" eb="11">
      <t>シンセイ</t>
    </rPh>
    <rPh sb="11" eb="13">
      <t>ジユウ</t>
    </rPh>
    <rPh sb="13" eb="14">
      <t>ナド</t>
    </rPh>
    <rPh sb="16" eb="18">
      <t>カンリ</t>
    </rPh>
    <rPh sb="19" eb="21">
      <t>トウロク</t>
    </rPh>
    <rPh sb="22" eb="24">
      <t>シュウセイ</t>
    </rPh>
    <rPh sb="25" eb="27">
      <t>サクジョ</t>
    </rPh>
    <rPh sb="28" eb="30">
      <t>サンショウ</t>
    </rPh>
    <phoneticPr fontId="45"/>
  </si>
  <si>
    <t>指定都市、中核市、権限移譲市区町村においては進達が不要であるため標準オプションとしている。なお、指定都市において区役所から更生相談所へ送付する事務、権限移譲市町村において共同設置の審査機関へ送付する事務について進達機能を利用するのは問題ない。</t>
    <rPh sb="0" eb="4">
      <t>シテイトシ</t>
    </rPh>
    <rPh sb="5" eb="8">
      <t>チュウカクシ</t>
    </rPh>
    <rPh sb="9" eb="13">
      <t>ケンゲンイジョウ</t>
    </rPh>
    <rPh sb="22" eb="24">
      <t>シンタツ</t>
    </rPh>
    <rPh sb="25" eb="27">
      <t>フヨウ</t>
    </rPh>
    <rPh sb="32" eb="34">
      <t>ヒョウジュン</t>
    </rPh>
    <rPh sb="48" eb="52">
      <t>シテイトシ</t>
    </rPh>
    <rPh sb="56" eb="59">
      <t>クヤクショ</t>
    </rPh>
    <rPh sb="61" eb="66">
      <t>コウセイソウダンジョ</t>
    </rPh>
    <rPh sb="67" eb="69">
      <t>ソウフ</t>
    </rPh>
    <rPh sb="71" eb="73">
      <t>ジム</t>
    </rPh>
    <rPh sb="74" eb="78">
      <t>ケンゲンイジョウ</t>
    </rPh>
    <rPh sb="78" eb="81">
      <t>シチョウソン</t>
    </rPh>
    <rPh sb="85" eb="87">
      <t>キョウドウ</t>
    </rPh>
    <rPh sb="87" eb="89">
      <t>セッチ</t>
    </rPh>
    <rPh sb="90" eb="92">
      <t>シンサ</t>
    </rPh>
    <rPh sb="92" eb="94">
      <t>キカン</t>
    </rPh>
    <rPh sb="95" eb="97">
      <t>ソウフ</t>
    </rPh>
    <rPh sb="99" eb="101">
      <t>ジム</t>
    </rPh>
    <rPh sb="116" eb="118">
      <t>モンダイ</t>
    </rPh>
    <phoneticPr fontId="12"/>
  </si>
  <si>
    <t>2.2.2.</t>
    <phoneticPr fontId="12"/>
  </si>
  <si>
    <t>0220245</t>
  </si>
  <si>
    <t xml:space="preserve">進達対象者を抽出し、進達の一括登録ができること。
※　一括登録対象は選択も可能とすること
</t>
    <rPh sb="0" eb="2">
      <t>シンタツ</t>
    </rPh>
    <rPh sb="2" eb="5">
      <t>タイショウシャ</t>
    </rPh>
    <rPh sb="6" eb="8">
      <t>チュウシュツ</t>
    </rPh>
    <rPh sb="10" eb="12">
      <t>シンタツ</t>
    </rPh>
    <rPh sb="13" eb="15">
      <t>イッカツ</t>
    </rPh>
    <rPh sb="15" eb="17">
      <t>トウロク</t>
    </rPh>
    <rPh sb="28" eb="30">
      <t>イッカツ</t>
    </rPh>
    <rPh sb="30" eb="32">
      <t>トウロク</t>
    </rPh>
    <rPh sb="32" eb="34">
      <t>タイショウ</t>
    </rPh>
    <rPh sb="35" eb="37">
      <t>センタク</t>
    </rPh>
    <rPh sb="38" eb="40">
      <t>カノウ</t>
    </rPh>
    <phoneticPr fontId="12"/>
  </si>
  <si>
    <t>2.2.3.</t>
    <phoneticPr fontId="12"/>
  </si>
  <si>
    <t>0220246</t>
  </si>
  <si>
    <t xml:space="preserve">進達を履歴管理でき、過去の履歴を照会できること。
</t>
    <rPh sb="0" eb="2">
      <t>シンタツ</t>
    </rPh>
    <rPh sb="3" eb="5">
      <t>リレキ</t>
    </rPh>
    <rPh sb="5" eb="7">
      <t>カンリ</t>
    </rPh>
    <rPh sb="10" eb="12">
      <t>カコ</t>
    </rPh>
    <rPh sb="13" eb="15">
      <t>リレキ</t>
    </rPh>
    <rPh sb="16" eb="18">
      <t>ショウカイ</t>
    </rPh>
    <phoneticPr fontId="45"/>
  </si>
  <si>
    <t>2.2.4.</t>
    <phoneticPr fontId="12"/>
  </si>
  <si>
    <t>0220247</t>
  </si>
  <si>
    <t>都道府県へ送付するための進達情報ファイルを作成できること。
※　ＥＵＣ機能の利用又はベンダの実装範囲の機能とする</t>
    <rPh sb="36" eb="38">
      <t>キノウ</t>
    </rPh>
    <rPh sb="39" eb="41">
      <t>リヨウ</t>
    </rPh>
    <rPh sb="41" eb="42">
      <t>マタ</t>
    </rPh>
    <rPh sb="52" eb="54">
      <t>キノウ</t>
    </rPh>
    <phoneticPr fontId="45"/>
  </si>
  <si>
    <t xml:space="preserve">・ファイルレイアウトは都道府県と市町村間で取り決めること。
・都道府県システムに取り込むためにコード値や文字等の変換が必要である場合は、標準準拠システム外で実施すること。
</t>
    <phoneticPr fontId="4"/>
  </si>
  <si>
    <t xml:space="preserve">都道府県の現行システムはそれぞれであるため、都道府県により進達情報ファイルの取り込みレイアウトは異なる。
</t>
    <rPh sb="0" eb="4">
      <t>トドウフケン</t>
    </rPh>
    <rPh sb="5" eb="7">
      <t>ゲンコウ</t>
    </rPh>
    <phoneticPr fontId="4"/>
  </si>
  <si>
    <t>2.3.台帳管理機能</t>
    <phoneticPr fontId="4"/>
  </si>
  <si>
    <t>2.3.1.</t>
    <phoneticPr fontId="12"/>
  </si>
  <si>
    <t>0220248</t>
    <phoneticPr fontId="12"/>
  </si>
  <si>
    <t xml:space="preserve">判定結果（保留、交付決定、却下）及び取下を管理（登録、修正、削除、照会）できること。
【管理項目】
判定日
判定結果コード
判定理由
※　判定結果コードには保留、却下、決定の他に取下も含むこと
</t>
    <rPh sb="0" eb="2">
      <t>ハンテイ</t>
    </rPh>
    <rPh sb="2" eb="4">
      <t>ケッカ</t>
    </rPh>
    <rPh sb="8" eb="10">
      <t>コウフ</t>
    </rPh>
    <rPh sb="16" eb="17">
      <t>オヨ</t>
    </rPh>
    <rPh sb="21" eb="23">
      <t>カンリ</t>
    </rPh>
    <rPh sb="44" eb="46">
      <t>カンリ</t>
    </rPh>
    <rPh sb="46" eb="48">
      <t>コウモク</t>
    </rPh>
    <rPh sb="62" eb="64">
      <t>ハンテイ</t>
    </rPh>
    <rPh sb="64" eb="66">
      <t>リユウ</t>
    </rPh>
    <rPh sb="85" eb="87">
      <t>ケッテイ</t>
    </rPh>
    <phoneticPr fontId="45"/>
  </si>
  <si>
    <t>0220249</t>
  </si>
  <si>
    <t xml:space="preserve">判定結果（交付決定、却下）を決定した日を管理できること。
【管理項目】
決定日
医師意見との相違有無
</t>
    <rPh sb="14" eb="16">
      <t>ケッテイ</t>
    </rPh>
    <rPh sb="18" eb="19">
      <t>ヒ</t>
    </rPh>
    <rPh sb="20" eb="22">
      <t>カンリ</t>
    </rPh>
    <rPh sb="29" eb="31">
      <t>コウモク</t>
    </rPh>
    <phoneticPr fontId="12"/>
  </si>
  <si>
    <t>・決定日は、判定機関からの結果を受けて自庁内で交付を決定した日（判定日と分けて管理したい場合用）である。</t>
    <phoneticPr fontId="4"/>
  </si>
  <si>
    <t>2.3.2.</t>
    <phoneticPr fontId="12"/>
  </si>
  <si>
    <t>0220250</t>
    <phoneticPr fontId="4"/>
  </si>
  <si>
    <t xml:space="preserve">手帳情報を管理（登録、修正、削除、照会）できること。
【管理項目】
初回交付日
再交付日
手帳交付者コード
手帳番号
障害部位コード
障害部位ごとの等級コード
障害部位ごとの再認定年月
障害部位ごとの障害認定日
統計部位コード　※主たる障害部位
障害名
障害種別コード
総合等級コード
指導記録
</t>
  </si>
  <si>
    <t xml:space="preserve">・「初回交付日」について、帳票詳細要件及び帳票レイアウトでは、手帳の従来の表記等の関係から「交付日」もしくは「交付年月日」としている部分が多数あるが、初回交付日を意味している。
・手帳番号は以下の構成となる。
　例）「東京都　第○○○○○号」
　「東京都」の部分は、手帳交付者コードで管理し、「○○○○○」の部分は手帳番号で管理する。
・統計部位コードは、福祉行政報告例第14で必要となる項目（複数障害部位の場合は、主たる障害部位で計上するための項目）である。
・障害種別コードは、身体障害者手帳に記載の「旅客鉄道株式会社旅客運賃減額」のことであり、副本登録として令和3年6月改版で追加されたTK00002000000130の項目のことである。
・指導記録は、「身体障害者更生指導台帳（指導記録）」の指導記録に印字される項目である。
</t>
    <rPh sb="2" eb="4">
      <t>ショカイ</t>
    </rPh>
    <rPh sb="4" eb="7">
      <t>コウフビ</t>
    </rPh>
    <rPh sb="13" eb="15">
      <t>チョウヒョウ</t>
    </rPh>
    <rPh sb="15" eb="17">
      <t>ショウサイ</t>
    </rPh>
    <rPh sb="17" eb="19">
      <t>ヨウケン</t>
    </rPh>
    <rPh sb="19" eb="20">
      <t>オヨ</t>
    </rPh>
    <rPh sb="21" eb="23">
      <t>チョウヒョウ</t>
    </rPh>
    <rPh sb="31" eb="33">
      <t>テチョウ</t>
    </rPh>
    <rPh sb="34" eb="36">
      <t>ジュウライ</t>
    </rPh>
    <rPh sb="37" eb="39">
      <t>ヒョウキ</t>
    </rPh>
    <rPh sb="39" eb="40">
      <t>ナド</t>
    </rPh>
    <rPh sb="41" eb="43">
      <t>カンケイ</t>
    </rPh>
    <rPh sb="46" eb="49">
      <t>コウフビ</t>
    </rPh>
    <rPh sb="55" eb="60">
      <t>コウフネンガッピ</t>
    </rPh>
    <rPh sb="66" eb="68">
      <t>ブブン</t>
    </rPh>
    <rPh sb="69" eb="71">
      <t>タスウ</t>
    </rPh>
    <rPh sb="75" eb="77">
      <t>ショカイ</t>
    </rPh>
    <rPh sb="77" eb="80">
      <t>コウフビ</t>
    </rPh>
    <rPh sb="81" eb="83">
      <t>イミ</t>
    </rPh>
    <rPh sb="90" eb="92">
      <t>テチョウ</t>
    </rPh>
    <rPh sb="92" eb="94">
      <t>バンゴウ</t>
    </rPh>
    <rPh sb="95" eb="97">
      <t>イカ</t>
    </rPh>
    <rPh sb="98" eb="100">
      <t>コウセイ</t>
    </rPh>
    <rPh sb="106" eb="107">
      <t>レイ</t>
    </rPh>
    <rPh sb="109" eb="112">
      <t>トウキョウト</t>
    </rPh>
    <rPh sb="113" eb="114">
      <t>ダイ</t>
    </rPh>
    <rPh sb="119" eb="120">
      <t>ゴウ</t>
    </rPh>
    <rPh sb="124" eb="127">
      <t>トウキョウト</t>
    </rPh>
    <rPh sb="129" eb="131">
      <t>ブブン</t>
    </rPh>
    <rPh sb="142" eb="144">
      <t>カンリ</t>
    </rPh>
    <rPh sb="154" eb="156">
      <t>ブブン</t>
    </rPh>
    <rPh sb="157" eb="159">
      <t>テチョウ</t>
    </rPh>
    <rPh sb="159" eb="161">
      <t>バンゴウ</t>
    </rPh>
    <rPh sb="162" eb="164">
      <t>カンリ</t>
    </rPh>
    <phoneticPr fontId="12"/>
  </si>
  <si>
    <t>0220251</t>
    <phoneticPr fontId="4"/>
  </si>
  <si>
    <t xml:space="preserve">手帳情報を管理（登録、修正、削除、照会）できること。
【管理項目】
障害部位ごとの再認定理由
障害部位ごとの障害原因コード
障害部位ごとの診断日
障害部位ごとの障害内容コード
障害部位ごとの障害種類の号
障害名（カード型）
原傷病名
高確法５０条２該当有無
初回交付場所
</t>
    <rPh sb="44" eb="46">
      <t>リユウ</t>
    </rPh>
    <rPh sb="109" eb="110">
      <t>ガタ</t>
    </rPh>
    <rPh sb="124" eb="126">
      <t>ガイトウ</t>
    </rPh>
    <rPh sb="126" eb="128">
      <t>ウム</t>
    </rPh>
    <phoneticPr fontId="12"/>
  </si>
  <si>
    <t xml:space="preserve">・「障害部位ごとの障害種類の号」は、身体障害者障害程度等級表にある号である。
・「障害名（カード型）」は、短縮した障害名を管理し、カード型手帳の印字で利用する。
</t>
    <rPh sb="48" eb="49">
      <t>ガタ</t>
    </rPh>
    <rPh sb="68" eb="69">
      <t>ガタ</t>
    </rPh>
    <phoneticPr fontId="4"/>
  </si>
  <si>
    <t>0221263</t>
    <phoneticPr fontId="4"/>
  </si>
  <si>
    <t xml:space="preserve">以下の管理項目を管理できること。
【管理項目】
障害部位ごとの視覚障害（糖尿病主原因）該当フラグ
</t>
    <phoneticPr fontId="12"/>
  </si>
  <si>
    <t xml:space="preserve">障害部位ごとの視覚障害（糖尿病主原因）該当フラグは、福祉行政報告例第14表の再掲である「糖尿病を主原因とする」を計上するための項目であり、機能ID：0220251「障害部位ごとの障害原因コード」等で識別できない場合に利用する。
【第3.0版】標準化検討会における検討により、「障害部位ごとの視覚障害（糖尿病主原因）該当フラグ」の管理項目を追加
</t>
    <rPh sb="69" eb="71">
      <t>キノウ</t>
    </rPh>
    <rPh sb="97" eb="98">
      <t>ナド</t>
    </rPh>
    <phoneticPr fontId="4"/>
  </si>
  <si>
    <t>2.3.13.</t>
    <phoneticPr fontId="12"/>
  </si>
  <si>
    <t>0220252</t>
  </si>
  <si>
    <t xml:space="preserve">手帳情報を管理（登録、修正、削除、照会）できること。
【管理項目】
総合等級変更状況コード
</t>
    <rPh sb="34" eb="36">
      <t>ソウゴウ</t>
    </rPh>
    <rPh sb="36" eb="38">
      <t>トウキュウ</t>
    </rPh>
    <phoneticPr fontId="12"/>
  </si>
  <si>
    <t xml:space="preserve">総合等級変更状況コードは、1～3級→4級や4級⇒1～3級といった選択肢を管理し、履歴を確認せずに前回の総合等級コードからの変更内容を把握するとともに、身体障害者手帳の総合等級コードの変更漏れを無くすために管理する項目である。
</t>
    <rPh sb="0" eb="2">
      <t>ソウゴウ</t>
    </rPh>
    <rPh sb="2" eb="4">
      <t>トウキュウ</t>
    </rPh>
    <rPh sb="16" eb="17">
      <t>キュウ</t>
    </rPh>
    <rPh sb="19" eb="20">
      <t>キュウ</t>
    </rPh>
    <rPh sb="22" eb="23">
      <t>キュウ</t>
    </rPh>
    <rPh sb="27" eb="28">
      <t>キュウ</t>
    </rPh>
    <rPh sb="51" eb="53">
      <t>ソウゴウ</t>
    </rPh>
    <rPh sb="53" eb="55">
      <t>トウキュウ</t>
    </rPh>
    <rPh sb="75" eb="80">
      <t>シンタイショウガイシャ</t>
    </rPh>
    <rPh sb="83" eb="85">
      <t>ソウゴウ</t>
    </rPh>
    <rPh sb="85" eb="87">
      <t>トウキュウ</t>
    </rPh>
    <rPh sb="91" eb="93">
      <t>ヘンコウ</t>
    </rPh>
    <rPh sb="93" eb="94">
      <t>モ</t>
    </rPh>
    <rPh sb="96" eb="97">
      <t>ナ</t>
    </rPh>
    <rPh sb="102" eb="104">
      <t>カンリ</t>
    </rPh>
    <rPh sb="106" eb="108">
      <t>コウモク</t>
    </rPh>
    <phoneticPr fontId="4"/>
  </si>
  <si>
    <t>2.3.11.</t>
    <phoneticPr fontId="4"/>
  </si>
  <si>
    <t>0220253</t>
  </si>
  <si>
    <t xml:space="preserve">カード型手帳の以下の項目を管理できること。
【管理項目】
カード登録日
カード解除日
カード発行日
</t>
    <rPh sb="3" eb="4">
      <t>ガタ</t>
    </rPh>
    <rPh sb="4" eb="6">
      <t>テチョウ</t>
    </rPh>
    <phoneticPr fontId="4"/>
  </si>
  <si>
    <t>2.3.12.</t>
    <phoneticPr fontId="4"/>
  </si>
  <si>
    <t>0221264</t>
    <phoneticPr fontId="4"/>
  </si>
  <si>
    <t xml:space="preserve">事務処理に係る以下の項目を管理できること。
【管理項目】
手帳受領日
手帳引渡日
※　当管理項目は、次の履歴登録時に引き継がないこと
</t>
    <rPh sb="44" eb="45">
      <t>トウ</t>
    </rPh>
    <rPh sb="45" eb="47">
      <t>カンリ</t>
    </rPh>
    <rPh sb="47" eb="49">
      <t>コウモク</t>
    </rPh>
    <rPh sb="51" eb="52">
      <t>ツギ</t>
    </rPh>
    <rPh sb="53" eb="55">
      <t>リレキ</t>
    </rPh>
    <rPh sb="59" eb="60">
      <t>ヒ</t>
    </rPh>
    <rPh sb="61" eb="62">
      <t>ツ</t>
    </rPh>
    <phoneticPr fontId="4"/>
  </si>
  <si>
    <t xml:space="preserve">・手帳受領日は、都道府県等から手帳を受領した日である。
・手帳引渡日は、窓口等で対象者へ手帳を引き渡した日である。
【第3.0版】標準化検討会における検討により、「通知発送日」は、機能ID：0220192（通知書出力時は、発行日は任意で設定し、印字できること）、機能ID：0220127（帳票の出力履歴を管理できること）で対応可能であるため削除している。
</t>
    <phoneticPr fontId="4"/>
  </si>
  <si>
    <t>【第3.0版】機能ID：0220254から修正</t>
    <phoneticPr fontId="4"/>
  </si>
  <si>
    <t>2.3.3.</t>
  </si>
  <si>
    <t>0220255</t>
  </si>
  <si>
    <t xml:space="preserve">手帳交付に付帯して以下の項目を管理できること。
【管理項目】
ＮＨＫ受信料減免有無
ＮＨＫ受信料減免お客様番号
有料道路減免有無
</t>
    <rPh sb="0" eb="2">
      <t>テチョウ</t>
    </rPh>
    <rPh sb="2" eb="4">
      <t>コウフ</t>
    </rPh>
    <rPh sb="5" eb="7">
      <t>フタイ</t>
    </rPh>
    <rPh sb="9" eb="11">
      <t>イカ</t>
    </rPh>
    <rPh sb="12" eb="14">
      <t>コウモク</t>
    </rPh>
    <rPh sb="15" eb="17">
      <t>カンリ</t>
    </rPh>
    <rPh sb="34" eb="37">
      <t>ジュシンリョウ</t>
    </rPh>
    <rPh sb="39" eb="41">
      <t>ウム</t>
    </rPh>
    <phoneticPr fontId="12"/>
  </si>
  <si>
    <t>2.3.4.</t>
    <phoneticPr fontId="12"/>
  </si>
  <si>
    <t>0220256</t>
  </si>
  <si>
    <t xml:space="preserve">身体障害者手帳独自施策項目として以下を実装すること。
【管理項目】
区分1コード～区分5コード
日付1～日付5
備考1～備考5
※1　利用有無を設定できること
※2　項目名称を設定できること
※3　未入力時のエラー又はアラートを設定できること
※4　ＥＵＣ機能で扱えること
※5　帳票詳細要件に記載の印字項目の設定対象とすること
※6　次の履歴登録時に引き継がないかを設定できること
</t>
    <rPh sb="0" eb="5">
      <t>シンタイショウガイシャ</t>
    </rPh>
    <rPh sb="5" eb="7">
      <t>テチョウ</t>
    </rPh>
    <rPh sb="9" eb="11">
      <t>シサク</t>
    </rPh>
    <rPh sb="41" eb="43">
      <t>クブン</t>
    </rPh>
    <rPh sb="52" eb="54">
      <t>ヒヅケ</t>
    </rPh>
    <rPh sb="60" eb="62">
      <t>ビコウ</t>
    </rPh>
    <rPh sb="68" eb="70">
      <t>リヨウ</t>
    </rPh>
    <rPh sb="70" eb="72">
      <t>ウム</t>
    </rPh>
    <rPh sb="73" eb="75">
      <t>セッテイ</t>
    </rPh>
    <rPh sb="89" eb="91">
      <t>セッテイ</t>
    </rPh>
    <rPh sb="100" eb="104">
      <t>ミニュウリョクジ</t>
    </rPh>
    <rPh sb="108" eb="109">
      <t>マタ</t>
    </rPh>
    <rPh sb="115" eb="117">
      <t>セッテイ</t>
    </rPh>
    <rPh sb="129" eb="131">
      <t>キノウ</t>
    </rPh>
    <rPh sb="132" eb="133">
      <t>アツカ</t>
    </rPh>
    <rPh sb="141" eb="145">
      <t>チョウヒョウショウサイ</t>
    </rPh>
    <rPh sb="145" eb="147">
      <t>ヨウケン</t>
    </rPh>
    <rPh sb="148" eb="150">
      <t>キサイ</t>
    </rPh>
    <rPh sb="151" eb="153">
      <t>インジ</t>
    </rPh>
    <rPh sb="153" eb="155">
      <t>コウモク</t>
    </rPh>
    <rPh sb="156" eb="158">
      <t>セッテイ</t>
    </rPh>
    <rPh sb="158" eb="160">
      <t>タイショウ</t>
    </rPh>
    <rPh sb="185" eb="187">
      <t>セッテイ</t>
    </rPh>
    <phoneticPr fontId="12"/>
  </si>
  <si>
    <t>独自に管理したい項目及び既存システムにおいて管理している情報のうち標準準拠システムへ移行したい項目も想定し、区分、日付、備考をそれぞれ5項目管理できることとした。</t>
    <rPh sb="0" eb="2">
      <t>ドクジ</t>
    </rPh>
    <rPh sb="3" eb="5">
      <t>カンリ</t>
    </rPh>
    <rPh sb="8" eb="10">
      <t>コウモク</t>
    </rPh>
    <rPh sb="10" eb="11">
      <t>オヨ</t>
    </rPh>
    <rPh sb="12" eb="14">
      <t>キゾン</t>
    </rPh>
    <rPh sb="22" eb="24">
      <t>カンリ</t>
    </rPh>
    <rPh sb="28" eb="30">
      <t>ジョウホウ</t>
    </rPh>
    <rPh sb="33" eb="35">
      <t>ヒョウジュン</t>
    </rPh>
    <rPh sb="35" eb="37">
      <t>ジュンキョ</t>
    </rPh>
    <rPh sb="42" eb="44">
      <t>イコウ</t>
    </rPh>
    <rPh sb="47" eb="49">
      <t>コウモク</t>
    </rPh>
    <rPh sb="50" eb="52">
      <t>ソウテイ</t>
    </rPh>
    <rPh sb="54" eb="56">
      <t>クブン</t>
    </rPh>
    <rPh sb="57" eb="59">
      <t>ヒヅケ</t>
    </rPh>
    <rPh sb="60" eb="62">
      <t>ビコウ</t>
    </rPh>
    <rPh sb="68" eb="70">
      <t>コウモク</t>
    </rPh>
    <rPh sb="70" eb="72">
      <t>カンリ</t>
    </rPh>
    <phoneticPr fontId="12"/>
  </si>
  <si>
    <t>2.3.5.</t>
    <phoneticPr fontId="4"/>
  </si>
  <si>
    <t>0221325</t>
    <phoneticPr fontId="4"/>
  </si>
  <si>
    <t xml:space="preserve">障害種別コードは、手入力の他に、単一障害部位の場合は計算により自動設定できること。
※1　複数障害部位であってもひとつの障害部位が第１種の場合は、第１種に自動設定できること
※2　計算過程等の自動設定の方法はベンダの実装範囲で可とする
</t>
    <rPh sb="46" eb="48">
      <t>フクスウ</t>
    </rPh>
    <rPh sb="48" eb="52">
      <t>ショウガイブイ</t>
    </rPh>
    <rPh sb="61" eb="63">
      <t>ショウガイ</t>
    </rPh>
    <rPh sb="63" eb="65">
      <t>ブイ</t>
    </rPh>
    <rPh sb="66" eb="67">
      <t>ダイ</t>
    </rPh>
    <rPh sb="68" eb="69">
      <t>シュ</t>
    </rPh>
    <rPh sb="70" eb="72">
      <t>バアイ</t>
    </rPh>
    <rPh sb="74" eb="75">
      <t>ダイ</t>
    </rPh>
    <rPh sb="76" eb="77">
      <t>シュ</t>
    </rPh>
    <rPh sb="78" eb="82">
      <t>ジドウセッテイ</t>
    </rPh>
    <phoneticPr fontId="12"/>
  </si>
  <si>
    <t xml:space="preserve">【第3.0版】標準化検討会における検討により、自動設定の方法にベンダの実装範囲の規定を追加
</t>
    <phoneticPr fontId="4"/>
  </si>
  <si>
    <t>【第3.0版】機能ID：0220257から修正</t>
    <phoneticPr fontId="4"/>
  </si>
  <si>
    <t>0221352</t>
    <phoneticPr fontId="4"/>
  </si>
  <si>
    <t>障害種別コードは、ベンダの実装範囲で複数障害部位の場合も自動設定できること。</t>
    <phoneticPr fontId="4"/>
  </si>
  <si>
    <t xml:space="preserve">【第3.0版】標準化検討会における検討により、障害種別コードの入力誤り抑止のために、現行システムで既に実装されている場合も考慮し追加
</t>
    <rPh sb="58" eb="60">
      <t>バアイ</t>
    </rPh>
    <rPh sb="61" eb="63">
      <t>コウリョ</t>
    </rPh>
    <rPh sb="64" eb="66">
      <t>ツイカ</t>
    </rPh>
    <phoneticPr fontId="4"/>
  </si>
  <si>
    <t>2.3.6.</t>
    <phoneticPr fontId="4"/>
  </si>
  <si>
    <t>0221265</t>
    <phoneticPr fontId="4"/>
  </si>
  <si>
    <t xml:space="preserve">総合等級コード及び統計部位区分コードは、手入力の他に、障害部位毎の等級コードの指数合算により自動設定できること。
※　計算過程等の自動設定の方法はベンダの実装範囲で可とする
</t>
    <phoneticPr fontId="12"/>
  </si>
  <si>
    <t>【第3.0版】機能ID：0220258から修正</t>
    <phoneticPr fontId="4"/>
  </si>
  <si>
    <t>2.3.10.</t>
    <phoneticPr fontId="12"/>
  </si>
  <si>
    <t>0220259</t>
  </si>
  <si>
    <t xml:space="preserve">障害名は、障害部位ごとの障害内容コード、障害部位ごとの等級コード、障害部位ごとの再認定年月等を編集したものを反映でき、修正できること。
※　編集させる管理項目及び項目間の接続文字はパラメタで設定できること
</t>
    <rPh sb="45" eb="46">
      <t>ナド</t>
    </rPh>
    <rPh sb="47" eb="49">
      <t>ヘンシュウ</t>
    </rPh>
    <rPh sb="54" eb="56">
      <t>ハンエイ</t>
    </rPh>
    <rPh sb="59" eb="61">
      <t>シュウセイ</t>
    </rPh>
    <rPh sb="71" eb="73">
      <t>ヘンシュウ</t>
    </rPh>
    <rPh sb="76" eb="78">
      <t>カンリ</t>
    </rPh>
    <rPh sb="78" eb="80">
      <t>コウモク</t>
    </rPh>
    <rPh sb="80" eb="81">
      <t>オヨ</t>
    </rPh>
    <rPh sb="82" eb="85">
      <t>コウモクカン</t>
    </rPh>
    <rPh sb="86" eb="88">
      <t>セツゾク</t>
    </rPh>
    <rPh sb="88" eb="90">
      <t>モジ</t>
    </rPh>
    <rPh sb="96" eb="98">
      <t>セッテイ</t>
    </rPh>
    <phoneticPr fontId="12"/>
  </si>
  <si>
    <t>パラメタで設定できる管理項目は、機能ID：0221263、0220251 に記載している手帳情報の管理項目のうち、「障害部位ごとの***」とする。</t>
    <rPh sb="16" eb="18">
      <t>キノウ</t>
    </rPh>
    <rPh sb="38" eb="40">
      <t>キサイ</t>
    </rPh>
    <rPh sb="49" eb="51">
      <t>カンリ</t>
    </rPh>
    <rPh sb="51" eb="53">
      <t>コウモク</t>
    </rPh>
    <phoneticPr fontId="12"/>
  </si>
  <si>
    <t>2.3.7.</t>
  </si>
  <si>
    <t>0220260</t>
  </si>
  <si>
    <t xml:space="preserve">総合等級コードと障害部位毎の等級コードの指数合算が不整合の場合はアラート表示すること。
</t>
    <rPh sb="25" eb="28">
      <t>フセイゴウ</t>
    </rPh>
    <rPh sb="29" eb="31">
      <t>バアイ</t>
    </rPh>
    <rPh sb="36" eb="38">
      <t>ヒョウジ</t>
    </rPh>
    <phoneticPr fontId="12"/>
  </si>
  <si>
    <t>2.3.8.</t>
    <phoneticPr fontId="12"/>
  </si>
  <si>
    <t>0220261</t>
  </si>
  <si>
    <t>手帳番号の入力時、重複している場合はエラーとすること。ただし同一人物の場合はアラートとし登録も可能とすること。</t>
    <rPh sb="0" eb="2">
      <t>テチョウ</t>
    </rPh>
    <rPh sb="2" eb="4">
      <t>バンゴウ</t>
    </rPh>
    <rPh sb="5" eb="7">
      <t>ニュウリョク</t>
    </rPh>
    <rPh sb="7" eb="8">
      <t>ジ</t>
    </rPh>
    <rPh sb="15" eb="17">
      <t>バアイ</t>
    </rPh>
    <phoneticPr fontId="12"/>
  </si>
  <si>
    <t>0220262</t>
    <phoneticPr fontId="4"/>
  </si>
  <si>
    <t xml:space="preserve">自庁であらたに交付する手帳の手帳番号について、手入力の他に自動付番もできること。
※　自動付番は、自庁交付手帳番号の最大番号からの通番とする
</t>
    <rPh sb="0" eb="1">
      <t>ジ</t>
    </rPh>
    <rPh sb="1" eb="2">
      <t>チョウ</t>
    </rPh>
    <rPh sb="7" eb="9">
      <t>コウフ</t>
    </rPh>
    <rPh sb="11" eb="13">
      <t>テチョウ</t>
    </rPh>
    <rPh sb="14" eb="16">
      <t>テチョウ</t>
    </rPh>
    <rPh sb="16" eb="18">
      <t>バンゴウ</t>
    </rPh>
    <rPh sb="23" eb="24">
      <t>テ</t>
    </rPh>
    <rPh sb="24" eb="26">
      <t>ニュウリョク</t>
    </rPh>
    <rPh sb="27" eb="28">
      <t>ホカ</t>
    </rPh>
    <rPh sb="29" eb="31">
      <t>ジドウ</t>
    </rPh>
    <rPh sb="31" eb="33">
      <t>フバン</t>
    </rPh>
    <rPh sb="44" eb="48">
      <t>ジドウフバン</t>
    </rPh>
    <rPh sb="52" eb="54">
      <t>コウフ</t>
    </rPh>
    <rPh sb="54" eb="56">
      <t>テチョウ</t>
    </rPh>
    <rPh sb="56" eb="58">
      <t>バンゴウ</t>
    </rPh>
    <rPh sb="59" eb="61">
      <t>サイダイ</t>
    </rPh>
    <rPh sb="61" eb="63">
      <t>バンゴウ</t>
    </rPh>
    <rPh sb="66" eb="68">
      <t>ツウバン</t>
    </rPh>
    <phoneticPr fontId="12"/>
  </si>
  <si>
    <t>手帳番号の自動付番は自庁で交付する手帳に対してであり、他自治体で交付された手帳の手帳番号は手入力となる。</t>
    <rPh sb="40" eb="42">
      <t>テチョウ</t>
    </rPh>
    <rPh sb="42" eb="44">
      <t>バンゴウ</t>
    </rPh>
    <phoneticPr fontId="4"/>
  </si>
  <si>
    <t>2.3.9.</t>
    <phoneticPr fontId="12"/>
  </si>
  <si>
    <t>0220263</t>
  </si>
  <si>
    <t xml:space="preserve">指導記録について、手帳番号、障害種別、総合等級、申請事由を保存時に自動設定できること。
</t>
    <rPh sb="0" eb="2">
      <t>シドウ</t>
    </rPh>
    <rPh sb="2" eb="4">
      <t>キロク</t>
    </rPh>
    <rPh sb="29" eb="32">
      <t>ホゾンジ</t>
    </rPh>
    <phoneticPr fontId="12"/>
  </si>
  <si>
    <t xml:space="preserve">「保存時に自動設定できること」とは、手入力作業軽減を目的としているため、保存ボタン押下時の処理に限定するものではなく、例えば「ボタン押下等の手動による自動設定」等、自動設定の方法やタイミングは任意とする。
</t>
    <phoneticPr fontId="4"/>
  </si>
  <si>
    <t>2.3.14.</t>
    <phoneticPr fontId="12"/>
  </si>
  <si>
    <t>0220264</t>
  </si>
  <si>
    <t>都道府県からの判定結果ファイルを一括して取込みできること。
※　ベンダの実装範囲の機能とする</t>
    <rPh sb="37" eb="39">
      <t>ジッソウ</t>
    </rPh>
    <rPh sb="39" eb="41">
      <t>ハンイ</t>
    </rPh>
    <phoneticPr fontId="45"/>
  </si>
  <si>
    <t xml:space="preserve">・都道府県は市町村の標準準拠システムのベンダの実装内容（ファイルレイアウトやチェック条件、エラー後の処理等）を確認の上、判定結果ファイルを作成すること。
・標準準拠システムに取り込むためにコード値や文字等の変換が必要である場合は、標準準拠システム外で実施すること。
</t>
    <rPh sb="1" eb="5">
      <t>トドウフケン</t>
    </rPh>
    <rPh sb="58" eb="59">
      <t>ウエ</t>
    </rPh>
    <rPh sb="69" eb="71">
      <t>サクセイ</t>
    </rPh>
    <phoneticPr fontId="4"/>
  </si>
  <si>
    <t xml:space="preserve">都道府県の現行システムはそれぞれであるため、都道府県により判定結果情報ファイルの送付レイアウトは異なる。
</t>
    <rPh sb="0" eb="4">
      <t>トドウフケン</t>
    </rPh>
    <rPh sb="5" eb="7">
      <t>ゲンコウ</t>
    </rPh>
    <phoneticPr fontId="4"/>
  </si>
  <si>
    <t>2.4.一覧管理機能</t>
    <phoneticPr fontId="4"/>
  </si>
  <si>
    <t>2.4.1.</t>
    <phoneticPr fontId="12"/>
  </si>
  <si>
    <t>0220265</t>
  </si>
  <si>
    <t xml:space="preserve">進達者を一覧で確認できること。
</t>
    <rPh sb="0" eb="2">
      <t>シンタツ</t>
    </rPh>
    <rPh sb="2" eb="3">
      <t>シャ</t>
    </rPh>
    <rPh sb="4" eb="6">
      <t>イチラン</t>
    </rPh>
    <phoneticPr fontId="45"/>
  </si>
  <si>
    <t>2.4.2.</t>
    <phoneticPr fontId="12"/>
  </si>
  <si>
    <t>0220266</t>
    <phoneticPr fontId="4"/>
  </si>
  <si>
    <t xml:space="preserve">手帳交付者を一覧で確認できること。
</t>
    <rPh sb="0" eb="2">
      <t>テチョウ</t>
    </rPh>
    <rPh sb="2" eb="4">
      <t>コウフ</t>
    </rPh>
    <rPh sb="4" eb="5">
      <t>シャ</t>
    </rPh>
    <phoneticPr fontId="45"/>
  </si>
  <si>
    <t>2.4.3.</t>
    <phoneticPr fontId="12"/>
  </si>
  <si>
    <t>0220267</t>
  </si>
  <si>
    <t xml:space="preserve">再認定者（予定者、完了者、未了者）を一覧で確認できること。
</t>
    <rPh sb="0" eb="1">
      <t>サイ</t>
    </rPh>
    <rPh sb="1" eb="3">
      <t>ニンテイ</t>
    </rPh>
    <rPh sb="3" eb="4">
      <t>シャ</t>
    </rPh>
    <rPh sb="5" eb="7">
      <t>ヨテイ</t>
    </rPh>
    <rPh sb="7" eb="8">
      <t>シャ</t>
    </rPh>
    <rPh sb="9" eb="11">
      <t>カンリョウ</t>
    </rPh>
    <rPh sb="11" eb="12">
      <t>シャ</t>
    </rPh>
    <rPh sb="13" eb="16">
      <t>ミリョウシャ</t>
    </rPh>
    <phoneticPr fontId="45"/>
  </si>
  <si>
    <t>2.4.4.</t>
    <phoneticPr fontId="12"/>
  </si>
  <si>
    <t>0220268</t>
    <phoneticPr fontId="4"/>
  </si>
  <si>
    <t xml:space="preserve">指定条件で抽出し、一覧を確認、加工できること（ＥＵＣができること）。
※1　障害者福祉共通に記載のＥＵＣ機能を満たすこと
※2　任意に指定できる管理項目の抽出条件に手帳要件特有の”基準日時点の手帳所持者”も含まれること
※3　医療機関、診療科目、医師マスタの情報も表示できること
※4　最新履歴、全履歴、受給中履歴等の表示する履歴は任意に指定できること。ただし、※2の条件指定の場合は、該当履歴とすること
</t>
    <rPh sb="0" eb="2">
      <t>シテイ</t>
    </rPh>
    <rPh sb="2" eb="4">
      <t>ジョウケン</t>
    </rPh>
    <rPh sb="5" eb="7">
      <t>チュウシュツ</t>
    </rPh>
    <rPh sb="9" eb="11">
      <t>イチラン</t>
    </rPh>
    <rPh sb="12" eb="14">
      <t>カクニン</t>
    </rPh>
    <rPh sb="15" eb="17">
      <t>カコウ</t>
    </rPh>
    <rPh sb="65" eb="67">
      <t>ニンイ</t>
    </rPh>
    <rPh sb="68" eb="70">
      <t>シテイ</t>
    </rPh>
    <rPh sb="78" eb="80">
      <t>チュウシュツ</t>
    </rPh>
    <rPh sb="80" eb="82">
      <t>ジョウケン</t>
    </rPh>
    <rPh sb="83" eb="85">
      <t>テチョウ</t>
    </rPh>
    <rPh sb="85" eb="87">
      <t>ヨウケン</t>
    </rPh>
    <rPh sb="87" eb="89">
      <t>トクユウ</t>
    </rPh>
    <rPh sb="91" eb="94">
      <t>キジュンビ</t>
    </rPh>
    <rPh sb="94" eb="96">
      <t>ジテン</t>
    </rPh>
    <rPh sb="97" eb="99">
      <t>テチョウ</t>
    </rPh>
    <rPh sb="99" eb="102">
      <t>ショジシャ</t>
    </rPh>
    <rPh sb="104" eb="105">
      <t>フク</t>
    </rPh>
    <rPh sb="130" eb="132">
      <t>ジョウホウ</t>
    </rPh>
    <rPh sb="133" eb="135">
      <t>ヒョウジ</t>
    </rPh>
    <rPh sb="144" eb="146">
      <t>サイシン</t>
    </rPh>
    <rPh sb="146" eb="148">
      <t>リレキ</t>
    </rPh>
    <rPh sb="149" eb="150">
      <t>ゼン</t>
    </rPh>
    <rPh sb="150" eb="152">
      <t>リレキ</t>
    </rPh>
    <rPh sb="153" eb="155">
      <t>ジュキュウ</t>
    </rPh>
    <rPh sb="155" eb="156">
      <t>チュウ</t>
    </rPh>
    <rPh sb="156" eb="158">
      <t>リレキ</t>
    </rPh>
    <rPh sb="158" eb="159">
      <t>ナド</t>
    </rPh>
    <rPh sb="160" eb="162">
      <t>ヒョウジ</t>
    </rPh>
    <rPh sb="164" eb="166">
      <t>リレキ</t>
    </rPh>
    <rPh sb="167" eb="169">
      <t>ニンイ</t>
    </rPh>
    <rPh sb="170" eb="172">
      <t>シテイ</t>
    </rPh>
    <rPh sb="185" eb="187">
      <t>ジョウケン</t>
    </rPh>
    <rPh sb="187" eb="189">
      <t>シテイ</t>
    </rPh>
    <rPh sb="190" eb="192">
      <t>バアイ</t>
    </rPh>
    <rPh sb="194" eb="196">
      <t>ガイトウ</t>
    </rPh>
    <rPh sb="196" eb="198">
      <t>リレキ</t>
    </rPh>
    <phoneticPr fontId="12"/>
  </si>
  <si>
    <t>「表示項目は申請・台帳管理項目全てを対象とし、任意に指定できること」は、※1に含まれるため削除。</t>
    <rPh sb="39" eb="40">
      <t>フク</t>
    </rPh>
    <rPh sb="45" eb="47">
      <t>サクジョ</t>
    </rPh>
    <phoneticPr fontId="4"/>
  </si>
  <si>
    <t>2.5.1.</t>
    <phoneticPr fontId="12"/>
  </si>
  <si>
    <t>0220269</t>
  </si>
  <si>
    <t xml:space="preserve">福祉行政報告例「第１４表　身体障害者手帳交付台帳登載数」の集計数値を出せること。
</t>
    <rPh sb="8" eb="9">
      <t>ダイ</t>
    </rPh>
    <rPh sb="13" eb="15">
      <t>シンタイ</t>
    </rPh>
    <rPh sb="15" eb="18">
      <t>ショウガイシャ</t>
    </rPh>
    <rPh sb="18" eb="20">
      <t>テチョウ</t>
    </rPh>
    <rPh sb="20" eb="22">
      <t>コウフ</t>
    </rPh>
    <rPh sb="22" eb="24">
      <t>ダイチョウ</t>
    </rPh>
    <rPh sb="24" eb="26">
      <t>トウサイ</t>
    </rPh>
    <rPh sb="26" eb="27">
      <t>スウ</t>
    </rPh>
    <rPh sb="29" eb="31">
      <t>シュウケイ</t>
    </rPh>
    <rPh sb="31" eb="33">
      <t>スウチ</t>
    </rPh>
    <rPh sb="34" eb="35">
      <t>ダ</t>
    </rPh>
    <phoneticPr fontId="45"/>
  </si>
  <si>
    <t>0220270</t>
  </si>
  <si>
    <t xml:space="preserve">福祉行政報告例「第１４表　身体障害者手帳交付台帳登載数」は以下によること。
※1　様式（固定帳票）で出力すること
※2　集計根拠となった該当情報をＥＵＣ機能を利用して出せること
</t>
    <rPh sb="29" eb="31">
      <t>イカ</t>
    </rPh>
    <phoneticPr fontId="12"/>
  </si>
  <si>
    <t>集計根拠となった該当情報の出力は、機能ID：0220269 実装必須機能の集計数値と同時に出力する等により、処理の時間差による差異を発生させないこと。</t>
    <rPh sb="13" eb="15">
      <t>シュツリョク</t>
    </rPh>
    <rPh sb="17" eb="19">
      <t>キノウ</t>
    </rPh>
    <rPh sb="30" eb="32">
      <t>ジッソウ</t>
    </rPh>
    <rPh sb="32" eb="34">
      <t>ヒッス</t>
    </rPh>
    <rPh sb="34" eb="36">
      <t>キノウ</t>
    </rPh>
    <rPh sb="37" eb="39">
      <t>シュウケイ</t>
    </rPh>
    <rPh sb="39" eb="41">
      <t>スウチ</t>
    </rPh>
    <rPh sb="42" eb="44">
      <t>ドウジ</t>
    </rPh>
    <rPh sb="45" eb="47">
      <t>シュツリョク</t>
    </rPh>
    <rPh sb="49" eb="50">
      <t>ナド</t>
    </rPh>
    <rPh sb="54" eb="56">
      <t>ショリ</t>
    </rPh>
    <rPh sb="57" eb="60">
      <t>ジカンサ</t>
    </rPh>
    <rPh sb="63" eb="65">
      <t>サイ</t>
    </rPh>
    <rPh sb="66" eb="68">
      <t>ハッセイ</t>
    </rPh>
    <phoneticPr fontId="4"/>
  </si>
  <si>
    <t>2.5.2.</t>
    <phoneticPr fontId="12"/>
  </si>
  <si>
    <t>0220271</t>
  </si>
  <si>
    <t xml:space="preserve">福祉行政報告例「第１６表　身体障害者更生援護」の書式で作成できること。
</t>
    <rPh sb="24" eb="26">
      <t>ショシキ</t>
    </rPh>
    <rPh sb="27" eb="29">
      <t>サクセイ</t>
    </rPh>
    <phoneticPr fontId="12"/>
  </si>
  <si>
    <t>・平成19年10月17日「福祉行政報告例の様式の改正について」で廃止されているため実装不可とする。</t>
    <phoneticPr fontId="4"/>
  </si>
  <si>
    <t>2.5.3.</t>
  </si>
  <si>
    <t>0220272</t>
  </si>
  <si>
    <t xml:space="preserve">各種統計資料（都道府県集計、市区町村独自集計）をＥＵＣ機能を利用して作成できること。
※　集計数値がでること
</t>
    <rPh sb="0" eb="2">
      <t>カクシュ</t>
    </rPh>
    <rPh sb="2" eb="4">
      <t>トウケイ</t>
    </rPh>
    <rPh sb="4" eb="6">
      <t>シリョウ</t>
    </rPh>
    <rPh sb="7" eb="11">
      <t>トドウフケン</t>
    </rPh>
    <rPh sb="11" eb="13">
      <t>シュウケイ</t>
    </rPh>
    <rPh sb="14" eb="16">
      <t>シク</t>
    </rPh>
    <rPh sb="16" eb="18">
      <t>チョウソン</t>
    </rPh>
    <rPh sb="18" eb="20">
      <t>ドクジ</t>
    </rPh>
    <rPh sb="20" eb="22">
      <t>シュウケイ</t>
    </rPh>
    <rPh sb="27" eb="29">
      <t>キノウ</t>
    </rPh>
    <rPh sb="30" eb="32">
      <t>リヨウ</t>
    </rPh>
    <rPh sb="34" eb="36">
      <t>サクセイ</t>
    </rPh>
    <phoneticPr fontId="12"/>
  </si>
  <si>
    <t>2.5.3.</t>
    <phoneticPr fontId="4"/>
  </si>
  <si>
    <t>0220273</t>
  </si>
  <si>
    <t xml:space="preserve">各種統計資料（都道府県集計、市区町村独自集計）は以下によること。
※　集計根拠となった該当情報をＥＵＣ機能を利用して出せること
</t>
    <phoneticPr fontId="12"/>
  </si>
  <si>
    <t>2.7.帳票出力機能</t>
    <phoneticPr fontId="4"/>
  </si>
  <si>
    <t>2.7.1.</t>
    <phoneticPr fontId="12"/>
  </si>
  <si>
    <t>0220274</t>
  </si>
  <si>
    <t xml:space="preserve">■帳票詳細要件01■
「身体障害者手帳交付証明書」を出力できること。
</t>
    <rPh sb="19" eb="21">
      <t>コウフ</t>
    </rPh>
    <rPh sb="21" eb="24">
      <t>ショウメイショ</t>
    </rPh>
    <phoneticPr fontId="45"/>
  </si>
  <si>
    <t xml:space="preserve">自治体の運用（都道府県の運用も含む）や交付権限により出力有無が分かれるものは、標準オプションとしている。
以降の帳票についても同様である。
</t>
    <rPh sb="19" eb="21">
      <t>コウフ</t>
    </rPh>
    <rPh sb="21" eb="23">
      <t>ケンゲン</t>
    </rPh>
    <rPh sb="26" eb="28">
      <t>シュツリョク</t>
    </rPh>
    <rPh sb="39" eb="41">
      <t>ヒョウジュン</t>
    </rPh>
    <rPh sb="53" eb="55">
      <t>イコウ</t>
    </rPh>
    <rPh sb="56" eb="58">
      <t>チョウヒョウ</t>
    </rPh>
    <rPh sb="63" eb="65">
      <t>ドウヨウ</t>
    </rPh>
    <phoneticPr fontId="12"/>
  </si>
  <si>
    <t>2.7.2.</t>
    <phoneticPr fontId="12"/>
  </si>
  <si>
    <t>0220275</t>
  </si>
  <si>
    <t xml:space="preserve">■帳票詳細要件02■
「身体障害者手帳交付（再交付）について」を出力できること。
※1　一括出力できること
※2　一括出力時は手帳交付方法コードが「郵送」の場合を除くこと
</t>
    <rPh sb="12" eb="14">
      <t>シンタイ</t>
    </rPh>
    <rPh sb="14" eb="17">
      <t>ショウガイシャ</t>
    </rPh>
    <rPh sb="17" eb="19">
      <t>テチョウ</t>
    </rPh>
    <rPh sb="19" eb="21">
      <t>コウフ</t>
    </rPh>
    <rPh sb="22" eb="23">
      <t>サイ</t>
    </rPh>
    <rPh sb="23" eb="25">
      <t>コウフ</t>
    </rPh>
    <rPh sb="32" eb="34">
      <t>シュツリョク</t>
    </rPh>
    <rPh sb="45" eb="49">
      <t>イッカツシュツリョク</t>
    </rPh>
    <phoneticPr fontId="45"/>
  </si>
  <si>
    <t xml:space="preserve">※3　帳票詳細要件の「お持ちいただくもの」（固定文言３＋編集１）への印字に関する要件は、ノンカスタマイズによる実装が困難であるため削除している。
帳票レイアウトに示す「2．身体障害者手帳（新規、紛失による再交付の場合は除く）」のように、文言マスタの設定の範囲で、お持ちいただくもの及びその条件を設定すること。
</t>
    <rPh sb="34" eb="36">
      <t>インジ</t>
    </rPh>
    <rPh sb="37" eb="38">
      <t>カン</t>
    </rPh>
    <rPh sb="40" eb="42">
      <t>ヨウケン</t>
    </rPh>
    <rPh sb="55" eb="57">
      <t>ジッソウ</t>
    </rPh>
    <rPh sb="58" eb="60">
      <t>コンナン</t>
    </rPh>
    <rPh sb="65" eb="67">
      <t>サクジョ</t>
    </rPh>
    <rPh sb="73" eb="75">
      <t>チョウヒョウ</t>
    </rPh>
    <rPh sb="81" eb="82">
      <t>シメ</t>
    </rPh>
    <rPh sb="132" eb="133">
      <t>モ</t>
    </rPh>
    <rPh sb="140" eb="141">
      <t>オヨ</t>
    </rPh>
    <rPh sb="144" eb="146">
      <t>ジョウケン</t>
    </rPh>
    <rPh sb="147" eb="149">
      <t>セッテイ</t>
    </rPh>
    <phoneticPr fontId="4"/>
  </si>
  <si>
    <t>2.7.23.</t>
    <phoneticPr fontId="4"/>
  </si>
  <si>
    <t>0220276</t>
  </si>
  <si>
    <t xml:space="preserve">■帳票詳細要件24■
「身体障害者手帳交付（再交付）について（郵送）」を出力できること。
※1　一括出力できること
※2　一括出力時は手帳交付方法コードが「郵送」の場合とすること
</t>
    <rPh sb="12" eb="14">
      <t>シンタイ</t>
    </rPh>
    <rPh sb="14" eb="17">
      <t>ショウガイシャ</t>
    </rPh>
    <rPh sb="17" eb="19">
      <t>テチョウ</t>
    </rPh>
    <rPh sb="19" eb="21">
      <t>コウフ</t>
    </rPh>
    <rPh sb="22" eb="23">
      <t>サイ</t>
    </rPh>
    <rPh sb="23" eb="25">
      <t>コウフ</t>
    </rPh>
    <rPh sb="31" eb="33">
      <t>ユウソウ</t>
    </rPh>
    <rPh sb="35" eb="37">
      <t>シュツリョク</t>
    </rPh>
    <phoneticPr fontId="12"/>
  </si>
  <si>
    <t>2.7.3.</t>
    <phoneticPr fontId="4"/>
  </si>
  <si>
    <t>0220277</t>
  </si>
  <si>
    <t xml:space="preserve">■帳票詳細要件03■
「身体障害者手帳交付（再交付）決定通知書」を出力できること。
※　一括出力できること
</t>
    <rPh sb="12" eb="14">
      <t>シンタイ</t>
    </rPh>
    <rPh sb="14" eb="17">
      <t>ショウガイシャ</t>
    </rPh>
    <rPh sb="17" eb="19">
      <t>テチョウ</t>
    </rPh>
    <rPh sb="19" eb="21">
      <t>コウフ</t>
    </rPh>
    <rPh sb="26" eb="28">
      <t>ケッテイ</t>
    </rPh>
    <rPh sb="28" eb="31">
      <t>ツウチショ</t>
    </rPh>
    <rPh sb="33" eb="35">
      <t>シュツリョク</t>
    </rPh>
    <phoneticPr fontId="45"/>
  </si>
  <si>
    <t>・当帳票は、自庁で交付決定する場合に利用する。</t>
    <phoneticPr fontId="4"/>
  </si>
  <si>
    <t>2.7.4.</t>
    <phoneticPr fontId="4"/>
  </si>
  <si>
    <t>0220278</t>
  </si>
  <si>
    <t xml:space="preserve">■帳票詳細要件04■
「身体障害者手帳交付申請却下決定通知書」を出力できること。
※「身体障害者手帳に係る交付手続き及び医師の指定に関する取扱いについて」様式第２
</t>
    <rPh sb="23" eb="25">
      <t>キャッカ</t>
    </rPh>
    <rPh sb="25" eb="27">
      <t>ケッテイ</t>
    </rPh>
    <rPh sb="27" eb="30">
      <t>ツウチショ</t>
    </rPh>
    <phoneticPr fontId="12"/>
  </si>
  <si>
    <t>・当帳票は、自庁で手帳を交付しない決定をする場合に利用する。</t>
    <phoneticPr fontId="4"/>
  </si>
  <si>
    <t>2.7.5.</t>
  </si>
  <si>
    <t>0220279</t>
  </si>
  <si>
    <t xml:space="preserve">■帳票詳細要件05、帳票詳細要件23■
05「身体障害者手帳の再認定について」、
23「身体障害者手帳の再認定について（通知）」
を出力できること。
※05「身体障害者障害程度の再認定の取扱いについて」様式第１
※1　05は交付時、23は再認定時期前に出力できること
※2　一括出力できること
※3　23は出力時に再認定申請が登録されている場合は出力できないこと
</t>
    <rPh sb="31" eb="34">
      <t>サイニンテイ</t>
    </rPh>
    <rPh sb="60" eb="62">
      <t>ツウチ</t>
    </rPh>
    <rPh sb="66" eb="68">
      <t>シュツリョク</t>
    </rPh>
    <rPh sb="113" eb="115">
      <t>コウフ</t>
    </rPh>
    <rPh sb="115" eb="116">
      <t>ジ</t>
    </rPh>
    <rPh sb="120" eb="123">
      <t>サイニンテイ</t>
    </rPh>
    <rPh sb="123" eb="125">
      <t>ジキ</t>
    </rPh>
    <rPh sb="125" eb="126">
      <t>マエ</t>
    </rPh>
    <rPh sb="127" eb="129">
      <t>シュツリョク</t>
    </rPh>
    <rPh sb="154" eb="157">
      <t>シュツリョクジ</t>
    </rPh>
    <rPh sb="164" eb="166">
      <t>トウロク</t>
    </rPh>
    <rPh sb="171" eb="173">
      <t>バアイ</t>
    </rPh>
    <rPh sb="174" eb="176">
      <t>シュツリョク</t>
    </rPh>
    <phoneticPr fontId="12"/>
  </si>
  <si>
    <t>2.7.6.</t>
    <phoneticPr fontId="4"/>
  </si>
  <si>
    <t>0220280</t>
  </si>
  <si>
    <t xml:space="preserve">■帳票詳細要件21■
「身体障害者手帳の再認定について（再通知）」を出力できること。
※　督促期限が未入力の場合は注意喚起（アラート）ができること
</t>
    <rPh sb="12" eb="14">
      <t>シンタイ</t>
    </rPh>
    <rPh sb="14" eb="17">
      <t>ショウガイシャ</t>
    </rPh>
    <rPh sb="17" eb="19">
      <t>テチョウ</t>
    </rPh>
    <rPh sb="20" eb="21">
      <t>サイ</t>
    </rPh>
    <rPh sb="21" eb="23">
      <t>ニンテイ</t>
    </rPh>
    <rPh sb="28" eb="31">
      <t>サイツウチ</t>
    </rPh>
    <rPh sb="33" eb="35">
      <t>シュツリョク</t>
    </rPh>
    <rPh sb="51" eb="54">
      <t>ミニュウリョク</t>
    </rPh>
    <rPh sb="55" eb="57">
      <t>バアイ</t>
    </rPh>
    <phoneticPr fontId="12"/>
  </si>
  <si>
    <t>・再認定年月経過後に送付する場合に利用する。</t>
    <phoneticPr fontId="4"/>
  </si>
  <si>
    <t>2.7.7.</t>
  </si>
  <si>
    <t>0220281</t>
  </si>
  <si>
    <t xml:space="preserve">■帳票詳細要件06■
「身体障害者手帳居住地等変更通知書」を出力できること。
※「身体障害者手帳に係る交付手続き及び医師の指定に関する取扱いについて」様式第４
</t>
    <phoneticPr fontId="45"/>
  </si>
  <si>
    <t>・「更生指導台帳の送付依頼」として、転入に対して、転入前自治体へ送付する通知となる。</t>
    <phoneticPr fontId="4"/>
  </si>
  <si>
    <t>2.7.8.</t>
  </si>
  <si>
    <t>0220282</t>
  </si>
  <si>
    <t xml:space="preserve">「身体障害者手帳交付申請受理簿」をＥＵＣ機能を利用して作成できること。
</t>
    <rPh sb="8" eb="10">
      <t>コウフ</t>
    </rPh>
    <rPh sb="10" eb="12">
      <t>シンセイ</t>
    </rPh>
    <rPh sb="12" eb="14">
      <t>ジュリ</t>
    </rPh>
    <rPh sb="14" eb="15">
      <t>ボ</t>
    </rPh>
    <rPh sb="20" eb="22">
      <t>キノウ</t>
    </rPh>
    <phoneticPr fontId="45"/>
  </si>
  <si>
    <t>2.7.9.</t>
    <phoneticPr fontId="4"/>
  </si>
  <si>
    <t>0220283</t>
    <phoneticPr fontId="4"/>
  </si>
  <si>
    <t xml:space="preserve">■帳票詳細要件 07、08、09、10、11■
07「身体障害者更生指導台帳」、
08「身体障害者更生指導台帳（指導記録）」、
09「身体障害者更生指導台帳（更生医療）」、
10「身体障害者更生指導台帳（育成医療）」、
11「身体障害者更生指導台帳（補装具）」
を出力できること。
※1　出力する帳票をパラメタ等で設定できること
※2　08の帳票には、身体障害者手帳台帳の履歴情報も含めること
</t>
    <rPh sb="32" eb="34">
      <t>コウセイ</t>
    </rPh>
    <rPh sb="34" eb="36">
      <t>シドウ</t>
    </rPh>
    <rPh sb="36" eb="38">
      <t>ダイチョウ</t>
    </rPh>
    <rPh sb="56" eb="58">
      <t>シドウ</t>
    </rPh>
    <rPh sb="58" eb="60">
      <t>キロク</t>
    </rPh>
    <rPh sb="145" eb="147">
      <t>シュツリョク</t>
    </rPh>
    <rPh sb="149" eb="151">
      <t>チョウヒョウ</t>
    </rPh>
    <rPh sb="156" eb="157">
      <t>ナド</t>
    </rPh>
    <rPh sb="158" eb="160">
      <t>セッテイ</t>
    </rPh>
    <rPh sb="177" eb="182">
      <t>シンタイショウガイシャ</t>
    </rPh>
    <phoneticPr fontId="45"/>
  </si>
  <si>
    <t>・転出先自治体への送付について、身体障害者更生指導台帳は、法令・通知等において様式や処理方法(電子データ（PDFファイル等）による送付)等の規定はないため、個人情報保護の観点から的確に保護するための処置を行うことを前提に、電子データ（PDF化したファイル等）で送付することも差し支えない。
・08「身体障害者更生指導台帳（指導記録）」に出力する事業は、機能ID：0220283 においては、管理項目「指導記録」を管理する身体障害者手帳、更生医療、補装具とし、機能ID：0220285 においては、連携される独自事業とする。</t>
    <rPh sb="16" eb="18">
      <t>シンタイ</t>
    </rPh>
    <rPh sb="120" eb="121">
      <t>カ</t>
    </rPh>
    <rPh sb="169" eb="171">
      <t>シュツリョク</t>
    </rPh>
    <rPh sb="173" eb="175">
      <t>ジギョウ</t>
    </rPh>
    <rPh sb="177" eb="179">
      <t>キノウ</t>
    </rPh>
    <rPh sb="207" eb="209">
      <t>カンリ</t>
    </rPh>
    <rPh sb="230" eb="232">
      <t>キノウ</t>
    </rPh>
    <rPh sb="249" eb="251">
      <t>レンケイ</t>
    </rPh>
    <rPh sb="254" eb="256">
      <t>ドクジ</t>
    </rPh>
    <rPh sb="256" eb="258">
      <t>ジギョウ</t>
    </rPh>
    <phoneticPr fontId="12"/>
  </si>
  <si>
    <t>2.7.24.</t>
    <phoneticPr fontId="4"/>
  </si>
  <si>
    <t>0220284</t>
  </si>
  <si>
    <t xml:space="preserve">日常生活用具について、以下の要領で身体障害者更生指導台帳（日常生活用具）を出力できること。
※1　独自施策システムと連携ができる場合であること
※2　出力有無をパラメタ等で設定できること
※3　「身体障害者更生指導台帳（補装具）」の帳票レイアウトを利用し、印字編集条件等は帳票詳細要件に従うこと
</t>
    <rPh sb="0" eb="6">
      <t>ニチジョウセイカツヨウグ</t>
    </rPh>
    <rPh sb="29" eb="35">
      <t>ニチジョウセイカツヨウグ</t>
    </rPh>
    <rPh sb="37" eb="39">
      <t>シュツリョク</t>
    </rPh>
    <rPh sb="50" eb="52">
      <t>ドクジ</t>
    </rPh>
    <rPh sb="52" eb="54">
      <t>シサク</t>
    </rPh>
    <rPh sb="59" eb="61">
      <t>レンケイ</t>
    </rPh>
    <rPh sb="65" eb="67">
      <t>バアイ</t>
    </rPh>
    <rPh sb="76" eb="78">
      <t>シュツリョク</t>
    </rPh>
    <rPh sb="78" eb="80">
      <t>ウム</t>
    </rPh>
    <rPh sb="85" eb="86">
      <t>ナド</t>
    </rPh>
    <rPh sb="87" eb="89">
      <t>セッテイ</t>
    </rPh>
    <rPh sb="117" eb="119">
      <t>チョウヒョウ</t>
    </rPh>
    <rPh sb="125" eb="127">
      <t>リヨウ</t>
    </rPh>
    <rPh sb="133" eb="135">
      <t>ジョウケン</t>
    </rPh>
    <rPh sb="135" eb="136">
      <t>ナド</t>
    </rPh>
    <phoneticPr fontId="4"/>
  </si>
  <si>
    <t>2.7.25.</t>
    <phoneticPr fontId="4"/>
  </si>
  <si>
    <t>0220285</t>
    <phoneticPr fontId="4"/>
  </si>
  <si>
    <t xml:space="preserve">独自事業について、以下の要領で身体障害者更生指導台帳（指導記録）に印字できること。
※1　独自施策システムと連携ができる場合であること
※2　印字有無をパラメタ等で設定できること
※3　印字編集条件等は帳票詳細要件に従うこと
</t>
    <rPh sb="0" eb="2">
      <t>ドクジ</t>
    </rPh>
    <rPh sb="2" eb="4">
      <t>ジギョウ</t>
    </rPh>
    <rPh sb="33" eb="35">
      <t>インジ</t>
    </rPh>
    <rPh sb="48" eb="50">
      <t>シサク</t>
    </rPh>
    <rPh sb="55" eb="57">
      <t>レンケイ</t>
    </rPh>
    <rPh sb="61" eb="63">
      <t>バアイ</t>
    </rPh>
    <rPh sb="72" eb="74">
      <t>インジ</t>
    </rPh>
    <rPh sb="74" eb="76">
      <t>ウム</t>
    </rPh>
    <rPh sb="81" eb="82">
      <t>ナド</t>
    </rPh>
    <rPh sb="83" eb="85">
      <t>セッテイ</t>
    </rPh>
    <rPh sb="98" eb="100">
      <t>ジョウケン</t>
    </rPh>
    <rPh sb="100" eb="101">
      <t>ナド</t>
    </rPh>
    <phoneticPr fontId="4"/>
  </si>
  <si>
    <t>2.7.10.</t>
    <phoneticPr fontId="4"/>
  </si>
  <si>
    <t>0220286</t>
  </si>
  <si>
    <t xml:space="preserve">■帳票詳細要件 12■
「身体障害者更生指導台帳の送付について」を出力できること。
</t>
    <rPh sb="18" eb="20">
      <t>コウセイ</t>
    </rPh>
    <rPh sb="20" eb="22">
      <t>シドウ</t>
    </rPh>
    <rPh sb="22" eb="24">
      <t>ダイチョウ</t>
    </rPh>
    <rPh sb="25" eb="27">
      <t>ソウフ</t>
    </rPh>
    <rPh sb="33" eb="35">
      <t>シュツリョク</t>
    </rPh>
    <phoneticPr fontId="45"/>
  </si>
  <si>
    <t>・「更生指導台帳の通知連絡」として、転出に対して、転出先自治体へ送付する通知となる。</t>
    <phoneticPr fontId="4"/>
  </si>
  <si>
    <t>2.7.11.</t>
    <phoneticPr fontId="4"/>
  </si>
  <si>
    <t>0220287</t>
  </si>
  <si>
    <t xml:space="preserve">■帳票詳細要件 13■
「身体障害者手帳交付申請者一覧（進達）」を出力できること。
※　申請事由コード毎の改ページ有無設定に応じて出力できること
</t>
    <rPh sb="20" eb="22">
      <t>コウフ</t>
    </rPh>
    <rPh sb="22" eb="24">
      <t>シンセイ</t>
    </rPh>
    <rPh sb="24" eb="25">
      <t>シャ</t>
    </rPh>
    <rPh sb="25" eb="27">
      <t>イチラン</t>
    </rPh>
    <rPh sb="28" eb="30">
      <t>シンタツ</t>
    </rPh>
    <rPh sb="45" eb="47">
      <t>シンセイ</t>
    </rPh>
    <rPh sb="47" eb="49">
      <t>ジユ</t>
    </rPh>
    <rPh sb="52" eb="53">
      <t>ゴト</t>
    </rPh>
    <rPh sb="54" eb="55">
      <t>カイ</t>
    </rPh>
    <rPh sb="58" eb="60">
      <t>ウム</t>
    </rPh>
    <rPh sb="60" eb="62">
      <t>セッテイ</t>
    </rPh>
    <rPh sb="63" eb="64">
      <t>オウ</t>
    </rPh>
    <rPh sb="66" eb="68">
      <t>シュツリョク</t>
    </rPh>
    <phoneticPr fontId="45"/>
  </si>
  <si>
    <t>2.7.12.</t>
  </si>
  <si>
    <t>0220288</t>
  </si>
  <si>
    <t xml:space="preserve">「身体障害者手帳交付台帳」をＥＵＣ機能を利用して作成できること。
※　身体障害者福祉法施行令 第9条(身体障害者手帳交付台帳)に規定
</t>
    <rPh sb="20" eb="22">
      <t>リヨウ</t>
    </rPh>
    <rPh sb="24" eb="26">
      <t>サクセイ</t>
    </rPh>
    <rPh sb="36" eb="38">
      <t>シンタイ</t>
    </rPh>
    <rPh sb="37" eb="39">
      <t>フクシ</t>
    </rPh>
    <rPh sb="39" eb="40">
      <t>ホウ</t>
    </rPh>
    <rPh sb="40" eb="41">
      <t>ホウ</t>
    </rPh>
    <rPh sb="41" eb="44">
      <t>セコウレイ</t>
    </rPh>
    <rPh sb="44" eb="45">
      <t>ダイ</t>
    </rPh>
    <rPh sb="61" eb="63">
      <t>キテイ</t>
    </rPh>
    <phoneticPr fontId="12"/>
  </si>
  <si>
    <t>2.7.13.</t>
    <phoneticPr fontId="4"/>
  </si>
  <si>
    <t>0220289</t>
  </si>
  <si>
    <t xml:space="preserve">■帳票詳細要件14■
「身体障害者手帳（紙様式）」を出力できること。
※「身体障害者手帳の様式等について」別紙１
※1　出力時、希望手帳様式コードが「カード」の場合は注意喚起（アラート）できること
※2　一括出力できること
※3　一括出力時、希望手帳様式コードが「カード」の場合は含めないこと
</t>
    <rPh sb="12" eb="14">
      <t>シンタイ</t>
    </rPh>
    <rPh sb="14" eb="17">
      <t>ショウガイシャ</t>
    </rPh>
    <rPh sb="17" eb="19">
      <t>テチョウ</t>
    </rPh>
    <rPh sb="20" eb="21">
      <t>カミ</t>
    </rPh>
    <rPh sb="21" eb="23">
      <t>ヨウシキ</t>
    </rPh>
    <rPh sb="61" eb="63">
      <t>シュツリョク</t>
    </rPh>
    <rPh sb="63" eb="64">
      <t>ジ</t>
    </rPh>
    <rPh sb="120" eb="121">
      <t>ジ</t>
    </rPh>
    <rPh sb="138" eb="140">
      <t>バアイ</t>
    </rPh>
    <rPh sb="141" eb="142">
      <t>フク</t>
    </rPh>
    <phoneticPr fontId="12"/>
  </si>
  <si>
    <t>2.7.14.</t>
    <phoneticPr fontId="12"/>
  </si>
  <si>
    <t>0220290</t>
  </si>
  <si>
    <t xml:space="preserve">「身体障害者手帳（カード型）」作成のため、必要な情報を複数人分まとめてＣＳＶ出力でき、登録した写真のスキャン画像ファイルをダウンロードできること。
※　希望手帳様式コードが「カード」以外の場合は含めないこと
</t>
    <rPh sb="12" eb="13">
      <t>ガタ</t>
    </rPh>
    <rPh sb="15" eb="17">
      <t>サクセイ</t>
    </rPh>
    <rPh sb="21" eb="23">
      <t>ヒツヨウ</t>
    </rPh>
    <rPh sb="24" eb="26">
      <t>ジョウホウ</t>
    </rPh>
    <rPh sb="27" eb="29">
      <t>フクスウ</t>
    </rPh>
    <rPh sb="29" eb="31">
      <t>ニンブン</t>
    </rPh>
    <rPh sb="38" eb="40">
      <t>シュツリョク</t>
    </rPh>
    <rPh sb="43" eb="45">
      <t>トウロク</t>
    </rPh>
    <rPh sb="47" eb="49">
      <t>シャシン</t>
    </rPh>
    <rPh sb="54" eb="56">
      <t>ガゾウ</t>
    </rPh>
    <rPh sb="92" eb="94">
      <t>イガイ</t>
    </rPh>
    <phoneticPr fontId="12"/>
  </si>
  <si>
    <t>2.7.15.</t>
  </si>
  <si>
    <t>0220291</t>
  </si>
  <si>
    <t xml:space="preserve">■帳票詳細要件15■
「身体障害者手帳交付申請書」を出力できること。
※省令第２条　別表第２号
</t>
    <rPh sb="12" eb="14">
      <t>シンタイ</t>
    </rPh>
    <rPh sb="13" eb="16">
      <t>ショウガイシャ</t>
    </rPh>
    <rPh sb="16" eb="18">
      <t>テチョウ</t>
    </rPh>
    <rPh sb="18" eb="20">
      <t>コウフ</t>
    </rPh>
    <rPh sb="20" eb="22">
      <t>シンセイショ</t>
    </rPh>
    <rPh sb="25" eb="27">
      <t>シュツリョク</t>
    </rPh>
    <phoneticPr fontId="12"/>
  </si>
  <si>
    <t>2.7.16.</t>
  </si>
  <si>
    <t>0220292</t>
  </si>
  <si>
    <t xml:space="preserve">■帳票詳細要件16■
「身体障害者手帳再交付申請書」を出力できること。
※「身体障害者手帳に係る交付手続き及び医師の指定に関する取扱いについて」様式第５
</t>
    <rPh sb="19" eb="20">
      <t>サイ</t>
    </rPh>
    <rPh sb="26" eb="28">
      <t>シュツリョク</t>
    </rPh>
    <phoneticPr fontId="12"/>
  </si>
  <si>
    <t>2.7.17.</t>
  </si>
  <si>
    <t>0220293</t>
  </si>
  <si>
    <t xml:space="preserve">■帳票詳細要件18■
「身体障害者居住地等変更届書」を出力できること。
※「身体障害者手帳に係る交付手続き及び医師の指定に関する取扱いについて」様式第３
</t>
    <rPh sb="12" eb="14">
      <t>シンタイ</t>
    </rPh>
    <rPh sb="14" eb="17">
      <t>ショウガイシャ</t>
    </rPh>
    <rPh sb="17" eb="20">
      <t>キョジュウチ</t>
    </rPh>
    <rPh sb="20" eb="21">
      <t>ナド</t>
    </rPh>
    <rPh sb="21" eb="23">
      <t>ヘンコウ</t>
    </rPh>
    <rPh sb="23" eb="24">
      <t>トドケ</t>
    </rPh>
    <rPh sb="24" eb="25">
      <t>ショ</t>
    </rPh>
    <rPh sb="26" eb="28">
      <t>シュツリョク</t>
    </rPh>
    <phoneticPr fontId="12"/>
  </si>
  <si>
    <t>2.7.18.</t>
  </si>
  <si>
    <t>0220294</t>
  </si>
  <si>
    <t xml:space="preserve">■帳票詳細要件19■
「身体障害者手帳返還届」を出力できること。
※「身体障害者手帳に係る交付手続き及び医師の指定に関する取扱いについて」様式第６
</t>
    <rPh sb="12" eb="14">
      <t>シンタイ</t>
    </rPh>
    <rPh sb="13" eb="16">
      <t>ショウガイシャ</t>
    </rPh>
    <rPh sb="16" eb="18">
      <t>テチョウ</t>
    </rPh>
    <rPh sb="19" eb="21">
      <t>ヘンカン</t>
    </rPh>
    <rPh sb="21" eb="22">
      <t>トドケ</t>
    </rPh>
    <rPh sb="23" eb="25">
      <t>シュツリョク</t>
    </rPh>
    <phoneticPr fontId="12"/>
  </si>
  <si>
    <t>2.7.19.</t>
  </si>
  <si>
    <t>0220295</t>
  </si>
  <si>
    <t xml:space="preserve">■帳票詳細要件20■
「身体障害者手帳交付証明書発行願」を出力できること。
</t>
    <rPh sb="12" eb="14">
      <t>シンタイ</t>
    </rPh>
    <rPh sb="14" eb="17">
      <t>ショウガイシャ</t>
    </rPh>
    <rPh sb="17" eb="19">
      <t>テチョウ</t>
    </rPh>
    <rPh sb="19" eb="21">
      <t>コウフ</t>
    </rPh>
    <rPh sb="21" eb="24">
      <t>ショウメイショ</t>
    </rPh>
    <rPh sb="26" eb="27">
      <t>ネガ</t>
    </rPh>
    <rPh sb="28" eb="30">
      <t>シュツリョク</t>
    </rPh>
    <phoneticPr fontId="12"/>
  </si>
  <si>
    <t>2.7.20.</t>
  </si>
  <si>
    <t>0220296</t>
  </si>
  <si>
    <t xml:space="preserve">■帳票詳細要件17■
「身体障害者死亡通知書」を出力できること。
※「身体障害者手帳に係る交付手続き及び医師の指定に関する取扱いについて」様式第８
</t>
    <phoneticPr fontId="45"/>
  </si>
  <si>
    <t>2.7.21.</t>
  </si>
  <si>
    <t>0220297</t>
  </si>
  <si>
    <t xml:space="preserve">■帳票詳細要件22■
「身体障害者手帳返還命令書」を出力できること。
※　身体障害者福祉法　第16条第2項（身体障害者手帳の返還）に規定されている帳票
</t>
    <rPh sb="12" eb="14">
      <t>シンタイ</t>
    </rPh>
    <rPh sb="13" eb="16">
      <t>ショウガイシャ</t>
    </rPh>
    <rPh sb="16" eb="18">
      <t>テチョウ</t>
    </rPh>
    <rPh sb="19" eb="21">
      <t>ヘンカン</t>
    </rPh>
    <rPh sb="21" eb="23">
      <t>メイレイ</t>
    </rPh>
    <rPh sb="23" eb="24">
      <t>ショ</t>
    </rPh>
    <rPh sb="25" eb="27">
      <t>シュツリョク</t>
    </rPh>
    <rPh sb="51" eb="52">
      <t>ダイ</t>
    </rPh>
    <rPh sb="53" eb="54">
      <t>コウ</t>
    </rPh>
    <rPh sb="74" eb="76">
      <t>チョウヒョウ</t>
    </rPh>
    <phoneticPr fontId="12"/>
  </si>
  <si>
    <t>0221326</t>
    <phoneticPr fontId="4"/>
  </si>
  <si>
    <t xml:space="preserve">■帳票詳細要件25■
「身体障害者手帳取下届」を出力できること。
</t>
    <rPh sb="12" eb="14">
      <t>シンタイ</t>
    </rPh>
    <rPh sb="14" eb="17">
      <t>ショウガイシャ</t>
    </rPh>
    <rPh sb="17" eb="19">
      <t>テチョウ</t>
    </rPh>
    <rPh sb="19" eb="20">
      <t>ト</t>
    </rPh>
    <rPh sb="20" eb="21">
      <t>シタ</t>
    </rPh>
    <rPh sb="21" eb="22">
      <t>トドケ</t>
    </rPh>
    <rPh sb="23" eb="25">
      <t>シュツリョク</t>
    </rPh>
    <phoneticPr fontId="12"/>
  </si>
  <si>
    <t xml:space="preserve">【第3.0版】標準化検討会における検討により、当帳票の出力機能を追加
</t>
    <rPh sb="23" eb="24">
      <t>トウ</t>
    </rPh>
    <rPh sb="24" eb="26">
      <t>チョウヒョウ</t>
    </rPh>
    <rPh sb="27" eb="29">
      <t>シュツリョク</t>
    </rPh>
    <rPh sb="29" eb="31">
      <t>キノウ</t>
    </rPh>
    <phoneticPr fontId="4"/>
  </si>
  <si>
    <t>2.7.22.</t>
    <phoneticPr fontId="12"/>
  </si>
  <si>
    <t>0220298</t>
  </si>
  <si>
    <t xml:space="preserve">手帳所持者宛ての通知等を出力する場合は、送付先の宛名へは送付先情報、保護者情報、本人情報の優先度で印字すること。
※1　送付先情報、保護者情報はデータが登録されている場合である
※2　本人情報より保護者情報を優先する場合は、本人の年齢が15歳又は18歳（パラメタで指定可とする）未満の場合とすること（年齢を判断する基準日は通知書等印刷時の発行日（発行日は任意に変更できること）とすること
※3　優先度は、手動で選択・変更もできること
</t>
    <rPh sb="121" eb="122">
      <t>サイ</t>
    </rPh>
    <rPh sb="122" eb="123">
      <t>マタ</t>
    </rPh>
    <rPh sb="133" eb="135">
      <t>シテイ</t>
    </rPh>
    <rPh sb="135" eb="136">
      <t>カ</t>
    </rPh>
    <rPh sb="198" eb="201">
      <t>ユウセンド</t>
    </rPh>
    <phoneticPr fontId="12"/>
  </si>
  <si>
    <t>2.8.1.</t>
    <phoneticPr fontId="12"/>
  </si>
  <si>
    <t>0220299</t>
  </si>
  <si>
    <t xml:space="preserve">医療機関、診療科目、医師をマスタで管理（登録・修正・削除・照会）できること。
【管理項目】
医療機関番号　※システム内部で管理する番号
医療機関コード　※先頭2桁が都道府県番号となっているもの
医療機関種別コード　※医科、歯科等
医療機関都道府県コード
医療機関名称漢字
医療機関名称カナ
医療機関郵便番号
医療機関住所
医療機関住所方書
医療機関電話番号
医療機関ファックス番号
医療機関診療科目コード　※20種類まで管理可
医師番号
医師氏名
医師氏名カナ
診療科目コード　※5種類まで管理可
指定障害種別コード
指定医指定日
指定医廃止日
指定医廃止理由
医療機関番号　※医師が属する医療機関番号
</t>
    <rPh sb="0" eb="2">
      <t>イリョウ</t>
    </rPh>
    <rPh sb="2" eb="4">
      <t>キカン</t>
    </rPh>
    <rPh sb="5" eb="7">
      <t>シンリョウ</t>
    </rPh>
    <rPh sb="7" eb="9">
      <t>カモク</t>
    </rPh>
    <rPh sb="10" eb="12">
      <t>イシ</t>
    </rPh>
    <rPh sb="50" eb="52">
      <t>バンゴウ</t>
    </rPh>
    <rPh sb="108" eb="110">
      <t>イカ</t>
    </rPh>
    <rPh sb="111" eb="113">
      <t>シカ</t>
    </rPh>
    <rPh sb="113" eb="114">
      <t>ナド</t>
    </rPh>
    <rPh sb="133" eb="135">
      <t>カンジ</t>
    </rPh>
    <rPh sb="158" eb="160">
      <t>ジュウショ</t>
    </rPh>
    <rPh sb="206" eb="208">
      <t>シュルイ</t>
    </rPh>
    <rPh sb="210" eb="212">
      <t>カンリ</t>
    </rPh>
    <rPh sb="212" eb="213">
      <t>カ</t>
    </rPh>
    <rPh sb="252" eb="254">
      <t>ショウガイ</t>
    </rPh>
    <rPh sb="254" eb="256">
      <t>シュベツ</t>
    </rPh>
    <rPh sb="279" eb="281">
      <t>リユウ</t>
    </rPh>
    <rPh sb="300" eb="302">
      <t>バンゴウ</t>
    </rPh>
    <phoneticPr fontId="12"/>
  </si>
  <si>
    <t>・医療機関番号としてシステム内部で発番する番号を管理していない場合は、医療機関番号＝医療機関コードとして問題ない。
・診療科目コードは、利用者が任意で設定可能とする。</t>
    <rPh sb="14" eb="16">
      <t>ナイブ</t>
    </rPh>
    <rPh sb="17" eb="19">
      <t>ハツバン</t>
    </rPh>
    <rPh sb="21" eb="23">
      <t>バンゴウ</t>
    </rPh>
    <rPh sb="24" eb="26">
      <t>カンリ</t>
    </rPh>
    <rPh sb="31" eb="33">
      <t>バアイ</t>
    </rPh>
    <rPh sb="35" eb="41">
      <t>イリョウキカンバンゴウ</t>
    </rPh>
    <rPh sb="52" eb="54">
      <t>モンダイ</t>
    </rPh>
    <rPh sb="60" eb="64">
      <t>シンリョウカモク</t>
    </rPh>
    <phoneticPr fontId="12"/>
  </si>
  <si>
    <t>2.8.2.</t>
  </si>
  <si>
    <t>0220300</t>
  </si>
  <si>
    <t xml:space="preserve">医療機関、診療科目、医師を一覧で確認できること。
</t>
    <rPh sb="0" eb="2">
      <t>イリョウ</t>
    </rPh>
    <rPh sb="2" eb="4">
      <t>キカン</t>
    </rPh>
    <rPh sb="5" eb="7">
      <t>シンリョウ</t>
    </rPh>
    <rPh sb="7" eb="9">
      <t>カモク</t>
    </rPh>
    <rPh sb="10" eb="12">
      <t>イシ</t>
    </rPh>
    <phoneticPr fontId="12"/>
  </si>
  <si>
    <t>2.8.3.</t>
  </si>
  <si>
    <t>0220301</t>
    <phoneticPr fontId="4"/>
  </si>
  <si>
    <t xml:space="preserve">医療機関、診療科目、医師の一覧をＥＵＣ機能を利用して出力できること。
</t>
    <rPh sb="0" eb="2">
      <t>イリョウ</t>
    </rPh>
    <rPh sb="2" eb="4">
      <t>キカン</t>
    </rPh>
    <rPh sb="5" eb="7">
      <t>シンリョウ</t>
    </rPh>
    <rPh sb="7" eb="9">
      <t>カモク</t>
    </rPh>
    <rPh sb="10" eb="12">
      <t>イシ</t>
    </rPh>
    <phoneticPr fontId="12"/>
  </si>
  <si>
    <t>3.療育手帳</t>
  </si>
  <si>
    <t>3.療育手帳</t>
    <rPh sb="2" eb="4">
      <t>リョウイク</t>
    </rPh>
    <rPh sb="4" eb="6">
      <t>テチョウ</t>
    </rPh>
    <phoneticPr fontId="4"/>
  </si>
  <si>
    <t>3.1.申請管理機能</t>
    <phoneticPr fontId="4"/>
  </si>
  <si>
    <t>3.1.1.</t>
    <phoneticPr fontId="12"/>
  </si>
  <si>
    <t>0220302</t>
    <phoneticPr fontId="4"/>
  </si>
  <si>
    <t xml:space="preserve">療育手帳の申請・届出情報（新規交付、転入、再交付、再判定、居住地変更、氏名保護者変更、返還、死亡、転出、職権処理を含む）を管理（登録、修正、削除、照会）できること。
</t>
    <rPh sb="26" eb="28">
      <t>ハンテイ</t>
    </rPh>
    <phoneticPr fontId="45"/>
  </si>
  <si>
    <t>3.1.2.</t>
    <phoneticPr fontId="12"/>
  </si>
  <si>
    <t>0220303</t>
    <phoneticPr fontId="4"/>
  </si>
  <si>
    <t xml:space="preserve">以下の申請・届出情報を管理できること。
【管理項目】
申請日　※申請、届出のあった日
申請事由コード
進達日
変更日
返還日
申請理由コード　※３つまで管理できること、また１つ目は入力必須
受付番号
判定機関コード
備考
資格状態コード
※1　判定機関コードは、「療育手帳交付申請者一覧（進達）」で出力の振り分けでも利用する
※2　判定機関コードは、判定機関ではない進達先の管理も含む
</t>
    <rPh sb="111" eb="115">
      <t>シカクジョウタイ</t>
    </rPh>
    <rPh sb="150" eb="152">
      <t>シュツリョク</t>
    </rPh>
    <rPh sb="159" eb="161">
      <t>リヨウ</t>
    </rPh>
    <rPh sb="188" eb="190">
      <t>カンリ</t>
    </rPh>
    <phoneticPr fontId="12"/>
  </si>
  <si>
    <t xml:space="preserve">・申請事由コードは進達時の申請事由である。
・申請理由コードは各申請・届出の理由を管理する項目である。
・返還日は、旧手帳返還を指すものでは無く、転出死亡障害回復等により管理対象外として管理する項目である。
</t>
    <phoneticPr fontId="12"/>
  </si>
  <si>
    <t>実装必須項目は、管理項目としてシステム上実装することが必須なのであり、入力必須項目とイコールではない。入力必須有無は、「エラー／アラート（チェック条件）の考え方について」で示している。</t>
    <phoneticPr fontId="4"/>
  </si>
  <si>
    <t>0220304</t>
  </si>
  <si>
    <t xml:space="preserve">以下の申請・届出情報を管理できること。
【管理項目】
希望手帳様式コード　※紙、カード
手帳交付方法コード　※郵送、来所等
手帳交付場所コード
不足書類種類コード　※　10種類まで管理できること
不足書類　※　不足書類種類コードに対して非該当、該当を選択
前回判定日
前回判定機関
進行状態コード
宛先優先度コード
※　前回判定機関は、他都道府県等も管理できること
</t>
    <rPh sb="27" eb="29">
      <t>キボウ</t>
    </rPh>
    <rPh sb="64" eb="66">
      <t>コウフ</t>
    </rPh>
    <rPh sb="134" eb="136">
      <t>ゼンカイ</t>
    </rPh>
    <rPh sb="161" eb="163">
      <t>ゼンカイ</t>
    </rPh>
    <rPh sb="163" eb="165">
      <t>ハンテイ</t>
    </rPh>
    <rPh sb="165" eb="167">
      <t>キカン</t>
    </rPh>
    <rPh sb="169" eb="170">
      <t>ホカ</t>
    </rPh>
    <rPh sb="170" eb="174">
      <t>トドウフケン</t>
    </rPh>
    <rPh sb="174" eb="175">
      <t>ナド</t>
    </rPh>
    <rPh sb="176" eb="178">
      <t>カンリ</t>
    </rPh>
    <phoneticPr fontId="12"/>
  </si>
  <si>
    <t xml:space="preserve">・不足書類は、添付書類の管理ではなく、添付に必要な書類の不足を管理する。備考で管理する自治体と運用が分かれるため、標準オプションとしている。
・宛先優先度は、機能ID：0220369 の※3に記載の要件を満たすために、個人別に設定できるようにするための項目である。
</t>
    <phoneticPr fontId="4"/>
  </si>
  <si>
    <t>0220305</t>
  </si>
  <si>
    <t xml:space="preserve">以下の申請・届出情報を管理できること。
【管理項目】
受領日（申請者から手帳を預かった日）
</t>
    <phoneticPr fontId="12"/>
  </si>
  <si>
    <t xml:space="preserve">・受領日は、通常は再交付申請時の申請日と同日になること、また受領日とは「申請者へ引渡すための手帳を都道府県から受領した日」と認識する場合もあることから、必要であれば備考やメモへの入力で代用すること。
</t>
    <phoneticPr fontId="4"/>
  </si>
  <si>
    <t>3.1.3.</t>
    <phoneticPr fontId="12"/>
  </si>
  <si>
    <t>0220306</t>
  </si>
  <si>
    <t xml:space="preserve">以下の対象者情報を管理できること。
【管理項目】
個人番号
宛名番号
世帯番号
氏名
カナ氏名
英字名
通称名
通称名カナ
氏名優先区分コード
郵便番号
住所
住所方書
生年月日
性別
住所コード
旧住所
旧住所方書
転入日
新住所
新住所方書
転出日
※1　個人番号、住基情報で保持している管理項目は、他システムを参照し表示することで、保持までしない場合を含む
※2　障害者福祉用世帯で、療育手帳の対象者として紐づけてよい
※3　性別は”その他”も管理できること
※4　電話番号、携帯番号は障害者福祉共通での管理とする
</t>
    <rPh sb="35" eb="39">
      <t>セタイバンゴウ</t>
    </rPh>
    <rPh sb="45" eb="47">
      <t>シメイ</t>
    </rPh>
    <rPh sb="80" eb="82">
      <t>ジュウショ</t>
    </rPh>
    <rPh sb="90" eb="92">
      <t>セイベツ</t>
    </rPh>
    <rPh sb="117" eb="118">
      <t>シン</t>
    </rPh>
    <rPh sb="196" eb="198">
      <t>リョウイク</t>
    </rPh>
    <rPh sb="201" eb="203">
      <t>タイショウ</t>
    </rPh>
    <rPh sb="252" eb="254">
      <t>セイベツ</t>
    </rPh>
    <rPh sb="258" eb="259">
      <t>タカンリ</t>
    </rPh>
    <phoneticPr fontId="12"/>
  </si>
  <si>
    <t>3.1.4.</t>
    <phoneticPr fontId="4"/>
  </si>
  <si>
    <t>0220307</t>
  </si>
  <si>
    <t xml:space="preserve">以下の保護者情報を管理できること。
【管理項目】
宛名番号
世帯番号
氏名
カナ氏名
英字名
通称名
通称名カナ
氏名優先区分コード
続柄
郵便番号
住所
住所方書
生年月日
性別
住所コード
※1　住基情報で保持している管理項目は、他システムを参照し表示することで、保持までしない場合を含む
※2　障害者福祉用世帯で、療育手帳の保護者として紐づけてよい
※3　続柄は住民票上の続柄ではなく、対象者から見た続柄とすること
※4　性別は”その他”も管理できること
※5　電話番号、携帯番号は障害者福祉共通での管理とする
</t>
    <rPh sb="3" eb="6">
      <t>ホゴシャ</t>
    </rPh>
    <rPh sb="19" eb="21">
      <t>カンリ</t>
    </rPh>
    <rPh sb="21" eb="23">
      <t>コウモク</t>
    </rPh>
    <rPh sb="35" eb="37">
      <t>シメイ</t>
    </rPh>
    <rPh sb="67" eb="69">
      <t>ゾクガラ</t>
    </rPh>
    <rPh sb="70" eb="74">
      <t>ユウビンバンゴウ</t>
    </rPh>
    <rPh sb="75" eb="77">
      <t>ジュウショ</t>
    </rPh>
    <rPh sb="88" eb="90">
      <t>セイベツ</t>
    </rPh>
    <rPh sb="161" eb="163">
      <t>リョウイク</t>
    </rPh>
    <phoneticPr fontId="12"/>
  </si>
  <si>
    <t>3.1.5.</t>
    <phoneticPr fontId="12"/>
  </si>
  <si>
    <t>0220308</t>
  </si>
  <si>
    <t xml:space="preserve">以下の検査情報を管理できること。
【管理項目】
判定方法コード　※来所・巡回・訪問・文書
検査日　※予約日を兼ねる
検査時間　※○時○分とし、予約時間を兼ねる
検査機関コード
検査方式コード　※個別式知能検査、個別式発達検査等
ＩＱ
精神疾患の有無
発達障害の有無
精神・発達年齢　※○歳○月
その他検査・程度内容
総合判定（処遇方針の検討）の状況
医師診察日
医師診察時間　※○時○分
医師名
心理判定員
</t>
    <rPh sb="3" eb="5">
      <t>ケンサ</t>
    </rPh>
    <rPh sb="112" eb="113">
      <t>ナド</t>
    </rPh>
    <rPh sb="143" eb="144">
      <t>サイ</t>
    </rPh>
    <rPh sb="145" eb="146">
      <t>ツキ</t>
    </rPh>
    <rPh sb="149" eb="150">
      <t>タ</t>
    </rPh>
    <rPh sb="153" eb="155">
      <t>テイド</t>
    </rPh>
    <rPh sb="155" eb="157">
      <t>ナイヨウ</t>
    </rPh>
    <phoneticPr fontId="12"/>
  </si>
  <si>
    <t>3.1.6.</t>
  </si>
  <si>
    <t>0220309</t>
  </si>
  <si>
    <t xml:space="preserve">以下の情報を管理できること。
【管理項目】
職業
学歴
</t>
    <rPh sb="0" eb="2">
      <t>イカ</t>
    </rPh>
    <rPh sb="6" eb="8">
      <t>カンリ</t>
    </rPh>
    <phoneticPr fontId="12"/>
  </si>
  <si>
    <t xml:space="preserve">平成31年3月29日の事務連絡「身体障害者福祉法施行規則及び精神保健及び精神障害者福祉に関する法律施行規則の一部を改正する省令の施行について」にて、身体障害者手帳交付申請書から本籍地、職業、教育の欄が削除されたため、身体障害者手帳では当項目を実装不可としているが、療育手帳においても同様の考え方とする。
管理したい場合は、備考やメモ機能を活用すること。
</t>
    <phoneticPr fontId="4"/>
  </si>
  <si>
    <t>3.1.7.</t>
  </si>
  <si>
    <t>0220310</t>
  </si>
  <si>
    <t xml:space="preserve">以下の画像情報を管理できること。
【管理項目】
申請書、診断書、手帳、手帳用写真の画像情報
※1　スキャンした画像を台帳情報として登録、参照、ダウンロードできること
※2　画像データの保存方法は問わない（移行できればよい）
</t>
    <rPh sb="28" eb="31">
      <t>シンダンショ</t>
    </rPh>
    <rPh sb="32" eb="34">
      <t>テチョウ</t>
    </rPh>
    <rPh sb="41" eb="43">
      <t>ガゾウ</t>
    </rPh>
    <rPh sb="43" eb="45">
      <t>ジョウホウ</t>
    </rPh>
    <rPh sb="56" eb="58">
      <t>ガゾウ</t>
    </rPh>
    <rPh sb="59" eb="61">
      <t>ダイチョウ</t>
    </rPh>
    <rPh sb="61" eb="63">
      <t>ジョウホウ</t>
    </rPh>
    <rPh sb="66" eb="68">
      <t>トウロク</t>
    </rPh>
    <rPh sb="69" eb="71">
      <t>サンショウ</t>
    </rPh>
    <rPh sb="87" eb="89">
      <t>ガゾウ</t>
    </rPh>
    <rPh sb="93" eb="95">
      <t>ホゾン</t>
    </rPh>
    <rPh sb="95" eb="97">
      <t>ホウホウ</t>
    </rPh>
    <rPh sb="98" eb="99">
      <t>ト</t>
    </rPh>
    <rPh sb="103" eb="105">
      <t>イコウ</t>
    </rPh>
    <phoneticPr fontId="12"/>
  </si>
  <si>
    <t>3.1.14.</t>
    <phoneticPr fontId="4"/>
  </si>
  <si>
    <t>0220311</t>
  </si>
  <si>
    <t xml:space="preserve">機能ID:0220310 の申請書の画像情報は、機能ID：0220140 のバーコード情報もしくは二次元コード情報を元に、まとめて登録できること。
※　最新履歴に対して登録できること
</t>
    <rPh sb="0" eb="2">
      <t>キノウ</t>
    </rPh>
    <rPh sb="18" eb="20">
      <t>ガゾウ</t>
    </rPh>
    <rPh sb="24" eb="26">
      <t>キノウ</t>
    </rPh>
    <rPh sb="65" eb="67">
      <t>トウロク</t>
    </rPh>
    <rPh sb="77" eb="79">
      <t>サイシン</t>
    </rPh>
    <rPh sb="79" eb="81">
      <t>リレキ</t>
    </rPh>
    <rPh sb="82" eb="83">
      <t>タイ</t>
    </rPh>
    <rPh sb="85" eb="87">
      <t>トウロク</t>
    </rPh>
    <phoneticPr fontId="12"/>
  </si>
  <si>
    <t>3.1.8.</t>
  </si>
  <si>
    <t>0220312</t>
  </si>
  <si>
    <t xml:space="preserve">対象者の転入出に伴う福祉事務所間の送付を管理できること。
【管理項目】
依頼日　※転入前福祉事務所への依頼日
報告日　※転入前福祉事務所からの回答日
回答日　※転出先福祉事務所への回答日
</t>
    <rPh sb="36" eb="38">
      <t>イライ</t>
    </rPh>
    <rPh sb="38" eb="39">
      <t>ビ</t>
    </rPh>
    <rPh sb="41" eb="43">
      <t>テンニュウ</t>
    </rPh>
    <rPh sb="43" eb="44">
      <t>マエ</t>
    </rPh>
    <rPh sb="44" eb="46">
      <t>フクシ</t>
    </rPh>
    <rPh sb="46" eb="48">
      <t>ジム</t>
    </rPh>
    <rPh sb="48" eb="49">
      <t>ショ</t>
    </rPh>
    <rPh sb="51" eb="53">
      <t>イライ</t>
    </rPh>
    <rPh sb="53" eb="54">
      <t>ビ</t>
    </rPh>
    <rPh sb="71" eb="73">
      <t>カイトウ</t>
    </rPh>
    <rPh sb="75" eb="77">
      <t>カイトウ</t>
    </rPh>
    <rPh sb="77" eb="78">
      <t>ヒ</t>
    </rPh>
    <rPh sb="90" eb="92">
      <t>カイトウ</t>
    </rPh>
    <phoneticPr fontId="12"/>
  </si>
  <si>
    <t>3.1.9.</t>
  </si>
  <si>
    <t>0220313</t>
  </si>
  <si>
    <t>0220314</t>
  </si>
  <si>
    <t xml:space="preserve">受付番号は、手入力の他に自動付番もできること
※1　自動付番は、通番とすること（年度毎に通番しない）
※2　※1に加え、管理組織単位での通番も選択できること
※3　自動付番後に手修正できること
</t>
    <rPh sb="10" eb="11">
      <t>ホカ</t>
    </rPh>
    <phoneticPr fontId="12"/>
  </si>
  <si>
    <t>3.1.10.</t>
    <phoneticPr fontId="4"/>
  </si>
  <si>
    <t>0220315</t>
  </si>
  <si>
    <t xml:space="preserve">最新の台帳履歴情報が申請・進達中の状態に対して、更に申請・届出情報を登録し、更に進達できること。
※1　当機能を利用するかはパラメタ等で設定できること
※2　申請中情報がある場合は、申請中情報に対する登録か追加登録かを選択できること
※3　申請中の履歴が複数ある場合は、明示的に気づける仕組みとすること
</t>
    <rPh sb="7" eb="9">
      <t>ジョウホウ</t>
    </rPh>
    <rPh sb="10" eb="12">
      <t>シンセイ</t>
    </rPh>
    <rPh sb="13" eb="15">
      <t>シンタツ</t>
    </rPh>
    <rPh sb="17" eb="19">
      <t>ジョウタイ</t>
    </rPh>
    <rPh sb="20" eb="21">
      <t>タイ</t>
    </rPh>
    <rPh sb="24" eb="25">
      <t>サラ</t>
    </rPh>
    <rPh sb="38" eb="39">
      <t>サラ</t>
    </rPh>
    <rPh sb="40" eb="42">
      <t>シンタツ</t>
    </rPh>
    <phoneticPr fontId="4"/>
  </si>
  <si>
    <t>3.1.11.</t>
    <phoneticPr fontId="4"/>
  </si>
  <si>
    <t>0220316</t>
  </si>
  <si>
    <t>3.1.12.</t>
    <phoneticPr fontId="12"/>
  </si>
  <si>
    <t>0220317</t>
  </si>
  <si>
    <t xml:space="preserve">住基の異動情報を基に、手帳所持者、保護者の住所、氏名、転出、死亡を自動更新できること。
※1  自動更新有無を設定できること
※2　自動更新させる異動事由はパラメタ等により設定できること
※3　転出の自動更新を行う際は、住所地特例者となる場合があるため、※5により確認し、該当する場合は修正すること
※4　異動前の住基住所、住基氏名と異なる住所、氏名となっているデータ状態の場合は、住基の住所・氏名異動があっても自動更新しないこと
※5　自動処理した手帳所持者及び保護者は、一覧により確認できること
※6　手帳所持者及び保護者の住所、氏名を他システムを参照し表示している場合は、住所変更、氏名変更の自動更新は不要とする
</t>
    <rPh sb="5" eb="7">
      <t>ジュウミン</t>
    </rPh>
    <rPh sb="7" eb="9">
      <t>キホン</t>
    </rPh>
    <rPh sb="9" eb="11">
      <t>ダイチョウ</t>
    </rPh>
    <rPh sb="11" eb="13">
      <t>ジョウホウ</t>
    </rPh>
    <rPh sb="14" eb="16">
      <t>イドウ</t>
    </rPh>
    <rPh sb="18" eb="19">
      <t>モト</t>
    </rPh>
    <rPh sb="21" eb="23">
      <t>テチョウ</t>
    </rPh>
    <rPh sb="23" eb="26">
      <t>ショジシャ</t>
    </rPh>
    <rPh sb="27" eb="29">
      <t>テンシュツ</t>
    </rPh>
    <rPh sb="32" eb="33">
      <t>オヨ</t>
    </rPh>
    <rPh sb="34" eb="37">
      <t>ホゴシャ</t>
    </rPh>
    <rPh sb="38" eb="40">
      <t>ジュウショ</t>
    </rPh>
    <rPh sb="41" eb="43">
      <t>シメイ</t>
    </rPh>
    <rPh sb="53" eb="55">
      <t>ウム</t>
    </rPh>
    <rPh sb="74" eb="76">
      <t>イドウ</t>
    </rPh>
    <rPh sb="76" eb="77">
      <t>ジ</t>
    </rPh>
    <rPh sb="77" eb="78">
      <t>ユ</t>
    </rPh>
    <rPh sb="83" eb="84">
      <t>ナド</t>
    </rPh>
    <rPh sb="87" eb="89">
      <t>セッテイ</t>
    </rPh>
    <rPh sb="101" eb="103">
      <t>ジドウ</t>
    </rPh>
    <rPh sb="103" eb="105">
      <t>コウシン</t>
    </rPh>
    <rPh sb="106" eb="107">
      <t>オコナ</t>
    </rPh>
    <rPh sb="108" eb="109">
      <t>サイ</t>
    </rPh>
    <rPh sb="111" eb="113">
      <t>ジュウショ</t>
    </rPh>
    <rPh sb="113" eb="114">
      <t>チ</t>
    </rPh>
    <rPh sb="114" eb="116">
      <t>トクレイ</t>
    </rPh>
    <rPh sb="116" eb="117">
      <t>シャ</t>
    </rPh>
    <rPh sb="133" eb="135">
      <t>カクニン</t>
    </rPh>
    <rPh sb="137" eb="139">
      <t>ガイトウ</t>
    </rPh>
    <rPh sb="141" eb="143">
      <t>バアイ</t>
    </rPh>
    <rPh sb="144" eb="146">
      <t>シュウセイ</t>
    </rPh>
    <rPh sb="154" eb="156">
      <t>イドウ</t>
    </rPh>
    <rPh sb="156" eb="157">
      <t>マエ</t>
    </rPh>
    <rPh sb="185" eb="187">
      <t>ジョウタイ</t>
    </rPh>
    <rPh sb="188" eb="190">
      <t>バアイ</t>
    </rPh>
    <rPh sb="195" eb="197">
      <t>ジュウショ</t>
    </rPh>
    <rPh sb="198" eb="200">
      <t>シメイ</t>
    </rPh>
    <rPh sb="200" eb="202">
      <t>イドウ</t>
    </rPh>
    <rPh sb="207" eb="209">
      <t>ジドウ</t>
    </rPh>
    <rPh sb="209" eb="211">
      <t>コウシン</t>
    </rPh>
    <phoneticPr fontId="12"/>
  </si>
  <si>
    <t>3.1.13.</t>
    <phoneticPr fontId="12"/>
  </si>
  <si>
    <t>0220318</t>
  </si>
  <si>
    <t xml:space="preserve">対象者の申請時の年齢が18歳未満、かつ保護者が未入力の場合は、アラートとすること。
</t>
    <rPh sb="0" eb="3">
      <t>タイショウシャ</t>
    </rPh>
    <rPh sb="8" eb="10">
      <t>ネンレイ</t>
    </rPh>
    <rPh sb="13" eb="16">
      <t>サイミマン</t>
    </rPh>
    <rPh sb="19" eb="22">
      <t>ホゴシャ</t>
    </rPh>
    <rPh sb="23" eb="24">
      <t>ミ</t>
    </rPh>
    <rPh sb="24" eb="26">
      <t>ニュウリョク</t>
    </rPh>
    <rPh sb="27" eb="29">
      <t>バアイ</t>
    </rPh>
    <phoneticPr fontId="12"/>
  </si>
  <si>
    <t xml:space="preserve">18歳未満の対象児童の場合は、保護者の居住地を管轄する自治体が援護地となるため、当チェックを設けている。
</t>
    <rPh sb="6" eb="8">
      <t>タイショウ</t>
    </rPh>
    <rPh sb="8" eb="10">
      <t>ジドウ</t>
    </rPh>
    <rPh sb="11" eb="13">
      <t>バアイ</t>
    </rPh>
    <rPh sb="19" eb="22">
      <t>キョジュウチ</t>
    </rPh>
    <rPh sb="23" eb="25">
      <t>カンカツ</t>
    </rPh>
    <rPh sb="27" eb="30">
      <t>ジチタイ</t>
    </rPh>
    <rPh sb="40" eb="41">
      <t>トウ</t>
    </rPh>
    <rPh sb="46" eb="47">
      <t>モウ</t>
    </rPh>
    <phoneticPr fontId="12"/>
  </si>
  <si>
    <t>3.1.15.</t>
    <phoneticPr fontId="12"/>
  </si>
  <si>
    <t>0220319</t>
  </si>
  <si>
    <t xml:space="preserve">18歳以上で判定却下のある対象者は、2回目以降の申請情報登録時にエラー又はアラートとすること。
</t>
    <rPh sb="2" eb="5">
      <t>サイイジョウ</t>
    </rPh>
    <rPh sb="6" eb="8">
      <t>ハンテイ</t>
    </rPh>
    <rPh sb="8" eb="10">
      <t>キャッカ</t>
    </rPh>
    <rPh sb="19" eb="21">
      <t>カイメ</t>
    </rPh>
    <rPh sb="21" eb="23">
      <t>イコウ</t>
    </rPh>
    <rPh sb="24" eb="26">
      <t>シンセイ</t>
    </rPh>
    <rPh sb="26" eb="28">
      <t>ジョウホウ</t>
    </rPh>
    <rPh sb="28" eb="30">
      <t>トウロク</t>
    </rPh>
    <rPh sb="30" eb="31">
      <t>ジ</t>
    </rPh>
    <phoneticPr fontId="12"/>
  </si>
  <si>
    <t xml:space="preserve">18歳以上の申請は、18歳未満で知的障害があったことが要件となるため、既に18歳以上の申請がありかつ却下されている場合、同様の理由での再度の申請は認められないための要件である。
</t>
    <rPh sb="67" eb="69">
      <t>サイド</t>
    </rPh>
    <rPh sb="82" eb="84">
      <t>ヨウケン</t>
    </rPh>
    <phoneticPr fontId="4"/>
  </si>
  <si>
    <t>0221266</t>
    <phoneticPr fontId="4"/>
  </si>
  <si>
    <t xml:space="preserve">進行状態コードの更新方法として、各日付項目の入力等と連動させる形で自動的に更新することで、項目間の不整合を抑止し、入力負荷を低減するシステム設計をしているベンダや現行運用している自治体が存在することから、当機能要件を追加している。
</t>
    <rPh sb="62" eb="64">
      <t>テイゲン</t>
    </rPh>
    <rPh sb="81" eb="83">
      <t>ゲンコウ</t>
    </rPh>
    <rPh sb="83" eb="85">
      <t>ウンヨウ</t>
    </rPh>
    <rPh sb="89" eb="92">
      <t>ジチタイ</t>
    </rPh>
    <rPh sb="102" eb="103">
      <t>トウ</t>
    </rPh>
    <phoneticPr fontId="4"/>
  </si>
  <si>
    <t>3.2.進達管理機能</t>
    <phoneticPr fontId="4"/>
  </si>
  <si>
    <t>3.2.1.</t>
    <phoneticPr fontId="12"/>
  </si>
  <si>
    <t>0220320</t>
  </si>
  <si>
    <t xml:space="preserve">進達状況（進達日・申請事由・進達先等）を管理（登録、修正、削除、参照）できること。
※　進達先は、判定機関が該当する
</t>
    <rPh sb="0" eb="2">
      <t>シンタツ</t>
    </rPh>
    <rPh sb="2" eb="4">
      <t>ジョウキョウ</t>
    </rPh>
    <rPh sb="5" eb="7">
      <t>シンタツ</t>
    </rPh>
    <rPh sb="7" eb="8">
      <t>ビ</t>
    </rPh>
    <rPh sb="9" eb="11">
      <t>シンセイ</t>
    </rPh>
    <rPh sb="11" eb="12">
      <t>ジ</t>
    </rPh>
    <rPh sb="12" eb="13">
      <t>ユ</t>
    </rPh>
    <rPh sb="14" eb="16">
      <t>シンタツ</t>
    </rPh>
    <rPh sb="16" eb="18">
      <t>サキナド</t>
    </rPh>
    <rPh sb="20" eb="22">
      <t>カンリ</t>
    </rPh>
    <rPh sb="23" eb="25">
      <t>トウロク</t>
    </rPh>
    <rPh sb="26" eb="28">
      <t>シュウセイ</t>
    </rPh>
    <rPh sb="29" eb="31">
      <t>サクジョ</t>
    </rPh>
    <rPh sb="32" eb="34">
      <t>サンショウ</t>
    </rPh>
    <rPh sb="45" eb="46">
      <t>サキ</t>
    </rPh>
    <rPh sb="48" eb="50">
      <t>ハンテイ</t>
    </rPh>
    <rPh sb="50" eb="52">
      <t>キカン</t>
    </rPh>
    <rPh sb="53" eb="55">
      <t>ガイトウ</t>
    </rPh>
    <phoneticPr fontId="45"/>
  </si>
  <si>
    <t>3.2.2.</t>
    <phoneticPr fontId="12"/>
  </si>
  <si>
    <t>0220321</t>
  </si>
  <si>
    <t xml:space="preserve">進達対象者を抽出し、進達の一括登録ができること。
※　一括登録対象は選択も可能とすること
</t>
    <rPh sb="0" eb="2">
      <t>シンタツ</t>
    </rPh>
    <rPh sb="2" eb="5">
      <t>タイショウシャ</t>
    </rPh>
    <rPh sb="6" eb="8">
      <t>チュウシュツ</t>
    </rPh>
    <rPh sb="10" eb="12">
      <t>シンタツ</t>
    </rPh>
    <rPh sb="13" eb="15">
      <t>イッカツ</t>
    </rPh>
    <rPh sb="15" eb="17">
      <t>トウロク</t>
    </rPh>
    <phoneticPr fontId="12"/>
  </si>
  <si>
    <t>3.2.3.</t>
  </si>
  <si>
    <t>0220322</t>
  </si>
  <si>
    <t>3.2.4.</t>
    <phoneticPr fontId="4"/>
  </si>
  <si>
    <t>0220323</t>
  </si>
  <si>
    <t>都道府県へ送付するための進達情報ファイルを作成できること。
※　ＥＵＣ機能の利用又はベンダの実装範囲の機能とする</t>
    <rPh sb="36" eb="38">
      <t>キノウ</t>
    </rPh>
    <rPh sb="39" eb="41">
      <t>リヨウ</t>
    </rPh>
    <rPh sb="41" eb="42">
      <t>マタ</t>
    </rPh>
    <phoneticPr fontId="45"/>
  </si>
  <si>
    <t>3.3.台帳管理機能</t>
    <phoneticPr fontId="4"/>
  </si>
  <si>
    <t>3.3.1.</t>
    <phoneticPr fontId="12"/>
  </si>
  <si>
    <t>0220324</t>
  </si>
  <si>
    <t xml:space="preserve">判定結果（交付決定、却下）及び取下を管理（登録、修正、削除、照会）できること。
【管理項目】
判定日
判定結果コード
判定理由
※　判定結果コードには却下、決定の他に取下も含むこと
</t>
    <rPh sb="0" eb="2">
      <t>ハンテイ</t>
    </rPh>
    <rPh sb="2" eb="4">
      <t>ケッカ</t>
    </rPh>
    <rPh sb="5" eb="7">
      <t>コウフ</t>
    </rPh>
    <rPh sb="13" eb="14">
      <t>オヨ</t>
    </rPh>
    <rPh sb="18" eb="20">
      <t>カンリ</t>
    </rPh>
    <rPh sb="41" eb="43">
      <t>カンリ</t>
    </rPh>
    <rPh sb="43" eb="45">
      <t>コウモク</t>
    </rPh>
    <rPh sb="59" eb="61">
      <t>ハンテイ</t>
    </rPh>
    <rPh sb="61" eb="63">
      <t>リユウ</t>
    </rPh>
    <rPh sb="79" eb="81">
      <t>ケッテイ</t>
    </rPh>
    <phoneticPr fontId="45"/>
  </si>
  <si>
    <t>0220325</t>
  </si>
  <si>
    <t xml:space="preserve">判定結果（交付決定、却下）を決定した日を管理できること。
【管理項目】
決定日
</t>
    <rPh sb="14" eb="16">
      <t>ケッテイ</t>
    </rPh>
    <rPh sb="18" eb="19">
      <t>ヒ</t>
    </rPh>
    <rPh sb="20" eb="22">
      <t>カンリ</t>
    </rPh>
    <rPh sb="29" eb="31">
      <t>コウモク</t>
    </rPh>
    <phoneticPr fontId="12"/>
  </si>
  <si>
    <t>3.3.9.</t>
    <phoneticPr fontId="12"/>
  </si>
  <si>
    <t>0220326</t>
  </si>
  <si>
    <t xml:space="preserve">判定に伴う処理情報を管理できること。
【管理項目】
手続き有無
手続き処理済フラグ
</t>
    <rPh sb="3" eb="4">
      <t>トモナ</t>
    </rPh>
    <rPh sb="5" eb="7">
      <t>ショリ</t>
    </rPh>
    <rPh sb="7" eb="9">
      <t>ジョウホウ</t>
    </rPh>
    <rPh sb="10" eb="12">
      <t>カンリ</t>
    </rPh>
    <rPh sb="19" eb="21">
      <t>コウモク</t>
    </rPh>
    <phoneticPr fontId="12"/>
  </si>
  <si>
    <t xml:space="preserve">・判定機関の判定後に、市町村(指定都市は行政区)の手帳再出力等の手続きの有無及び未処理/処理済を管理することで、処理見落とし誤りを防ぐための要件である。
</t>
    <rPh sb="15" eb="19">
      <t>シテイトシ</t>
    </rPh>
    <rPh sb="70" eb="72">
      <t>ヨウケン</t>
    </rPh>
    <phoneticPr fontId="4"/>
  </si>
  <si>
    <t>3.3.2.</t>
  </si>
  <si>
    <t>0220327</t>
  </si>
  <si>
    <t xml:space="preserve">手帳情報を管理（登録、修正、削除、照会）できること。
【管理項目】
初回交付日
再交付日
手帳交付者コード
手帳番号
再判定年月
障害程度コード
</t>
    <rPh sb="34" eb="36">
      <t>ショカイ</t>
    </rPh>
    <phoneticPr fontId="45"/>
  </si>
  <si>
    <t xml:space="preserve">・「初回交付日」について、帳票詳細要件及び帳票レイアウトでは、手帳の従来の表記等の関係から「交付日」もしくは「交付年月日」としている部分が多数あるが、初回交付日を意味している。
・手帳番号は以下の構成となる。
　例）「東京都　第○○○○○号」
　「東京都」の部分は、手帳交付者コードで管理し、「○○○○○」の部分は手帳番号で管理する。
・再判定年月は、令和2年8月3日（障発０８０３第３号）「療育手帳制度の実施について」第５　”障害の程度の確認は、前回の判定の際に次の判定年月として示された時期に行う」により、再判定年月日ではなく再判定年月としている。
</t>
    <rPh sb="2" eb="4">
      <t>ショカイ</t>
    </rPh>
    <rPh sb="4" eb="7">
      <t>コウフビ</t>
    </rPh>
    <rPh sb="13" eb="15">
      <t>チョウヒョウ</t>
    </rPh>
    <rPh sb="15" eb="17">
      <t>ショウサイ</t>
    </rPh>
    <rPh sb="17" eb="19">
      <t>ヨウケン</t>
    </rPh>
    <rPh sb="19" eb="20">
      <t>オヨ</t>
    </rPh>
    <rPh sb="21" eb="23">
      <t>チョウヒョウ</t>
    </rPh>
    <rPh sb="31" eb="33">
      <t>テチョウ</t>
    </rPh>
    <rPh sb="34" eb="36">
      <t>ジュウライ</t>
    </rPh>
    <rPh sb="37" eb="39">
      <t>ヒョウキ</t>
    </rPh>
    <rPh sb="39" eb="40">
      <t>ナド</t>
    </rPh>
    <rPh sb="41" eb="43">
      <t>カンケイ</t>
    </rPh>
    <rPh sb="46" eb="49">
      <t>コウフビ</t>
    </rPh>
    <rPh sb="55" eb="60">
      <t>コウフネンガッピ</t>
    </rPh>
    <rPh sb="66" eb="68">
      <t>ブブン</t>
    </rPh>
    <rPh sb="69" eb="71">
      <t>タスウ</t>
    </rPh>
    <rPh sb="75" eb="77">
      <t>ショカイ</t>
    </rPh>
    <rPh sb="77" eb="80">
      <t>コウフビ</t>
    </rPh>
    <rPh sb="81" eb="83">
      <t>イミ</t>
    </rPh>
    <phoneticPr fontId="12"/>
  </si>
  <si>
    <t>3.3.2.</t>
    <phoneticPr fontId="4"/>
  </si>
  <si>
    <t>0221386</t>
    <phoneticPr fontId="4"/>
  </si>
  <si>
    <t xml:space="preserve">手帳情報を管理（登録、修正、削除、照会）できること。
【管理項目】
指導記録
初回交付場所
程度変更状況コード
次回判定機関コード
再判定不要フラグ
</t>
    <rPh sb="39" eb="41">
      <t>ショカイ</t>
    </rPh>
    <rPh sb="66" eb="69">
      <t>サイハンテイ</t>
    </rPh>
    <rPh sb="69" eb="71">
      <t>フヨウ</t>
    </rPh>
    <phoneticPr fontId="45"/>
  </si>
  <si>
    <t xml:space="preserve">・指導記録は、「知的障害者更生指導台帳（指導記録）」の指導記録に印字される項目である。
・程度変更状況コードは、Ｂ→Ａといった選択肢を管理し、履歴を確認せずに前回の障害程度からの変更内容を把握するための項目である。
【第3.0版】標準化検討会における検討により、「再判定不要フラグ」の管理項目を追加
【第4.0版】標準化検討会における検討により、「旅客運賃割引コード」を実装必須機能に変更することから、当該管理項目を削除
</t>
    <rPh sb="133" eb="136">
      <t>サイハンテイ</t>
    </rPh>
    <rPh sb="136" eb="138">
      <t>フヨウ</t>
    </rPh>
    <rPh sb="145" eb="147">
      <t>コウモク</t>
    </rPh>
    <rPh sb="203" eb="205">
      <t>トウガイ</t>
    </rPh>
    <rPh sb="205" eb="207">
      <t>カンリ</t>
    </rPh>
    <rPh sb="207" eb="209">
      <t>コウモク</t>
    </rPh>
    <rPh sb="210" eb="212">
      <t>サクジョ</t>
    </rPh>
    <phoneticPr fontId="4"/>
  </si>
  <si>
    <t>【第4.0版】機能ID：0221267から分割し修正</t>
    <rPh sb="21" eb="23">
      <t>ブンカツ</t>
    </rPh>
    <rPh sb="24" eb="26">
      <t>シュウセイ</t>
    </rPh>
    <phoneticPr fontId="4"/>
  </si>
  <si>
    <t>0221387</t>
    <phoneticPr fontId="4"/>
  </si>
  <si>
    <t xml:space="preserve">手帳情報を管理（登録、修正、削除、照会）できること。
【管理項目】
障害種別コード
</t>
    <phoneticPr fontId="45"/>
  </si>
  <si>
    <t xml:space="preserve">・障害種別コードは、療育手帳に記載の「旅客鉄道株式会社旅客運賃減額」のことである。
【第4.0版】標準化検討会における検討により、「障害種別コード」を実装必須機能に変更することから、当該機能を追加
</t>
    <rPh sb="97" eb="99">
      <t>ツイカ</t>
    </rPh>
    <phoneticPr fontId="4"/>
  </si>
  <si>
    <t>【第4.0版】機能ID：0221267から分割し修正</t>
    <rPh sb="24" eb="26">
      <t>シュウセイ</t>
    </rPh>
    <phoneticPr fontId="4"/>
  </si>
  <si>
    <t>3.3.7.</t>
    <phoneticPr fontId="4"/>
  </si>
  <si>
    <t>0220329</t>
  </si>
  <si>
    <t>3.3.8.</t>
    <phoneticPr fontId="4"/>
  </si>
  <si>
    <t>0221268</t>
    <phoneticPr fontId="4"/>
  </si>
  <si>
    <t xml:space="preserve">事務処理に係る以下の項目を管理できること。
【管理項目】
判定機関受付日　※受付場所から送付された申請書を判定機関が受け取った日
判定機関結果送付日　※判定機関から受付場所に結果を送付した日
手帳受領日
手帳引渡日
※　当管理項目は、次の履歴登録時に引き継がないこと
</t>
    <rPh sb="111" eb="112">
      <t>トウ</t>
    </rPh>
    <rPh sb="112" eb="114">
      <t>カンリ</t>
    </rPh>
    <rPh sb="114" eb="116">
      <t>コウモク</t>
    </rPh>
    <rPh sb="118" eb="119">
      <t>ツギ</t>
    </rPh>
    <rPh sb="120" eb="122">
      <t>リレキ</t>
    </rPh>
    <rPh sb="126" eb="127">
      <t>ヒ</t>
    </rPh>
    <rPh sb="128" eb="129">
      <t>ツ</t>
    </rPh>
    <phoneticPr fontId="4"/>
  </si>
  <si>
    <t>【第3.0版】機能ID：0220330から修正</t>
    <phoneticPr fontId="4"/>
  </si>
  <si>
    <t>3.3.3.</t>
  </si>
  <si>
    <t>0220331</t>
  </si>
  <si>
    <t xml:space="preserve">手帳交付に付帯して以下の項目を管理できること。
【管理項目】
ＮＨＫ受信料減免有無
ＮＨＫ受信料減免お客様番号
有料道路減免有無
</t>
    <rPh sb="39" eb="41">
      <t>リョカク</t>
    </rPh>
    <rPh sb="41" eb="43">
      <t>ウンチン</t>
    </rPh>
    <rPh sb="43" eb="45">
      <t>ワリビキ</t>
    </rPh>
    <rPh sb="61" eb="63">
      <t>ショカイゼンカイ</t>
    </rPh>
    <phoneticPr fontId="45"/>
  </si>
  <si>
    <t>3.3.4.</t>
    <phoneticPr fontId="12"/>
  </si>
  <si>
    <t>0220332</t>
  </si>
  <si>
    <t xml:space="preserve">療育手帳独自施策項目として以下を実装すること。
【管理項目】
区分1コード～区分5コード
日付1～日付5
備考1～備考5
※1　利用有無を設定できること
※2　項目名称を設定できること
※3　未入力時のエラー又はアラートを設定できること
※4　ＥＵＣ機能で扱えること
※5　帳票詳細要件に記載の印字項目の設定対象とすること
※6　次の履歴登録時に引き継がないかを設定できること
</t>
    <rPh sb="0" eb="2">
      <t>リョウイク</t>
    </rPh>
    <rPh sb="38" eb="40">
      <t>クブン</t>
    </rPh>
    <rPh sb="49" eb="51">
      <t>ヒヅケ</t>
    </rPh>
    <rPh sb="57" eb="59">
      <t>ビコウ</t>
    </rPh>
    <rPh sb="65" eb="67">
      <t>リヨウ</t>
    </rPh>
    <rPh sb="67" eb="69">
      <t>ウム</t>
    </rPh>
    <rPh sb="70" eb="72">
      <t>セッテイ</t>
    </rPh>
    <rPh sb="86" eb="88">
      <t>セッテイ</t>
    </rPh>
    <rPh sb="97" eb="101">
      <t>ミニュウリョクジ</t>
    </rPh>
    <rPh sb="105" eb="106">
      <t>マタ</t>
    </rPh>
    <rPh sb="112" eb="114">
      <t>セッテイ</t>
    </rPh>
    <rPh sb="126" eb="128">
      <t>キノウ</t>
    </rPh>
    <rPh sb="129" eb="130">
      <t>アツカ</t>
    </rPh>
    <rPh sb="138" eb="142">
      <t>チョウヒョウショウサイ</t>
    </rPh>
    <rPh sb="142" eb="144">
      <t>ヨウケン</t>
    </rPh>
    <rPh sb="145" eb="147">
      <t>キサイ</t>
    </rPh>
    <rPh sb="148" eb="150">
      <t>インジ</t>
    </rPh>
    <rPh sb="150" eb="152">
      <t>コウモク</t>
    </rPh>
    <rPh sb="153" eb="155">
      <t>セッテイ</t>
    </rPh>
    <rPh sb="155" eb="157">
      <t>タイショウ</t>
    </rPh>
    <phoneticPr fontId="12"/>
  </si>
  <si>
    <t>0221370</t>
    <phoneticPr fontId="4"/>
  </si>
  <si>
    <t>旅客運賃割引コードは、障害程度コードから自動設定できること。
※　自動設定の方法はベンダの実装範囲で可とする</t>
    <phoneticPr fontId="4"/>
  </si>
  <si>
    <t xml:space="preserve">【第4.0版】標準化検討会における検討により、障害程度が重度の場合は旅客運賃割引は第１種、重度以外は第２種であるため、旅客運賃割引コードの入力誤り抑止のために当該機能を追加している。
</t>
    <rPh sb="28" eb="30">
      <t>ジュウド</t>
    </rPh>
    <rPh sb="31" eb="33">
      <t>バアイ</t>
    </rPh>
    <rPh sb="34" eb="36">
      <t>リョキャク</t>
    </rPh>
    <rPh sb="36" eb="40">
      <t>ウンチンワリビキ</t>
    </rPh>
    <rPh sb="41" eb="42">
      <t>ダイ</t>
    </rPh>
    <rPh sb="43" eb="44">
      <t>シュ</t>
    </rPh>
    <rPh sb="45" eb="49">
      <t>ジュウドイガイ</t>
    </rPh>
    <rPh sb="50" eb="51">
      <t>ダイ</t>
    </rPh>
    <rPh sb="52" eb="53">
      <t>シュ</t>
    </rPh>
    <rPh sb="79" eb="81">
      <t>トウガイ</t>
    </rPh>
    <rPh sb="81" eb="83">
      <t>キノウ</t>
    </rPh>
    <rPh sb="84" eb="86">
      <t>ツイカコウリョツイカ</t>
    </rPh>
    <phoneticPr fontId="4"/>
  </si>
  <si>
    <t>【第4.0版】標準化検討会における検討により追加</t>
    <phoneticPr fontId="4"/>
  </si>
  <si>
    <t>3.3.5.</t>
  </si>
  <si>
    <t>0220333</t>
  </si>
  <si>
    <t>0220334</t>
    <phoneticPr fontId="4"/>
  </si>
  <si>
    <t xml:space="preserve">自庁であらたに交付する手帳の手帳番号について、手入力の他に自動付番もできること。
※　自動付番は、自庁交付手帳番号の最大番号からの通番とする
</t>
    <rPh sb="0" eb="1">
      <t>ジ</t>
    </rPh>
    <rPh sb="1" eb="2">
      <t>チョウ</t>
    </rPh>
    <rPh sb="7" eb="9">
      <t>コウフ</t>
    </rPh>
    <rPh sb="11" eb="13">
      <t>テチョウ</t>
    </rPh>
    <rPh sb="14" eb="16">
      <t>テチョウ</t>
    </rPh>
    <rPh sb="16" eb="18">
      <t>バンゴウ</t>
    </rPh>
    <rPh sb="23" eb="24">
      <t>テ</t>
    </rPh>
    <rPh sb="24" eb="26">
      <t>ニュウリョク</t>
    </rPh>
    <rPh sb="27" eb="28">
      <t>ホカ</t>
    </rPh>
    <rPh sb="29" eb="31">
      <t>ジドウ</t>
    </rPh>
    <rPh sb="31" eb="33">
      <t>フバン</t>
    </rPh>
    <rPh sb="44" eb="48">
      <t>ジドウフバン</t>
    </rPh>
    <rPh sb="52" eb="54">
      <t>コウフ</t>
    </rPh>
    <rPh sb="54" eb="56">
      <t>テチョウ</t>
    </rPh>
    <rPh sb="56" eb="58">
      <t>バンゴウ</t>
    </rPh>
    <rPh sb="59" eb="61">
      <t>サイダイ</t>
    </rPh>
    <rPh sb="61" eb="63">
      <t>バンゴウ</t>
    </rPh>
    <rPh sb="66" eb="68">
      <t>ツウバン</t>
    </rPh>
    <phoneticPr fontId="12"/>
  </si>
  <si>
    <t>3.3.6.</t>
    <phoneticPr fontId="12"/>
  </si>
  <si>
    <t>0220335</t>
  </si>
  <si>
    <t xml:space="preserve">指導記録について、手帳番号、障害程度、申請事由を保存時に自動設定できること。
</t>
    <rPh sb="0" eb="2">
      <t>シドウ</t>
    </rPh>
    <rPh sb="2" eb="4">
      <t>キロク</t>
    </rPh>
    <phoneticPr fontId="12"/>
  </si>
  <si>
    <t>3.3.10.</t>
    <phoneticPr fontId="12"/>
  </si>
  <si>
    <t>0220336</t>
  </si>
  <si>
    <t xml:space="preserve">次回判定機関コードは、対象者の年齢により管轄の児童相談所又は更生相談所を自動設定できること。
※1　年齢判断の時点は設定できること　例）再判定年月の月末時点
</t>
    <rPh sb="11" eb="14">
      <t>タイショウシャ</t>
    </rPh>
    <rPh sb="15" eb="17">
      <t>ネンレイ</t>
    </rPh>
    <rPh sb="20" eb="22">
      <t>カンカツ</t>
    </rPh>
    <rPh sb="23" eb="25">
      <t>ジドウ</t>
    </rPh>
    <rPh sb="25" eb="27">
      <t>ソウダン</t>
    </rPh>
    <rPh sb="27" eb="28">
      <t>ジョ</t>
    </rPh>
    <rPh sb="28" eb="29">
      <t>マタ</t>
    </rPh>
    <rPh sb="30" eb="32">
      <t>コウセイ</t>
    </rPh>
    <rPh sb="32" eb="35">
      <t>ソウダンジョ</t>
    </rPh>
    <rPh sb="36" eb="38">
      <t>ジドウ</t>
    </rPh>
    <rPh sb="38" eb="40">
      <t>セッテイ</t>
    </rPh>
    <rPh sb="51" eb="53">
      <t>ネンレイ</t>
    </rPh>
    <rPh sb="53" eb="55">
      <t>ハンダン</t>
    </rPh>
    <rPh sb="56" eb="58">
      <t>ジテン</t>
    </rPh>
    <rPh sb="59" eb="61">
      <t>セッテイ</t>
    </rPh>
    <rPh sb="67" eb="68">
      <t>レイ</t>
    </rPh>
    <rPh sb="75" eb="77">
      <t>ゲツマツ</t>
    </rPh>
    <phoneticPr fontId="12"/>
  </si>
  <si>
    <t>年齢到達等で次回の判定機関が切り替わるケースを見落とさないようにするための要件である。</t>
    <rPh sb="6" eb="8">
      <t>ジカイ</t>
    </rPh>
    <rPh sb="37" eb="39">
      <t>ヨウケン</t>
    </rPh>
    <phoneticPr fontId="4"/>
  </si>
  <si>
    <t>3.3.11.</t>
    <phoneticPr fontId="12"/>
  </si>
  <si>
    <t>0220337</t>
  </si>
  <si>
    <t>3.4.一覧管理機能</t>
    <phoneticPr fontId="4"/>
  </si>
  <si>
    <t>3.4.1.</t>
    <phoneticPr fontId="12"/>
  </si>
  <si>
    <t>0220338</t>
  </si>
  <si>
    <t xml:space="preserve">進達者を一覧で確認できること。
</t>
    <rPh sb="0" eb="2">
      <t>シンタツ</t>
    </rPh>
    <rPh sb="2" eb="3">
      <t>シャ</t>
    </rPh>
    <rPh sb="4" eb="6">
      <t>イチラン</t>
    </rPh>
    <rPh sb="7" eb="9">
      <t>カクニン</t>
    </rPh>
    <phoneticPr fontId="45"/>
  </si>
  <si>
    <t>3.4.2.</t>
    <phoneticPr fontId="4"/>
  </si>
  <si>
    <t>0220339</t>
  </si>
  <si>
    <t>3.4.3.</t>
    <phoneticPr fontId="12"/>
  </si>
  <si>
    <t>0220340</t>
  </si>
  <si>
    <t xml:space="preserve">再判定者（予定者、完了者、未了者）を一覧で確認できること。
</t>
    <rPh sb="0" eb="1">
      <t>サイ</t>
    </rPh>
    <rPh sb="1" eb="3">
      <t>ハンテイ</t>
    </rPh>
    <rPh sb="3" eb="4">
      <t>シャ</t>
    </rPh>
    <phoneticPr fontId="45"/>
  </si>
  <si>
    <t>3.4.4.</t>
    <phoneticPr fontId="4"/>
  </si>
  <si>
    <t>0220341</t>
  </si>
  <si>
    <t xml:space="preserve">指定条件で抽出し、一覧を確認、加工できること（ＥＵＣができること）。
※1　障害者福祉共通に記載のＥＵＣ機能を満たすこと
※2　任意に指定できる管理項目の抽出条件に手帳要件特有の”基準日時点の手帳所持者”も含まれること
　　 手帳所持者の判断は、再判定年月の超過有無を選択できること
※3　最新履歴、全履歴、受給中履歴等の表示する履歴は任意に指定できること。ただし、※2の条件指定の場合は、該当履歴とすること
</t>
    <rPh sb="65" eb="67">
      <t>ニンイ</t>
    </rPh>
    <rPh sb="68" eb="70">
      <t>シテイ</t>
    </rPh>
    <rPh sb="78" eb="80">
      <t>チュウシュツ</t>
    </rPh>
    <rPh sb="80" eb="82">
      <t>ジョウケン</t>
    </rPh>
    <rPh sb="83" eb="85">
      <t>テチョウ</t>
    </rPh>
    <rPh sb="85" eb="87">
      <t>ヨウケン</t>
    </rPh>
    <rPh sb="87" eb="89">
      <t>トクユウ</t>
    </rPh>
    <rPh sb="91" eb="94">
      <t>キジュンビ</t>
    </rPh>
    <rPh sb="94" eb="96">
      <t>ジテン</t>
    </rPh>
    <rPh sb="97" eb="99">
      <t>テチョウ</t>
    </rPh>
    <rPh sb="99" eb="102">
      <t>ショジシャ</t>
    </rPh>
    <rPh sb="104" eb="105">
      <t>フク</t>
    </rPh>
    <rPh sb="120" eb="122">
      <t>ハンダン</t>
    </rPh>
    <rPh sb="124" eb="127">
      <t>サイハンテイ</t>
    </rPh>
    <rPh sb="127" eb="129">
      <t>ネンゲツ</t>
    </rPh>
    <rPh sb="130" eb="132">
      <t>チョウカ</t>
    </rPh>
    <rPh sb="132" eb="134">
      <t>ウム</t>
    </rPh>
    <rPh sb="135" eb="137">
      <t>センタク</t>
    </rPh>
    <phoneticPr fontId="12"/>
  </si>
  <si>
    <t>3.5.1.</t>
    <phoneticPr fontId="12"/>
  </si>
  <si>
    <t>0220342</t>
  </si>
  <si>
    <t xml:space="preserve">福祉行政報告例「第３１表　療育手帳交付台帳登載数」の集計数値を出せること。
</t>
    <rPh sb="8" eb="9">
      <t>ダイ</t>
    </rPh>
    <rPh sb="11" eb="12">
      <t>ヒョウ</t>
    </rPh>
    <rPh sb="13" eb="15">
      <t>リョウイク</t>
    </rPh>
    <rPh sb="15" eb="17">
      <t>テチョウ</t>
    </rPh>
    <rPh sb="17" eb="19">
      <t>コウフ</t>
    </rPh>
    <rPh sb="19" eb="21">
      <t>ダイチョウ</t>
    </rPh>
    <rPh sb="21" eb="23">
      <t>トウサイ</t>
    </rPh>
    <rPh sb="23" eb="24">
      <t>スウ</t>
    </rPh>
    <rPh sb="26" eb="28">
      <t>シュウケイ</t>
    </rPh>
    <rPh sb="28" eb="30">
      <t>スウチ</t>
    </rPh>
    <rPh sb="31" eb="32">
      <t>ダ</t>
    </rPh>
    <phoneticPr fontId="45"/>
  </si>
  <si>
    <t>0220343</t>
  </si>
  <si>
    <t xml:space="preserve">福祉行政報告例「第３１表　療育手帳交付台帳登載数」の集計数値を出せること。
※1　様式（固定帳票）で出力すること
※2　集計根拠となった該当情報をＥＵＣ機能を利用して出せること
</t>
    <rPh sb="8" eb="9">
      <t>ダイ</t>
    </rPh>
    <rPh sb="11" eb="12">
      <t>ヒョウ</t>
    </rPh>
    <rPh sb="13" eb="15">
      <t>リョウイク</t>
    </rPh>
    <rPh sb="15" eb="17">
      <t>テチョウ</t>
    </rPh>
    <rPh sb="17" eb="19">
      <t>コウフ</t>
    </rPh>
    <rPh sb="19" eb="21">
      <t>ダイチョウ</t>
    </rPh>
    <rPh sb="21" eb="23">
      <t>トウサイ</t>
    </rPh>
    <rPh sb="23" eb="24">
      <t>スウ</t>
    </rPh>
    <rPh sb="26" eb="28">
      <t>シュウケイ</t>
    </rPh>
    <rPh sb="28" eb="30">
      <t>スウチ</t>
    </rPh>
    <rPh sb="31" eb="32">
      <t>ダ</t>
    </rPh>
    <rPh sb="45" eb="47">
      <t>コテイ</t>
    </rPh>
    <rPh sb="47" eb="49">
      <t>チョウヒョウ</t>
    </rPh>
    <rPh sb="51" eb="53">
      <t>シュツリョク</t>
    </rPh>
    <phoneticPr fontId="45"/>
  </si>
  <si>
    <t>集計根拠となった該当情報の出力は、機能ID：0220342 実装必須機能の集計数値と同時に出力する等により、処理の時間差による差異を発生させないこと。</t>
    <rPh sb="13" eb="15">
      <t>シュツリョク</t>
    </rPh>
    <rPh sb="17" eb="19">
      <t>キノウ</t>
    </rPh>
    <rPh sb="30" eb="32">
      <t>ジッソウ</t>
    </rPh>
    <rPh sb="32" eb="34">
      <t>ヒッス</t>
    </rPh>
    <rPh sb="34" eb="36">
      <t>キノウ</t>
    </rPh>
    <rPh sb="37" eb="39">
      <t>シュウケイ</t>
    </rPh>
    <rPh sb="39" eb="41">
      <t>スウチ</t>
    </rPh>
    <rPh sb="42" eb="44">
      <t>ドウジ</t>
    </rPh>
    <rPh sb="45" eb="47">
      <t>シュツリョク</t>
    </rPh>
    <rPh sb="49" eb="50">
      <t>ナド</t>
    </rPh>
    <rPh sb="54" eb="56">
      <t>ショリ</t>
    </rPh>
    <rPh sb="57" eb="60">
      <t>ジカンサ</t>
    </rPh>
    <rPh sb="63" eb="65">
      <t>サイ</t>
    </rPh>
    <rPh sb="66" eb="68">
      <t>ハッセイ</t>
    </rPh>
    <phoneticPr fontId="4"/>
  </si>
  <si>
    <t>3.5.2.</t>
  </si>
  <si>
    <t>0220344</t>
  </si>
  <si>
    <t xml:space="preserve">各種統計資料（都道府県集計、市区町村独自集計）をＥＵＣ機能を利用して作成できること。
※　集計数値がでること
</t>
    <rPh sb="0" eb="2">
      <t>カクシュ</t>
    </rPh>
    <rPh sb="2" eb="4">
      <t>トウケイ</t>
    </rPh>
    <rPh sb="4" eb="6">
      <t>シリョウ</t>
    </rPh>
    <rPh sb="7" eb="11">
      <t>トドウフケン</t>
    </rPh>
    <rPh sb="11" eb="13">
      <t>シュウケイ</t>
    </rPh>
    <rPh sb="14" eb="16">
      <t>シク</t>
    </rPh>
    <rPh sb="16" eb="18">
      <t>チョウソン</t>
    </rPh>
    <rPh sb="18" eb="20">
      <t>ドクジ</t>
    </rPh>
    <rPh sb="20" eb="22">
      <t>シュウケイ</t>
    </rPh>
    <rPh sb="30" eb="32">
      <t>リヨウ</t>
    </rPh>
    <rPh sb="34" eb="36">
      <t>サクセイ</t>
    </rPh>
    <phoneticPr fontId="12"/>
  </si>
  <si>
    <t>0220345</t>
  </si>
  <si>
    <r>
      <t>各種統計資料（都道府県集計、市区町村独自集計）は以下によること。
※　集計根拠となった該当情報をＥＵＣ機能を利用して出せること</t>
    </r>
    <r>
      <rPr>
        <i/>
        <sz val="12"/>
        <rFont val="ＭＳ ゴシック"/>
        <family val="3"/>
        <charset val="128"/>
      </rPr>
      <t xml:space="preserve">
</t>
    </r>
    <r>
      <rPr>
        <sz val="12"/>
        <rFont val="ＭＳ ゴシック"/>
        <family val="3"/>
        <charset val="128"/>
      </rPr>
      <t xml:space="preserve">
</t>
    </r>
    <rPh sb="0" eb="2">
      <t>カクシュ</t>
    </rPh>
    <rPh sb="2" eb="4">
      <t>トウケイ</t>
    </rPh>
    <rPh sb="4" eb="6">
      <t>シリョウ</t>
    </rPh>
    <rPh sb="7" eb="11">
      <t>トドウフケン</t>
    </rPh>
    <rPh sb="11" eb="13">
      <t>シュウケイ</t>
    </rPh>
    <rPh sb="14" eb="16">
      <t>シク</t>
    </rPh>
    <rPh sb="16" eb="18">
      <t>チョウソン</t>
    </rPh>
    <rPh sb="18" eb="20">
      <t>ドクジ</t>
    </rPh>
    <rPh sb="20" eb="22">
      <t>シュウケイ</t>
    </rPh>
    <phoneticPr fontId="12"/>
  </si>
  <si>
    <t>3.7.1.</t>
    <phoneticPr fontId="12"/>
  </si>
  <si>
    <t>0220346</t>
  </si>
  <si>
    <t xml:space="preserve">■帳票詳細要件01■
「療育手帳交付証明書」を出力できること。
</t>
    <rPh sb="12" eb="14">
      <t>リョウイク</t>
    </rPh>
    <rPh sb="14" eb="16">
      <t>テチョウ</t>
    </rPh>
    <rPh sb="16" eb="18">
      <t>コウフ</t>
    </rPh>
    <rPh sb="18" eb="21">
      <t>ショウメイショ</t>
    </rPh>
    <rPh sb="23" eb="25">
      <t>シュツリョク</t>
    </rPh>
    <phoneticPr fontId="2"/>
  </si>
  <si>
    <t>3.7.2.</t>
    <phoneticPr fontId="4"/>
  </si>
  <si>
    <t>0220347</t>
  </si>
  <si>
    <t xml:space="preserve">■帳票詳細要件02■
「療育手帳交付（再交付）について」を出力できること。
※1　一括出力できること
※2　一括出力時は手帳交付方法コードが「郵送」の場合を除くこと
</t>
    <rPh sb="12" eb="14">
      <t>リョウイク</t>
    </rPh>
    <rPh sb="14" eb="16">
      <t>テチョウ</t>
    </rPh>
    <phoneticPr fontId="2"/>
  </si>
  <si>
    <t xml:space="preserve">※3　帳票詳細要件の「お持ちいただくもの」（固定文言３＋編集１）への印字に関する要件は、ノンカスタマイズによる実装が困難であるため削除している。
帳票レイアウトに示す「2．療育手帳（新規、紛失による再交付の場合は除く）」のように、文言マスタの設定の範囲で、お持ちいただくもの及びその条件を設定すること。
</t>
    <rPh sb="34" eb="36">
      <t>インジ</t>
    </rPh>
    <rPh sb="37" eb="38">
      <t>カン</t>
    </rPh>
    <rPh sb="40" eb="42">
      <t>ヨウケン</t>
    </rPh>
    <rPh sb="55" eb="57">
      <t>ジッソウ</t>
    </rPh>
    <rPh sb="58" eb="60">
      <t>コンナン</t>
    </rPh>
    <rPh sb="65" eb="67">
      <t>サクジョ</t>
    </rPh>
    <rPh sb="73" eb="75">
      <t>チョウヒョウ</t>
    </rPh>
    <rPh sb="81" eb="82">
      <t>シメ</t>
    </rPh>
    <rPh sb="129" eb="130">
      <t>モ</t>
    </rPh>
    <rPh sb="137" eb="138">
      <t>オヨ</t>
    </rPh>
    <rPh sb="141" eb="143">
      <t>ジョウケン</t>
    </rPh>
    <rPh sb="144" eb="146">
      <t>セッテイ</t>
    </rPh>
    <phoneticPr fontId="4"/>
  </si>
  <si>
    <t>3.7.21.</t>
    <phoneticPr fontId="4"/>
  </si>
  <si>
    <t>0220348</t>
  </si>
  <si>
    <t xml:space="preserve">■帳票詳細要件18■
「療育手帳交付（再交付）について（郵送）」を出力できること。
※1　一括出力できること
※2　一括出力時は手帳交付方法コードが「郵送」の場合とすること
</t>
    <rPh sb="12" eb="14">
      <t>リョウイク</t>
    </rPh>
    <rPh sb="14" eb="16">
      <t>テチョウ</t>
    </rPh>
    <rPh sb="16" eb="18">
      <t>コウフ</t>
    </rPh>
    <rPh sb="19" eb="20">
      <t>サイ</t>
    </rPh>
    <rPh sb="20" eb="22">
      <t>コウフ</t>
    </rPh>
    <rPh sb="28" eb="30">
      <t>ユウソウ</t>
    </rPh>
    <rPh sb="32" eb="34">
      <t>シュツリョク</t>
    </rPh>
    <phoneticPr fontId="12"/>
  </si>
  <si>
    <t>3.7.3.</t>
  </si>
  <si>
    <t>0220349</t>
  </si>
  <si>
    <t xml:space="preserve">■帳票詳細要件03■
「療育手帳交付（再交付）決定通知書」を出力できること。
※　一括出力できること
</t>
    <rPh sb="12" eb="14">
      <t>リョウイク</t>
    </rPh>
    <rPh sb="14" eb="16">
      <t>テチョウ</t>
    </rPh>
    <rPh sb="23" eb="25">
      <t>ケッテイ</t>
    </rPh>
    <phoneticPr fontId="2"/>
  </si>
  <si>
    <t>3.7.4.</t>
    <phoneticPr fontId="4"/>
  </si>
  <si>
    <t>0220350</t>
  </si>
  <si>
    <t xml:space="preserve">■帳票詳細要件04■
「療育手帳交付申請却下決定通知書」を出力できること。
</t>
    <rPh sb="12" eb="14">
      <t>リョウイク</t>
    </rPh>
    <rPh sb="16" eb="18">
      <t>コウフ</t>
    </rPh>
    <rPh sb="18" eb="20">
      <t>シンセイ</t>
    </rPh>
    <rPh sb="20" eb="22">
      <t>キャッカ</t>
    </rPh>
    <rPh sb="22" eb="24">
      <t>ケッテイ</t>
    </rPh>
    <rPh sb="24" eb="27">
      <t>ツウチショ</t>
    </rPh>
    <phoneticPr fontId="12"/>
  </si>
  <si>
    <t>3.7.5.</t>
  </si>
  <si>
    <t>0220351</t>
  </si>
  <si>
    <t xml:space="preserve">■帳票詳細要件05■
「療育手帳再判定のお知らせ」を出力できること。
※　一括出力できること
</t>
    <rPh sb="12" eb="14">
      <t>リョウイク</t>
    </rPh>
    <rPh sb="14" eb="16">
      <t>テチョウ</t>
    </rPh>
    <rPh sb="16" eb="19">
      <t>サイハンテイ</t>
    </rPh>
    <rPh sb="21" eb="22">
      <t>シ</t>
    </rPh>
    <rPh sb="26" eb="28">
      <t>シュツリョク</t>
    </rPh>
    <phoneticPr fontId="2"/>
  </si>
  <si>
    <t>3.7.6.</t>
  </si>
  <si>
    <t>0220352</t>
  </si>
  <si>
    <t xml:space="preserve">■帳票詳細要件06■
「療育手帳居住地変更通知書」を出力できること。
</t>
    <phoneticPr fontId="45"/>
  </si>
  <si>
    <t>3.7.7.</t>
  </si>
  <si>
    <t>0220353</t>
  </si>
  <si>
    <t xml:space="preserve">「療育手帳交付申請受理簿」をＥＵＣ機能を利用して作成できること。
</t>
    <rPh sb="1" eb="3">
      <t>リョウイク</t>
    </rPh>
    <rPh sb="5" eb="7">
      <t>コウフ</t>
    </rPh>
    <rPh sb="7" eb="9">
      <t>シンセイ</t>
    </rPh>
    <rPh sb="9" eb="11">
      <t>ジュリ</t>
    </rPh>
    <rPh sb="11" eb="12">
      <t>ボ</t>
    </rPh>
    <phoneticPr fontId="45"/>
  </si>
  <si>
    <t>3.7.8.</t>
  </si>
  <si>
    <t>0220354</t>
  </si>
  <si>
    <t xml:space="preserve">■帳票詳細要件 07■
07「知的障害者更生指導台帳」を出力できること。
</t>
    <rPh sb="15" eb="17">
      <t>チテキ</t>
    </rPh>
    <rPh sb="17" eb="20">
      <t>ショウガイシャ</t>
    </rPh>
    <rPh sb="20" eb="22">
      <t>コウセイ</t>
    </rPh>
    <rPh sb="22" eb="24">
      <t>シドウ</t>
    </rPh>
    <rPh sb="24" eb="26">
      <t>ダイチョウ</t>
    </rPh>
    <phoneticPr fontId="2"/>
  </si>
  <si>
    <t>転出先自治体への送付について、知的障害者更生指導台帳は、法令・通知等において様式や処理方法(電子データ（PDFファイル等）による送付)等の規定はないため、個人情報保護の観点から的確に保護するための処置を行うことを前提に、電子データ（PDF化したファイル等）で送付することも差し支えない。</t>
    <phoneticPr fontId="12"/>
  </si>
  <si>
    <t>3.7.8.</t>
    <phoneticPr fontId="4"/>
  </si>
  <si>
    <t>0220355</t>
    <phoneticPr fontId="4"/>
  </si>
  <si>
    <t xml:space="preserve">■帳票詳細要件 08■
08「知的障害者更生指導台帳（指導記録）」を出力できること。
※1　07、08の帳票は、出力する帳票をパラメタ等で設定できること
※2　08の帳票には、療育手帳台帳の履歴情報も含めること
</t>
    <rPh sb="53" eb="55">
      <t>チョウヒョウ</t>
    </rPh>
    <rPh sb="84" eb="86">
      <t>チョウヒョウ</t>
    </rPh>
    <rPh sb="89" eb="93">
      <t>リョウイクテチョウ</t>
    </rPh>
    <rPh sb="93" eb="95">
      <t>ダイチョウ</t>
    </rPh>
    <rPh sb="96" eb="98">
      <t>リレキ</t>
    </rPh>
    <rPh sb="98" eb="100">
      <t>ジョウホウ</t>
    </rPh>
    <rPh sb="101" eb="102">
      <t>フク</t>
    </rPh>
    <phoneticPr fontId="2"/>
  </si>
  <si>
    <t>3.療育手帳</t>
    <phoneticPr fontId="4"/>
  </si>
  <si>
    <t>3.7.帳票出力機能</t>
    <phoneticPr fontId="4"/>
  </si>
  <si>
    <t>3.7.22.</t>
    <phoneticPr fontId="4"/>
  </si>
  <si>
    <t>0220356</t>
  </si>
  <si>
    <t xml:space="preserve">独自事業について、以下の要領で知的障害者更生指導台帳（指導記録）に印字できること。
※1　独自施策システムと連携ができる場合であること
※2　印字有無をパラメタ等で設定できること
※3　印字編集条件等は帳票詳細要件に従うこと
</t>
    <rPh sb="0" eb="2">
      <t>ドクジ</t>
    </rPh>
    <rPh sb="2" eb="4">
      <t>ジギョウ</t>
    </rPh>
    <rPh sb="33" eb="35">
      <t>インジ</t>
    </rPh>
    <rPh sb="46" eb="48">
      <t>ドクジ</t>
    </rPh>
    <rPh sb="48" eb="50">
      <t>シサク</t>
    </rPh>
    <rPh sb="55" eb="57">
      <t>レンケイ</t>
    </rPh>
    <rPh sb="61" eb="63">
      <t>バアイ</t>
    </rPh>
    <rPh sb="72" eb="74">
      <t>インジ</t>
    </rPh>
    <rPh sb="74" eb="76">
      <t>ウム</t>
    </rPh>
    <rPh sb="81" eb="82">
      <t>ナド</t>
    </rPh>
    <rPh sb="83" eb="85">
      <t>セッテイ</t>
    </rPh>
    <rPh sb="98" eb="100">
      <t>ジョウケン</t>
    </rPh>
    <rPh sb="100" eb="101">
      <t>ナド</t>
    </rPh>
    <phoneticPr fontId="4"/>
  </si>
  <si>
    <t>3.7.9.</t>
    <phoneticPr fontId="4"/>
  </si>
  <si>
    <t>0220357</t>
  </si>
  <si>
    <t xml:space="preserve">■帳票詳細要件 09■
「知的障害者更生指導台帳の送付について」を出力できること。
</t>
    <rPh sb="13" eb="15">
      <t>チテキ</t>
    </rPh>
    <rPh sb="15" eb="18">
      <t>ショウガイシャ</t>
    </rPh>
    <rPh sb="18" eb="22">
      <t>コウセイシドウ</t>
    </rPh>
    <rPh sb="22" eb="24">
      <t>ダイチョウ</t>
    </rPh>
    <rPh sb="25" eb="27">
      <t>ソウフ</t>
    </rPh>
    <rPh sb="33" eb="35">
      <t>シュツリョク</t>
    </rPh>
    <phoneticPr fontId="2"/>
  </si>
  <si>
    <t>・「更生指導台帳の送付連絡」として、転出に対して、転出先自治体へ送付する通知となる。</t>
    <phoneticPr fontId="4"/>
  </si>
  <si>
    <t>3.7.10.</t>
    <phoneticPr fontId="4"/>
  </si>
  <si>
    <t>0220358</t>
  </si>
  <si>
    <t xml:space="preserve">■帳票詳細要件 10■
「療育手帳交付申請者一覧（進達）」を出力できること。
※1　管理項目：判定機関で出力を振り分けること
※2　※1に加えて、申請事由コード毎の改ページ有無設定に応じて出力できること
</t>
    <rPh sb="43" eb="45">
      <t>カンリ</t>
    </rPh>
    <rPh sb="45" eb="47">
      <t>コウモク</t>
    </rPh>
    <rPh sb="53" eb="55">
      <t>シュツリョク</t>
    </rPh>
    <rPh sb="56" eb="57">
      <t>フ</t>
    </rPh>
    <rPh sb="58" eb="59">
      <t>ワ</t>
    </rPh>
    <rPh sb="70" eb="71">
      <t>クワ</t>
    </rPh>
    <phoneticPr fontId="12"/>
  </si>
  <si>
    <t>3.7.11.</t>
  </si>
  <si>
    <t>0220359</t>
  </si>
  <si>
    <t xml:space="preserve">「療育手帳交付台帳」をＥＵＣ機能を利用して作成できること。
※　療育手帳制度の実施について 第6(交付台帳の作成等)に規定
</t>
    <rPh sb="0" eb="2">
      <t>リョウイク</t>
    </rPh>
    <phoneticPr fontId="12"/>
  </si>
  <si>
    <t>3.7.12.</t>
    <phoneticPr fontId="4"/>
  </si>
  <si>
    <t>0220360</t>
  </si>
  <si>
    <t xml:space="preserve">■帳票詳細要件11■
「療育手帳（紙様式）」を出力できること。
※「療育手帳制度について」別添様式
※1　出力時、希望手帳様式コードが「カード」の場合は注意喚起（アラート）できること
※2　一括出力できること
※3　一括出力時、希望手帳様式コードが「カード」の場合は含めないこと
</t>
    <rPh sb="12" eb="14">
      <t>リョウイク</t>
    </rPh>
    <rPh sb="14" eb="16">
      <t>テチョウ</t>
    </rPh>
    <rPh sb="17" eb="18">
      <t>カミ</t>
    </rPh>
    <rPh sb="18" eb="20">
      <t>ヨウシキ</t>
    </rPh>
    <phoneticPr fontId="12"/>
  </si>
  <si>
    <t>「療育手帳（紙様式）」の４面以外に必要な事項は、あらかじめ裏面を印刷した台紙を用意、又は別冊として用意することは可能である。</t>
    <rPh sb="29" eb="31">
      <t>ウラメン</t>
    </rPh>
    <rPh sb="32" eb="34">
      <t>インサツ</t>
    </rPh>
    <rPh sb="39" eb="41">
      <t>ヨウイ</t>
    </rPh>
    <rPh sb="42" eb="43">
      <t>マタ</t>
    </rPh>
    <rPh sb="56" eb="58">
      <t>カノウ</t>
    </rPh>
    <phoneticPr fontId="4"/>
  </si>
  <si>
    <t>3.7.13.</t>
    <phoneticPr fontId="12"/>
  </si>
  <si>
    <t>0220361</t>
  </si>
  <si>
    <t xml:space="preserve">「療育手帳（カード様式）」作成のため、必要な情報を複数人分まとめてＣＳＶ出力でき、登録した写真のスキャン画像ファイルをダウンロードできること。
※　希望手帳様式コードが「カード」以外の場合は含めないこと
</t>
    <rPh sb="1" eb="3">
      <t>リョウイク</t>
    </rPh>
    <rPh sb="9" eb="11">
      <t>ヨウシキ</t>
    </rPh>
    <rPh sb="13" eb="15">
      <t>サクセイ</t>
    </rPh>
    <rPh sb="19" eb="21">
      <t>ヒツヨウ</t>
    </rPh>
    <rPh sb="22" eb="24">
      <t>ジョウホウ</t>
    </rPh>
    <rPh sb="36" eb="38">
      <t>シュツリョク</t>
    </rPh>
    <rPh sb="41" eb="43">
      <t>トウロク</t>
    </rPh>
    <rPh sb="45" eb="47">
      <t>シャシン</t>
    </rPh>
    <rPh sb="52" eb="54">
      <t>ガゾウ</t>
    </rPh>
    <phoneticPr fontId="12"/>
  </si>
  <si>
    <t>3.7.14.</t>
  </si>
  <si>
    <t>0220362</t>
  </si>
  <si>
    <t xml:space="preserve">■帳票詳細要件12■
「療育手帳交付申請書」を出力できること。
※「療育手帳制度の実施について」別添様式
</t>
    <rPh sb="12" eb="14">
      <t>リョウイク</t>
    </rPh>
    <rPh sb="14" eb="16">
      <t>テチョウ</t>
    </rPh>
    <rPh sb="16" eb="18">
      <t>コウフ</t>
    </rPh>
    <rPh sb="17" eb="19">
      <t>シンセイショ</t>
    </rPh>
    <rPh sb="22" eb="24">
      <t>シュツリョク</t>
    </rPh>
    <rPh sb="41" eb="43">
      <t>ジッシ</t>
    </rPh>
    <phoneticPr fontId="12"/>
  </si>
  <si>
    <t>3.7.15.</t>
  </si>
  <si>
    <t>0220363</t>
  </si>
  <si>
    <t xml:space="preserve">■帳票詳細要件13■
「療育手帳再交付・再判定申請書」を出力できること。
※　一括出力できること
</t>
    <rPh sb="16" eb="17">
      <t>サイ</t>
    </rPh>
    <rPh sb="20" eb="23">
      <t>サイハンテイ</t>
    </rPh>
    <rPh sb="27" eb="29">
      <t>シュツリョク</t>
    </rPh>
    <phoneticPr fontId="12"/>
  </si>
  <si>
    <t>3.7.16.</t>
  </si>
  <si>
    <t>0220364</t>
  </si>
  <si>
    <t xml:space="preserve">■帳票詳細要件14■
「療育手帳記載事項変更届」を出力できること。
</t>
    <rPh sb="12" eb="14">
      <t>リョウイク</t>
    </rPh>
    <rPh sb="14" eb="16">
      <t>テチョウ</t>
    </rPh>
    <rPh sb="16" eb="18">
      <t>キサイ</t>
    </rPh>
    <rPh sb="18" eb="20">
      <t>ジコウ</t>
    </rPh>
    <rPh sb="20" eb="22">
      <t>ヘンコウ</t>
    </rPh>
    <rPh sb="22" eb="23">
      <t>トドケ</t>
    </rPh>
    <rPh sb="24" eb="26">
      <t>シュツリョク</t>
    </rPh>
    <phoneticPr fontId="12"/>
  </si>
  <si>
    <t>3.7.17.</t>
  </si>
  <si>
    <t>0220365</t>
  </si>
  <si>
    <t xml:space="preserve">■帳票詳細要件15■
「療育手帳返還届」を出力できること。
</t>
    <rPh sb="12" eb="14">
      <t>リョウイク</t>
    </rPh>
    <rPh sb="14" eb="16">
      <t>テチョウ</t>
    </rPh>
    <rPh sb="16" eb="18">
      <t>ヘンカン</t>
    </rPh>
    <rPh sb="18" eb="19">
      <t>トドケ</t>
    </rPh>
    <rPh sb="20" eb="22">
      <t>シュツリョク</t>
    </rPh>
    <phoneticPr fontId="12"/>
  </si>
  <si>
    <t>3.7.18.</t>
    <phoneticPr fontId="4"/>
  </si>
  <si>
    <t>0220366</t>
  </si>
  <si>
    <t xml:space="preserve">■帳票詳細要件16■
「療育手帳判定資料提供申出書」を出力できること。
※「転居に伴う療育手帳の取扱いの留意事項について」別紙様式
</t>
    <rPh sb="12" eb="16">
      <t>リョウイクテチョウ</t>
    </rPh>
    <rPh sb="22" eb="25">
      <t>モウシデショ</t>
    </rPh>
    <rPh sb="26" eb="28">
      <t>シュツリョク</t>
    </rPh>
    <phoneticPr fontId="12"/>
  </si>
  <si>
    <t>3.7.19.</t>
  </si>
  <si>
    <t>0220367</t>
  </si>
  <si>
    <t xml:space="preserve">■帳票詳細要件17■
「療育手帳交付証明書発行願」を出力できること。
</t>
    <rPh sb="12" eb="14">
      <t>リョウイク</t>
    </rPh>
    <rPh sb="14" eb="16">
      <t>テチョウ</t>
    </rPh>
    <rPh sb="16" eb="18">
      <t>コウフ</t>
    </rPh>
    <rPh sb="18" eb="21">
      <t>ショウメイショ</t>
    </rPh>
    <rPh sb="21" eb="23">
      <t>ハッコウ</t>
    </rPh>
    <rPh sb="23" eb="24">
      <t>ネガ</t>
    </rPh>
    <rPh sb="25" eb="27">
      <t>シュツリョク</t>
    </rPh>
    <phoneticPr fontId="12"/>
  </si>
  <si>
    <t>3.7.23.</t>
    <phoneticPr fontId="4"/>
  </si>
  <si>
    <t>0220368</t>
  </si>
  <si>
    <t xml:space="preserve">■帳票詳細要件19■
「知的障害者死亡通知書」を出力できること。
</t>
    <rPh sb="12" eb="14">
      <t>チテキ</t>
    </rPh>
    <phoneticPr fontId="45"/>
  </si>
  <si>
    <t>0221327</t>
    <phoneticPr fontId="4"/>
  </si>
  <si>
    <t xml:space="preserve">■帳票詳細要件20■
「療育手帳取下届」を出力できること。
</t>
    <rPh sb="12" eb="14">
      <t>リョウイク</t>
    </rPh>
    <rPh sb="14" eb="16">
      <t>テチョウ</t>
    </rPh>
    <rPh sb="16" eb="17">
      <t>ト</t>
    </rPh>
    <rPh sb="17" eb="18">
      <t>シタ</t>
    </rPh>
    <rPh sb="18" eb="19">
      <t>トドケ</t>
    </rPh>
    <rPh sb="20" eb="22">
      <t>シュツリョク</t>
    </rPh>
    <phoneticPr fontId="12"/>
  </si>
  <si>
    <t>3.7.20.</t>
    <phoneticPr fontId="12"/>
  </si>
  <si>
    <t>0220369</t>
  </si>
  <si>
    <t xml:space="preserve">手帳所持者宛ての通知等を出力する場合は、送付先の宛名へは送付先情報、保護者情報、本人情報の優先度で印字すること。
※1　送付先情報、保護者情報はデータが登録されている場合である
※2　本人情報より保護者情報を優先する場合は、本人の年齢が18歳未満の場合とすること（年齢を判断する基準日は通知書等印刷時の発行日（発行日は任意に変更できること）とすること
※3　優先度は、手動で選択・変更もできること
</t>
    <rPh sb="180" eb="183">
      <t>ユウセンド</t>
    </rPh>
    <phoneticPr fontId="12"/>
  </si>
  <si>
    <t>4.精神障害者保健福祉手帳</t>
  </si>
  <si>
    <t>4.精神障害者保健福祉手帳</t>
    <rPh sb="2" eb="4">
      <t>セイシン</t>
    </rPh>
    <rPh sb="4" eb="7">
      <t>ショウガイシャ</t>
    </rPh>
    <rPh sb="7" eb="9">
      <t>ホケン</t>
    </rPh>
    <rPh sb="9" eb="11">
      <t>フクシ</t>
    </rPh>
    <rPh sb="11" eb="13">
      <t>テチョウ</t>
    </rPh>
    <phoneticPr fontId="4"/>
  </si>
  <si>
    <t>4.1.1.</t>
    <phoneticPr fontId="12"/>
  </si>
  <si>
    <t>0220370</t>
    <phoneticPr fontId="4"/>
  </si>
  <si>
    <t xml:space="preserve">精神障害者保健福祉手帳の申請・届出情報（新規交付、転入、再交付、更新、障害等級変更、住所・氏名変更、返還、死亡、転出、職権処理を含む）を管理（登録、修正、削除、照会）できること。
</t>
    <rPh sb="32" eb="34">
      <t>コウシン</t>
    </rPh>
    <rPh sb="35" eb="37">
      <t>ショウガイ</t>
    </rPh>
    <rPh sb="37" eb="39">
      <t>トウキュウ</t>
    </rPh>
    <rPh sb="39" eb="41">
      <t>ヘンコウ</t>
    </rPh>
    <rPh sb="42" eb="44">
      <t>ジュウショ</t>
    </rPh>
    <rPh sb="45" eb="47">
      <t>シメイ</t>
    </rPh>
    <phoneticPr fontId="45"/>
  </si>
  <si>
    <t>4.1.2.</t>
    <phoneticPr fontId="12"/>
  </si>
  <si>
    <t>0221350</t>
    <phoneticPr fontId="4"/>
  </si>
  <si>
    <t xml:space="preserve">以下の申請・届出情報を管理できること。
【管理項目】
申請日　※　申請、届出のあった日
申請事由コード
進達日
変更日
返還日
申請理由コード　※３つまで管理できること、また１つ目は入力必須
添付書類種類コード　※　10種類まで管理できること
添付書類　※　添付書類種類コードに対して非該当、該当を選択
備考
資格状態コード
</t>
    <rPh sb="56" eb="59">
      <t>ヘンコウビ</t>
    </rPh>
    <rPh sb="96" eb="98">
      <t>テンプ</t>
    </rPh>
    <rPh sb="98" eb="100">
      <t>ショルイ</t>
    </rPh>
    <rPh sb="100" eb="102">
      <t>シュルイ</t>
    </rPh>
    <rPh sb="149" eb="151">
      <t>センタク</t>
    </rPh>
    <phoneticPr fontId="45"/>
  </si>
  <si>
    <t xml:space="preserve">・申請事由コードは進達時の申請事由である。
・申請理由コードは各申請・届出の理由を
管理する項目である。
・返還日は、旧手帳返還を指すものでは無く、転出死亡障害回復等により管理対象外として管理する項目である。
・添付書類は、「障害者手帳交付申請者一覧（進達）」へ印字する必要があるため、「添付書類」を管理項目としている。
※身体障害者手帳、療育手帳では、不足書類としている。
</t>
    <phoneticPr fontId="12"/>
  </si>
  <si>
    <t xml:space="preserve">診断書に関する管理項目は、機能ID：0220374、0220375 に移動いたしました。
【第3.0版】機能ID：0220371から修正
</t>
    <rPh sb="0" eb="3">
      <t>シンダンショ</t>
    </rPh>
    <rPh sb="4" eb="5">
      <t>カン</t>
    </rPh>
    <rPh sb="7" eb="9">
      <t>カンリ</t>
    </rPh>
    <rPh sb="9" eb="11">
      <t>コウモク</t>
    </rPh>
    <rPh sb="13" eb="15">
      <t>キノウ</t>
    </rPh>
    <rPh sb="35" eb="37">
      <t>イドウ</t>
    </rPh>
    <rPh sb="47" eb="48">
      <t>ダイ</t>
    </rPh>
    <rPh sb="51" eb="52">
      <t>ハン</t>
    </rPh>
    <rPh sb="53" eb="55">
      <t>キノウ</t>
    </rPh>
    <rPh sb="67" eb="69">
      <t>シュウセイ</t>
    </rPh>
    <phoneticPr fontId="4"/>
  </si>
  <si>
    <t>0220372</t>
    <phoneticPr fontId="4"/>
  </si>
  <si>
    <t xml:space="preserve">以下の申請・届出情報を管理できること。
【管理項目】
受付番号
希望手帳様式コード　※紙、カード
手帳交付方法コード　※郵送、来所等
手帳交付場所コード
手帳印刷要否コード
手帳回収区分コード　※回収済、職権回収等
更新のお知らせ要否コード
自立支援医療（精神通院医療）の同時申請有無
進行状態コード
宛先優先度コード
事務担当者
</t>
    <rPh sb="32" eb="34">
      <t>キボウ</t>
    </rPh>
    <rPh sb="51" eb="53">
      <t>コウフ</t>
    </rPh>
    <rPh sb="53" eb="55">
      <t>ホウホウ</t>
    </rPh>
    <rPh sb="65" eb="66">
      <t>ナド</t>
    </rPh>
    <rPh sb="69" eb="73">
      <t>コウフバショ</t>
    </rPh>
    <rPh sb="81" eb="83">
      <t>ヨウヒ</t>
    </rPh>
    <rPh sb="89" eb="91">
      <t>カイシュウ</t>
    </rPh>
    <rPh sb="91" eb="93">
      <t>クブン</t>
    </rPh>
    <rPh sb="106" eb="107">
      <t>ナド</t>
    </rPh>
    <rPh sb="115" eb="117">
      <t>ヨウヒ</t>
    </rPh>
    <rPh sb="140" eb="142">
      <t>ウム</t>
    </rPh>
    <rPh sb="158" eb="159">
      <t>シタキサイ</t>
    </rPh>
    <phoneticPr fontId="45"/>
  </si>
  <si>
    <t xml:space="preserve">・宛先優先度は、機能ID：0220430 の※3に記載の要件を満たすために、個人別に設定できるようにするための項目である。
</t>
    <phoneticPr fontId="4"/>
  </si>
  <si>
    <t>0221351</t>
    <phoneticPr fontId="4"/>
  </si>
  <si>
    <t xml:space="preserve">以下の管理項目を管理できること。
【管理項目】
転入時有効期限自動計算フラグ
</t>
    <rPh sb="3" eb="5">
      <t>カンリ</t>
    </rPh>
    <rPh sb="5" eb="7">
      <t>コウモク</t>
    </rPh>
    <phoneticPr fontId="45"/>
  </si>
  <si>
    <t xml:space="preserve">転入時有効期限自動計算フラグは、機能ID：0220392 ※1 「転入による申請を除き」の判断で利用する項目であり、申請事由コードで識別できない場合に利用する。
</t>
    <phoneticPr fontId="4"/>
  </si>
  <si>
    <t>【第3.0版】標準化検討会における検討により、機能ID：0220371「転入フラグ」を「転入時有効期限自動計算フラグ」に名称を変更して移動</t>
    <rPh sb="60" eb="62">
      <t>メイショウ</t>
    </rPh>
    <rPh sb="63" eb="65">
      <t>ヘンコウ</t>
    </rPh>
    <rPh sb="67" eb="69">
      <t>イドウ</t>
    </rPh>
    <phoneticPr fontId="4"/>
  </si>
  <si>
    <t>4.1.14.</t>
    <phoneticPr fontId="12"/>
  </si>
  <si>
    <t>0220373</t>
  </si>
  <si>
    <t xml:space="preserve">以下の年金情報を管理できること。
【管理項目】
年金種類コード
年金証書番号
年金等級コード
年金照会先コード
障害年金の永久認定有無
障害年金の次回診断書提出年月
</t>
    <rPh sb="3" eb="5">
      <t>ネンキン</t>
    </rPh>
    <rPh sb="47" eb="49">
      <t>ネンキン</t>
    </rPh>
    <rPh sb="49" eb="51">
      <t>ショウカイ</t>
    </rPh>
    <rPh sb="51" eb="52">
      <t>サキ</t>
    </rPh>
    <rPh sb="56" eb="60">
      <t>ショウガイネンキン</t>
    </rPh>
    <rPh sb="65" eb="67">
      <t>ウム</t>
    </rPh>
    <phoneticPr fontId="45"/>
  </si>
  <si>
    <t xml:space="preserve">・年金種類、年金証書番号は、マイナンバーによる年金情報照会の実施有無は、都道府県の運用により分かれるため、標準オプションとしている。
・年金種類、年金証書番号、年金照会先は、年金証書による申請時にマイナンバーによる年金情報照会を行う際に利用する項目である。
</t>
    <phoneticPr fontId="4"/>
  </si>
  <si>
    <t>4.1.12.</t>
    <phoneticPr fontId="12"/>
  </si>
  <si>
    <t>0220374</t>
  </si>
  <si>
    <t xml:space="preserve">以下の診断書情報を管理できること。
【管理項目】
主たる精神障害コード　※　ICDコード
主たる精神障害　　　　※　日本語入力
従たる精神障害コード　※　ICDコード
従たる精神障害　　　　※　日本語入力
</t>
    <rPh sb="32" eb="34">
      <t>キボウ</t>
    </rPh>
    <rPh sb="51" eb="53">
      <t>コウフ</t>
    </rPh>
    <rPh sb="53" eb="55">
      <t>ホウホウ</t>
    </rPh>
    <rPh sb="65" eb="66">
      <t>ナド</t>
    </rPh>
    <rPh sb="69" eb="73">
      <t>コウフバショ</t>
    </rPh>
    <rPh sb="81" eb="83">
      <t>ヨウヒ</t>
    </rPh>
    <phoneticPr fontId="45"/>
  </si>
  <si>
    <t xml:space="preserve">・ICDコードについて、現時点ではICD-10であるが、ICD-11の適用と合わせて、データ要件のコード項目の見直しを行うこととなる。
・ICDコードの下に記載の日本語入力項目については、診断書作成医師によってはICDコードの小数点以下が省略されたり、ICDコード表に記載の障害名が記載されない場合があることを考慮し、ICDコードで管理することを前提に、日本語入力項目を設けている。
</t>
    <phoneticPr fontId="4"/>
  </si>
  <si>
    <t>0220375</t>
  </si>
  <si>
    <t xml:space="preserve">以下の診断書情報を管理できること。
【管理項目】
医療機関番号
身体合併症　※　日本語入力
主たる精神障害の初診日
診断書作成医療機関の初診日
日常生活能力の程度コード
医師名
</t>
    <rPh sb="0" eb="2">
      <t>イカ</t>
    </rPh>
    <rPh sb="3" eb="6">
      <t>シンダンショ</t>
    </rPh>
    <rPh sb="6" eb="8">
      <t>ジョウホウ</t>
    </rPh>
    <rPh sb="9" eb="11">
      <t>カンリ</t>
    </rPh>
    <rPh sb="85" eb="88">
      <t>イシメイ</t>
    </rPh>
    <phoneticPr fontId="12"/>
  </si>
  <si>
    <t>4.1.3.</t>
    <phoneticPr fontId="4"/>
  </si>
  <si>
    <t>0220376</t>
  </si>
  <si>
    <t xml:space="preserve">以下の対象者情報を管理できること。
【管理項目】
個人番号
宛名番号
世帯番号
氏名
カナ氏名
英字名
通称名
通称名カナ
氏名優先区分コード
郵便番号
住所
住所方書
生年月日
性別
住所コード
旧住所
旧住所方書
転入日
新住所
新住所方書
転出日
※1　個人番号、住基情報で保持している管理項目は、他システムを参照し表示することで、保持までしない場合を含む
※2　障害者福祉用世帯で、精神障害者保健福祉手帳の対象者として紐づけてよい
※3　性別は”その他”も管理できること
※4　電話番号、携帯番号は障害者福祉共通での管理とする
</t>
    <rPh sb="45" eb="47">
      <t>シメイ</t>
    </rPh>
    <rPh sb="80" eb="82">
      <t>ジュウショ</t>
    </rPh>
    <rPh sb="90" eb="92">
      <t>セイベツ</t>
    </rPh>
    <rPh sb="117" eb="118">
      <t>シン</t>
    </rPh>
    <rPh sb="208" eb="210">
      <t>タイショウ</t>
    </rPh>
    <phoneticPr fontId="12"/>
  </si>
  <si>
    <t>※4について、精神障害者保健福祉手帳を健康管理システム等の他の標準化対象20業務と一体的に調達・利用する場合は、一体的に調達・利用する標準化対象20業務の標準仕様書に準拠すること。
管理項目の「住所コード」は、基本データリストのデータ項目ID：02203003「住所_市区町村コード」、02203004「住所_町字コード」が該当する。なお、カスタマーバーコードを印字する等の理由により独自に住所コードを保持するのは可能である。</t>
    <rPh sb="19" eb="23">
      <t>ケンコウカンリ</t>
    </rPh>
    <rPh sb="27" eb="28">
      <t>ナド</t>
    </rPh>
    <rPh sb="29" eb="30">
      <t>ホカ</t>
    </rPh>
    <rPh sb="31" eb="34">
      <t>ヒョウジュンカ</t>
    </rPh>
    <rPh sb="34" eb="36">
      <t>タイショウ</t>
    </rPh>
    <rPh sb="38" eb="40">
      <t>ギョウム</t>
    </rPh>
    <rPh sb="41" eb="44">
      <t>イッタイテキ</t>
    </rPh>
    <rPh sb="45" eb="47">
      <t>チョウタツ</t>
    </rPh>
    <rPh sb="48" eb="50">
      <t>リヨウ</t>
    </rPh>
    <rPh sb="52" eb="54">
      <t>バアイ</t>
    </rPh>
    <rPh sb="77" eb="79">
      <t>ヒョウジュン</t>
    </rPh>
    <rPh sb="79" eb="82">
      <t>シヨウショ</t>
    </rPh>
    <rPh sb="83" eb="85">
      <t>ジュンキョ</t>
    </rPh>
    <phoneticPr fontId="4"/>
  </si>
  <si>
    <t>4.1.4.</t>
  </si>
  <si>
    <t>0220377</t>
  </si>
  <si>
    <t xml:space="preserve">以下の保護者情報を管理できること。
【管理項目】
宛名番号
世帯番号
氏名
カナ氏名
英字名
通称名
通称名カナ
氏名優先区分コード
続柄
郵便番号
住所
住所方書
生年月日
性別
住所コード
また、対象者の申請日時点年齢が18歳未満で保護者未入力の場合は、エラーメッセージを表示すること。
※1　障害者福祉用世帯で、精神障害者保健福祉手帳の保護者として紐づけてよい
※2　続柄は住民票上の続柄ではなく、対象者から見た続柄とすること
※3　性別は”その他”も管理できること
※4　電話番号、携帯番号は障害者福祉共通での管理とする
</t>
    <rPh sb="3" eb="6">
      <t>ホゴシャ</t>
    </rPh>
    <rPh sb="19" eb="21">
      <t>カンリ</t>
    </rPh>
    <rPh sb="21" eb="23">
      <t>コウモク</t>
    </rPh>
    <rPh sb="35" eb="37">
      <t>シメイ</t>
    </rPh>
    <rPh sb="67" eb="69">
      <t>ゾクガラ</t>
    </rPh>
    <rPh sb="70" eb="74">
      <t>ユウビンバンゴウ</t>
    </rPh>
    <rPh sb="75" eb="77">
      <t>ジュウショ</t>
    </rPh>
    <rPh sb="88" eb="90">
      <t>セイベツ</t>
    </rPh>
    <phoneticPr fontId="12"/>
  </si>
  <si>
    <t>※4について、精神障害者保健福祉手帳を健康管理システム等の他の標準化対象20業務と一体的に調達・利用する場合は、一体的に調達・利用する標準化対象20業務の標準仕様書に準拠すること。
管理項目の「住所コード」は、基本データリストのデータ項目ID：02203070「保護者住所_市区町村コード」、02203071「保護者住所_町字コード」が該当する。なお、カスタマーバーコードを印字する等の理由により独自に住所コードを保持するのは可能である。</t>
    <phoneticPr fontId="4"/>
  </si>
  <si>
    <t>4.1.5.</t>
    <phoneticPr fontId="12"/>
  </si>
  <si>
    <t>0220378</t>
  </si>
  <si>
    <t>画像情報で管理する自治体向けの管理項目となるため、標準オプションとしている。</t>
    <rPh sb="25" eb="27">
      <t>ヒョウジュン</t>
    </rPh>
    <phoneticPr fontId="12"/>
  </si>
  <si>
    <t>4.1.13.</t>
    <phoneticPr fontId="12"/>
  </si>
  <si>
    <t>0220379</t>
  </si>
  <si>
    <t xml:space="preserve">機能ID:0220378 の申請書の画像情報は、機能ID：0220140 のバーコード情報もしくは二次元コード情報を元に、まとめて登録できること。
※　最新履歴に対して登録できること
</t>
    <rPh sb="0" eb="2">
      <t>キノウ</t>
    </rPh>
    <rPh sb="18" eb="20">
      <t>ガゾウ</t>
    </rPh>
    <rPh sb="24" eb="26">
      <t>キノウ</t>
    </rPh>
    <rPh sb="65" eb="67">
      <t>トウロク</t>
    </rPh>
    <rPh sb="77" eb="79">
      <t>サイシン</t>
    </rPh>
    <rPh sb="79" eb="81">
      <t>リレキ</t>
    </rPh>
    <rPh sb="82" eb="83">
      <t>タイ</t>
    </rPh>
    <rPh sb="85" eb="87">
      <t>トウロク</t>
    </rPh>
    <phoneticPr fontId="12"/>
  </si>
  <si>
    <t>4.1.6.</t>
  </si>
  <si>
    <t>0220380</t>
  </si>
  <si>
    <t xml:space="preserve">受付番号は、手入力の他に自動付番もできること
※1　自動付番は、通番とすること（年度毎に通番しない）
※2　※1に加え、管理組織単位での通番も選択できること
※3　手入力した場合に重複番号を抑止すること
※4　自動付番後に手修正できること
</t>
    <rPh sb="10" eb="11">
      <t>ホカ</t>
    </rPh>
    <phoneticPr fontId="12"/>
  </si>
  <si>
    <t>自治体の運用（都道府県の運用も含む）により管理有無が分かれるため、標準オプションとしている。</t>
    <rPh sb="33" eb="35">
      <t>ヒョウジュン</t>
    </rPh>
    <phoneticPr fontId="12"/>
  </si>
  <si>
    <t>4.1.7.</t>
    <phoneticPr fontId="4"/>
  </si>
  <si>
    <t>0220381</t>
  </si>
  <si>
    <t>4.1.8.</t>
    <phoneticPr fontId="4"/>
  </si>
  <si>
    <t>0220382</t>
  </si>
  <si>
    <t xml:space="preserve">申請・届出から決定・手帳交付までの情報を履歴で管理することができ、入力した履歴情報の照会が可能であること。管理できる履歴の件数は上限が無いこと。
</t>
    <rPh sb="33" eb="35">
      <t>ニュウリョク</t>
    </rPh>
    <rPh sb="37" eb="39">
      <t>リレキ</t>
    </rPh>
    <phoneticPr fontId="12"/>
  </si>
  <si>
    <t>4.1.9.</t>
    <phoneticPr fontId="12"/>
  </si>
  <si>
    <t>0220383</t>
  </si>
  <si>
    <t xml:space="preserve">住基の異動情報の活用については、以下に大別されるため、※１から※３の要件も含めた上で、標準オプションとしている。
①原則利用しない（届出を基に処理する）
②事実確認、届出の促しに活用する
③転出や死亡等の一部の異動事由は自動的に台帳情報に反映させる
④自動的に台帳情報に反映させる
</t>
    <rPh sb="14" eb="16">
      <t>カツヨウ</t>
    </rPh>
    <rPh sb="22" eb="24">
      <t>イカ</t>
    </rPh>
    <rPh sb="49" eb="51">
      <t>ヒョウジュン</t>
    </rPh>
    <rPh sb="64" eb="66">
      <t>ゲンソク</t>
    </rPh>
    <rPh sb="66" eb="68">
      <t>リヨウ</t>
    </rPh>
    <rPh sb="72" eb="74">
      <t>トドケデ</t>
    </rPh>
    <rPh sb="75" eb="76">
      <t>モト</t>
    </rPh>
    <rPh sb="77" eb="79">
      <t>ショリ</t>
    </rPh>
    <rPh sb="84" eb="86">
      <t>ジジツ</t>
    </rPh>
    <rPh sb="86" eb="88">
      <t>カクニン</t>
    </rPh>
    <rPh sb="89" eb="91">
      <t>トドケデ</t>
    </rPh>
    <rPh sb="92" eb="93">
      <t>ウナガ</t>
    </rPh>
    <rPh sb="95" eb="97">
      <t>カツヨウ</t>
    </rPh>
    <rPh sb="132" eb="135">
      <t>ジドウテキ</t>
    </rPh>
    <rPh sb="136" eb="138">
      <t>ダイチョウ</t>
    </rPh>
    <rPh sb="138" eb="140">
      <t>ジョウホウハンエイ</t>
    </rPh>
    <phoneticPr fontId="12"/>
  </si>
  <si>
    <t>4.1.10.</t>
    <phoneticPr fontId="12"/>
  </si>
  <si>
    <t>0220384</t>
  </si>
  <si>
    <t xml:space="preserve">自立支援医療（精神通院医療）の受給者番号、有効期限を、精神障害者保健福祉手帳の台帳画面で参照できること。
</t>
    <rPh sb="0" eb="5">
      <t>セイシンショウガイシャ</t>
    </rPh>
    <rPh sb="5" eb="11">
      <t>ホケンフクシテチョウ</t>
    </rPh>
    <phoneticPr fontId="12"/>
  </si>
  <si>
    <t>4.1.11.</t>
    <phoneticPr fontId="12"/>
  </si>
  <si>
    <t>0220385</t>
  </si>
  <si>
    <t>0221269</t>
    <phoneticPr fontId="4"/>
  </si>
  <si>
    <t>4.2.1.</t>
    <phoneticPr fontId="12"/>
  </si>
  <si>
    <t>0220386</t>
  </si>
  <si>
    <t xml:space="preserve">進達状況（進達日・申請事由等）を管理（登録、修正、削除、参照）できること。
</t>
    <rPh sb="9" eb="11">
      <t>シンセイ</t>
    </rPh>
    <phoneticPr fontId="45"/>
  </si>
  <si>
    <t>4.2.2.</t>
  </si>
  <si>
    <t>0220387</t>
  </si>
  <si>
    <t>4.2.3.</t>
  </si>
  <si>
    <t>0220388</t>
  </si>
  <si>
    <t xml:space="preserve">進達を履歴管理でき、過去の履歴を照会できること。
</t>
    <phoneticPr fontId="45"/>
  </si>
  <si>
    <t>4.2.4.</t>
    <phoneticPr fontId="4"/>
  </si>
  <si>
    <t>0220389</t>
  </si>
  <si>
    <t>4.3.1.</t>
    <phoneticPr fontId="12"/>
  </si>
  <si>
    <t>0220390</t>
  </si>
  <si>
    <t>0220391</t>
  </si>
  <si>
    <t xml:space="preserve">判定結果（交付決定、却下）を決定した日を管理できること。
【管理項目】
決定日
</t>
    <rPh sb="30" eb="32">
      <t>カンリ</t>
    </rPh>
    <rPh sb="32" eb="34">
      <t>コウモク</t>
    </rPh>
    <phoneticPr fontId="45"/>
  </si>
  <si>
    <t>4.3.2.</t>
    <phoneticPr fontId="12"/>
  </si>
  <si>
    <t>0220392</t>
  </si>
  <si>
    <t xml:space="preserve">手帳情報を管理（登録、修正、削除、照会）できること。
【管理項目】
初回交付日
再交付日
手帳番号
有効期限
障害等級コード
※1　有効期限は、転入による申請を除き、更新申請前の有効期限から2年後の当月末日を自動計算（うるう年に対応すること）表示し、手修正もできること
※2　※1の自動計算有無は、パラメタ等で設定できること
</t>
    <rPh sb="34" eb="36">
      <t>ショカイ</t>
    </rPh>
    <rPh sb="73" eb="75">
      <t>テンニュウ</t>
    </rPh>
    <rPh sb="78" eb="80">
      <t>シンセイ</t>
    </rPh>
    <rPh sb="81" eb="82">
      <t>ノゾ</t>
    </rPh>
    <rPh sb="103" eb="104">
      <t>ヒ</t>
    </rPh>
    <rPh sb="113" eb="114">
      <t>ドシ</t>
    </rPh>
    <rPh sb="115" eb="117">
      <t>タイオウ</t>
    </rPh>
    <phoneticPr fontId="45"/>
  </si>
  <si>
    <t>・「初回交付日」について、帳票詳細要件及び帳票レイアウトでは、手帳の従来の表記等の関係から「交付日」もしくは「交付年月日」としている部分が多数あるが、初回交付日を意味している。
・うるう年に対応することの具体例として、有効期限が2022/2/28の場合は2年後の自動計算表示として、2024/2/28ではなく、2024/2/29とすること。</t>
    <rPh sb="2" eb="4">
      <t>ショカイ</t>
    </rPh>
    <rPh sb="4" eb="7">
      <t>コウフビ</t>
    </rPh>
    <rPh sb="13" eb="15">
      <t>チョウヒョウ</t>
    </rPh>
    <rPh sb="15" eb="17">
      <t>ショウサイ</t>
    </rPh>
    <rPh sb="17" eb="19">
      <t>ヨウケン</t>
    </rPh>
    <rPh sb="19" eb="20">
      <t>オヨ</t>
    </rPh>
    <rPh sb="21" eb="23">
      <t>チョウヒョウ</t>
    </rPh>
    <rPh sb="31" eb="33">
      <t>テチョウ</t>
    </rPh>
    <rPh sb="34" eb="36">
      <t>ジュウライ</t>
    </rPh>
    <rPh sb="37" eb="39">
      <t>ヒョウキ</t>
    </rPh>
    <rPh sb="39" eb="40">
      <t>ナド</t>
    </rPh>
    <rPh sb="41" eb="43">
      <t>カンケイ</t>
    </rPh>
    <rPh sb="46" eb="49">
      <t>コウフビ</t>
    </rPh>
    <rPh sb="55" eb="60">
      <t>コウフネンガッピ</t>
    </rPh>
    <rPh sb="66" eb="68">
      <t>ブブン</t>
    </rPh>
    <rPh sb="69" eb="71">
      <t>タスウ</t>
    </rPh>
    <rPh sb="75" eb="77">
      <t>ショカイ</t>
    </rPh>
    <rPh sb="77" eb="80">
      <t>コウフビ</t>
    </rPh>
    <rPh sb="81" eb="83">
      <t>イミ</t>
    </rPh>
    <rPh sb="125" eb="127">
      <t>バアイ</t>
    </rPh>
    <rPh sb="129" eb="131">
      <t>ネンゴ</t>
    </rPh>
    <rPh sb="132" eb="136">
      <t>ジドウケイサン</t>
    </rPh>
    <rPh sb="136" eb="138">
      <t>ヒョウジ</t>
    </rPh>
    <phoneticPr fontId="12"/>
  </si>
  <si>
    <t>0221371</t>
    <phoneticPr fontId="4"/>
  </si>
  <si>
    <t xml:space="preserve">手帳情報を管理（登録、修正、削除、照会）できること。
【管理項目】
旅客運賃割引コード
</t>
    <phoneticPr fontId="12"/>
  </si>
  <si>
    <t xml:space="preserve">・旅客運賃割引コードは、精神障害者保健福祉手帳に記載の「旅客鉄道株式会社旅客運賃減額」のことである。
【第4.0版】標準化検討会における検討により、「旅客運賃割引コード」の管理項目を追加
</t>
    <phoneticPr fontId="4"/>
  </si>
  <si>
    <t>0220393</t>
    <phoneticPr fontId="4"/>
  </si>
  <si>
    <t xml:space="preserve">手帳情報を管理（登録、修正、削除、照会）できること。
【管理項目】
有効期間開始日
等級変更状況コード
</t>
    <phoneticPr fontId="12"/>
  </si>
  <si>
    <t xml:space="preserve">・等級変更状況コードは、2→1級といった選択肢を管理し、履歴を確認せずに前回の障害等級からの変更内容を把握するための項目である。
</t>
    <phoneticPr fontId="4"/>
  </si>
  <si>
    <t>4.3.7.</t>
    <phoneticPr fontId="4"/>
  </si>
  <si>
    <t>0220394</t>
  </si>
  <si>
    <t>4.3.6.</t>
    <phoneticPr fontId="4"/>
  </si>
  <si>
    <t>0221270</t>
    <phoneticPr fontId="4"/>
  </si>
  <si>
    <t>【第3.0版】機能ID：0220395から修正</t>
    <phoneticPr fontId="4"/>
  </si>
  <si>
    <t>4.3.3.</t>
  </si>
  <si>
    <t>0220396</t>
  </si>
  <si>
    <t xml:space="preserve">手帳交付に付帯して以下の項目を管理できること。
【管理項目】
ＮＨＫ受信料減免有無
ＮＨＫ受信料減免お客様番号
</t>
    <rPh sb="34" eb="37">
      <t>ジュシンリョウ</t>
    </rPh>
    <phoneticPr fontId="12"/>
  </si>
  <si>
    <t>4.3.4.</t>
    <phoneticPr fontId="12"/>
  </si>
  <si>
    <t>0220397</t>
  </si>
  <si>
    <t xml:space="preserve">精神障害者保健福祉手帳独自施策項目として以下を実装すること。
【管理項目】
区分1コード～区分5コード
日付1～日付5
備考1～備考5
※1　利用有無を設定できること
※2　項目名称を設定できること
※3　未入力時のエラー又はアラートを設定できること
※4　ＥＵＣ機能で扱えること
※5　帳票詳細要件に記載の印字項目の設定対象とすること
※6　次の履歴登録時に引き継がないかを設定できること
</t>
    <rPh sb="0" eb="5">
      <t>セイシンショウガイシャ</t>
    </rPh>
    <rPh sb="5" eb="9">
      <t>ホケンフクシ</t>
    </rPh>
    <rPh sb="9" eb="11">
      <t>テチョウ</t>
    </rPh>
    <rPh sb="45" eb="47">
      <t>クブン</t>
    </rPh>
    <rPh sb="56" eb="58">
      <t>ヒヅケ</t>
    </rPh>
    <rPh sb="64" eb="66">
      <t>ビコウ</t>
    </rPh>
    <rPh sb="72" eb="74">
      <t>リヨウ</t>
    </rPh>
    <rPh sb="74" eb="76">
      <t>ウム</t>
    </rPh>
    <rPh sb="77" eb="79">
      <t>セッテイ</t>
    </rPh>
    <rPh sb="93" eb="95">
      <t>セッテイ</t>
    </rPh>
    <rPh sb="104" eb="108">
      <t>ミニュウリョクジ</t>
    </rPh>
    <rPh sb="112" eb="113">
      <t>マタ</t>
    </rPh>
    <rPh sb="119" eb="121">
      <t>セッテイ</t>
    </rPh>
    <rPh sb="133" eb="135">
      <t>キノウ</t>
    </rPh>
    <rPh sb="136" eb="137">
      <t>アツカ</t>
    </rPh>
    <rPh sb="145" eb="149">
      <t>チョウヒョウショウサイ</t>
    </rPh>
    <rPh sb="149" eb="151">
      <t>ヨウケン</t>
    </rPh>
    <rPh sb="152" eb="154">
      <t>キサイ</t>
    </rPh>
    <rPh sb="155" eb="157">
      <t>インジ</t>
    </rPh>
    <rPh sb="157" eb="159">
      <t>コウモク</t>
    </rPh>
    <rPh sb="160" eb="162">
      <t>セッテイ</t>
    </rPh>
    <rPh sb="162" eb="164">
      <t>タイショウ</t>
    </rPh>
    <phoneticPr fontId="12"/>
  </si>
  <si>
    <t>0221385</t>
    <phoneticPr fontId="4"/>
  </si>
  <si>
    <t xml:space="preserve">旅客運賃割引コードは、障害等級コードから自動設定できること。
</t>
    <phoneticPr fontId="4"/>
  </si>
  <si>
    <t xml:space="preserve">【第4.0版】標準化検討会における検討により、障害等級コードが１級は第１種、２級又は３級は第２種であるため、旅客運賃割引コードの入力誤り抑止のために当該機能を追加している。
</t>
    <rPh sb="23" eb="25">
      <t>ショウガイ</t>
    </rPh>
    <rPh sb="25" eb="27">
      <t>トウキュウ</t>
    </rPh>
    <rPh sb="32" eb="33">
      <t>キュウ</t>
    </rPh>
    <rPh sb="34" eb="35">
      <t>ダイ</t>
    </rPh>
    <rPh sb="36" eb="37">
      <t>シュ</t>
    </rPh>
    <rPh sb="39" eb="40">
      <t>キュウ</t>
    </rPh>
    <rPh sb="40" eb="41">
      <t>マタ</t>
    </rPh>
    <rPh sb="43" eb="44">
      <t>キュウ</t>
    </rPh>
    <rPh sb="45" eb="46">
      <t>ダイ</t>
    </rPh>
    <rPh sb="47" eb="48">
      <t>シュ</t>
    </rPh>
    <rPh sb="74" eb="76">
      <t>トウガイ</t>
    </rPh>
    <rPh sb="76" eb="78">
      <t>キノウ</t>
    </rPh>
    <rPh sb="79" eb="81">
      <t>ツイカコウリョツイカ</t>
    </rPh>
    <phoneticPr fontId="4"/>
  </si>
  <si>
    <t>【第4.0版】標準化検討会における検討により追加</t>
  </si>
  <si>
    <t>4.3.5.</t>
  </si>
  <si>
    <t>0220398</t>
  </si>
  <si>
    <t>4.3.5.</t>
    <phoneticPr fontId="4"/>
  </si>
  <si>
    <t>0220399</t>
  </si>
  <si>
    <t>4.3.8.</t>
    <phoneticPr fontId="4"/>
  </si>
  <si>
    <t>0220400</t>
  </si>
  <si>
    <t xml:space="preserve">判定の根拠を管理できること。
【管理項目】
判定根拠コード　※選択肢は診断書、年金証書
※　添付書類種類コードから自動設定されること
</t>
    <rPh sb="0" eb="2">
      <t>ハンテイ</t>
    </rPh>
    <rPh sb="3" eb="5">
      <t>コンキョ</t>
    </rPh>
    <rPh sb="6" eb="8">
      <t>カンリ</t>
    </rPh>
    <rPh sb="16" eb="18">
      <t>カンリ</t>
    </rPh>
    <rPh sb="18" eb="20">
      <t>コウモク</t>
    </rPh>
    <rPh sb="22" eb="24">
      <t>ハンテイ</t>
    </rPh>
    <rPh sb="24" eb="26">
      <t>コンキョ</t>
    </rPh>
    <rPh sb="31" eb="34">
      <t>センタクシ</t>
    </rPh>
    <rPh sb="35" eb="38">
      <t>シンダンショ</t>
    </rPh>
    <rPh sb="39" eb="43">
      <t>ネンキンショウショ</t>
    </rPh>
    <rPh sb="60" eb="62">
      <t>セッテイ</t>
    </rPh>
    <phoneticPr fontId="12"/>
  </si>
  <si>
    <t xml:space="preserve">障害者手帳交付者が自立支援医療を申請した場合の診断書提出の要不要の確認や統計処理、照会等のために、添付書類とは別に管理することで判定の根拠を台帳上容易に把握できるようにするための項目である。
</t>
    <rPh sb="0" eb="3">
      <t>ショウガイシャ</t>
    </rPh>
    <rPh sb="33" eb="35">
      <t>カクニン</t>
    </rPh>
    <rPh sb="55" eb="56">
      <t>ベツ</t>
    </rPh>
    <rPh sb="57" eb="59">
      <t>カンリ</t>
    </rPh>
    <rPh sb="89" eb="91">
      <t>コウモク</t>
    </rPh>
    <phoneticPr fontId="4"/>
  </si>
  <si>
    <t>4.3.9.</t>
    <phoneticPr fontId="4"/>
  </si>
  <si>
    <t>0220401</t>
  </si>
  <si>
    <t>4.4.1.</t>
    <phoneticPr fontId="12"/>
  </si>
  <si>
    <t>0220402</t>
  </si>
  <si>
    <t xml:space="preserve">進達者を一覧で確認できること。
</t>
    <phoneticPr fontId="45"/>
  </si>
  <si>
    <t>4.4.2.</t>
  </si>
  <si>
    <t>0220403</t>
  </si>
  <si>
    <t xml:space="preserve">手帳交付者を一覧で確認できること。
</t>
    <rPh sb="9" eb="11">
      <t>カクニン</t>
    </rPh>
    <phoneticPr fontId="2"/>
  </si>
  <si>
    <t>4.4.3.</t>
    <phoneticPr fontId="4"/>
  </si>
  <si>
    <t>0220404</t>
  </si>
  <si>
    <t xml:space="preserve">任意の日付時点で有効期間終了日に至る更新対象者を一覧で確認できること。
</t>
    <rPh sb="18" eb="20">
      <t>コウシン</t>
    </rPh>
    <rPh sb="20" eb="22">
      <t>タイショウ</t>
    </rPh>
    <rPh sb="27" eb="29">
      <t>カクニン</t>
    </rPh>
    <phoneticPr fontId="2"/>
  </si>
  <si>
    <t>4.4.5.</t>
    <phoneticPr fontId="4"/>
  </si>
  <si>
    <t>0220405</t>
  </si>
  <si>
    <t xml:space="preserve">機能ID：0220404の機能要件に以下も加えること。
自立支援医療（精神通院医療）の有効期間終了日に至る対象者もあわせて一覧で確認できできること。
※1　自立支援医療（精神通院医療）の受給者番号、有効期間終了日をあわせて確認できること
※2　抽出した一覧はＥＵＣ機能を利用して確認、加工できること
</t>
    <rPh sb="0" eb="2">
      <t>キノウ</t>
    </rPh>
    <rPh sb="15" eb="17">
      <t>ヨウケン</t>
    </rPh>
    <rPh sb="45" eb="47">
      <t>キカン</t>
    </rPh>
    <rPh sb="64" eb="66">
      <t>カクニン</t>
    </rPh>
    <rPh sb="102" eb="104">
      <t>キカン</t>
    </rPh>
    <rPh sb="112" eb="114">
      <t>カクニン</t>
    </rPh>
    <rPh sb="123" eb="125">
      <t>チュウシュツ</t>
    </rPh>
    <rPh sb="127" eb="129">
      <t>イチラン</t>
    </rPh>
    <rPh sb="133" eb="135">
      <t>キノウ</t>
    </rPh>
    <rPh sb="136" eb="138">
      <t>リヨウ</t>
    </rPh>
    <rPh sb="140" eb="142">
      <t>カクニン</t>
    </rPh>
    <rPh sb="143" eb="145">
      <t>カコウ</t>
    </rPh>
    <phoneticPr fontId="4"/>
  </si>
  <si>
    <t>自立支援医療（精神通院医療）との同時更新を行う場合に対象者を抽出する機能である。</t>
    <rPh sb="0" eb="2">
      <t>ジリツ</t>
    </rPh>
    <rPh sb="2" eb="4">
      <t>シエン</t>
    </rPh>
    <rPh sb="4" eb="6">
      <t>イリョウ</t>
    </rPh>
    <rPh sb="7" eb="9">
      <t>セイシン</t>
    </rPh>
    <rPh sb="9" eb="11">
      <t>ツウイン</t>
    </rPh>
    <rPh sb="11" eb="13">
      <t>イリョウ</t>
    </rPh>
    <rPh sb="16" eb="18">
      <t>ドウジ</t>
    </rPh>
    <rPh sb="18" eb="20">
      <t>コウシン</t>
    </rPh>
    <rPh sb="21" eb="22">
      <t>オコナ</t>
    </rPh>
    <rPh sb="23" eb="25">
      <t>バアイ</t>
    </rPh>
    <rPh sb="26" eb="29">
      <t>タイショウシャ</t>
    </rPh>
    <rPh sb="30" eb="32">
      <t>チュウシュツ</t>
    </rPh>
    <rPh sb="34" eb="36">
      <t>キノウ</t>
    </rPh>
    <phoneticPr fontId="4"/>
  </si>
  <si>
    <t>4.4.4.</t>
    <phoneticPr fontId="12"/>
  </si>
  <si>
    <t>0220406</t>
  </si>
  <si>
    <t xml:space="preserve">指定条件で抽出し、一覧を確認、加工できること（ＥＵＣができること）。
※1　障害者福祉共通に記載のＥＵＣ機能を満たすこと
※2　任意に指定できる管理項目の抽出条件に手帳要件特有の”基準日時点の手帳所持者”も含まれること
　　 手帳所持者の判断は、有効期限の超過有無を選択できること
※3　医療機関マスタの情報も表示できること
※4　最新履歴、全履歴、受給中履歴等の表示する履歴は任意に指定できること。ただし、※2の条件指定の場合は、該当履歴とすること
</t>
    <rPh sb="65" eb="67">
      <t>ニンイ</t>
    </rPh>
    <rPh sb="68" eb="70">
      <t>シテイ</t>
    </rPh>
    <rPh sb="78" eb="80">
      <t>チュウシュツ</t>
    </rPh>
    <rPh sb="80" eb="82">
      <t>ジョウケン</t>
    </rPh>
    <rPh sb="83" eb="85">
      <t>テチョウ</t>
    </rPh>
    <rPh sb="85" eb="87">
      <t>ヨウケン</t>
    </rPh>
    <rPh sb="87" eb="89">
      <t>トクユウ</t>
    </rPh>
    <rPh sb="91" eb="94">
      <t>キジュンビ</t>
    </rPh>
    <rPh sb="94" eb="96">
      <t>ジテン</t>
    </rPh>
    <rPh sb="97" eb="99">
      <t>テチョウ</t>
    </rPh>
    <rPh sb="99" eb="102">
      <t>ショジシャ</t>
    </rPh>
    <rPh sb="104" eb="105">
      <t>フク</t>
    </rPh>
    <rPh sb="124" eb="128">
      <t>ユウコウキゲン</t>
    </rPh>
    <phoneticPr fontId="12"/>
  </si>
  <si>
    <t>※1について、精神障害者保健福祉手帳を健康管理システム等の他の標準化対象20業務と一体的に調達・利用する場合は、一体的に調達・利用する標準化対象20業務の標準仕様書に準拠すること。</t>
    <phoneticPr fontId="4"/>
  </si>
  <si>
    <t>4.5.1.</t>
    <phoneticPr fontId="12"/>
  </si>
  <si>
    <t>0220407</t>
  </si>
  <si>
    <t xml:space="preserve">衛生行政報告例「第５表　精神障害者保健福祉手帳交付台帳登載数」の集計数値を出せること。
※1　様式（固定帳票）で出力すること
※2　集計根拠となった該当情報をＥＵＣ機能を利用して出せること
</t>
    <rPh sb="32" eb="34">
      <t>シュウケイ</t>
    </rPh>
    <rPh sb="34" eb="36">
      <t>スウチ</t>
    </rPh>
    <rPh sb="37" eb="38">
      <t>ダ</t>
    </rPh>
    <rPh sb="51" eb="53">
      <t>コテイ</t>
    </rPh>
    <rPh sb="53" eb="55">
      <t>チョウヒョウ</t>
    </rPh>
    <rPh sb="57" eb="59">
      <t>シュツリョク</t>
    </rPh>
    <phoneticPr fontId="45"/>
  </si>
  <si>
    <t>4.5.2.</t>
  </si>
  <si>
    <t>0220408</t>
  </si>
  <si>
    <t>0220409</t>
  </si>
  <si>
    <t>4.7.1.</t>
    <phoneticPr fontId="12"/>
  </si>
  <si>
    <t>0220410</t>
  </si>
  <si>
    <t xml:space="preserve">■帳票詳細要件01■
「障害者手帳交付証明書」を出力できること。
</t>
    <rPh sb="12" eb="15">
      <t>ショウガイシャ</t>
    </rPh>
    <rPh sb="15" eb="17">
      <t>テチョウ</t>
    </rPh>
    <rPh sb="17" eb="19">
      <t>コウフ</t>
    </rPh>
    <rPh sb="19" eb="22">
      <t>ショウメイショ</t>
    </rPh>
    <rPh sb="24" eb="26">
      <t>シュツリョク</t>
    </rPh>
    <phoneticPr fontId="45"/>
  </si>
  <si>
    <t>4.7.2.</t>
    <phoneticPr fontId="4"/>
  </si>
  <si>
    <t>0220411</t>
  </si>
  <si>
    <t xml:space="preserve">■帳票詳細要件02■
「障害者手帳交付（再交付）について」を出力できること。
※1　一括出力できること
※2　一括出力時は手帳交付方法コードが「郵送」の場合を除くこと
</t>
    <rPh sb="17" eb="19">
      <t>コウフ</t>
    </rPh>
    <rPh sb="20" eb="23">
      <t>サイコウフ</t>
    </rPh>
    <rPh sb="30" eb="32">
      <t>シュツリョク</t>
    </rPh>
    <rPh sb="60" eb="61">
      <t>ジ</t>
    </rPh>
    <rPh sb="73" eb="75">
      <t>ユウソウ</t>
    </rPh>
    <rPh sb="77" eb="79">
      <t>バアイ</t>
    </rPh>
    <rPh sb="80" eb="81">
      <t>ノゾ</t>
    </rPh>
    <phoneticPr fontId="45"/>
  </si>
  <si>
    <t xml:space="preserve">※3　帳票詳細要件の「お持ちいただくもの」（固定文言３＋編集１）への印字に関する要件は、ノンカスタマイズによる実装が困難であるため削除している。
帳票レイアウトに示す「2．障害者手帳（新規、紛失による再交付の場合は除く）」のように、文言マスタの設定の範囲で、お持ちいただくもの及びその条件を設定すること。
</t>
    <rPh sb="34" eb="36">
      <t>インジ</t>
    </rPh>
    <rPh sb="37" eb="38">
      <t>カン</t>
    </rPh>
    <rPh sb="40" eb="42">
      <t>ヨウケン</t>
    </rPh>
    <rPh sb="55" eb="57">
      <t>ジッソウ</t>
    </rPh>
    <rPh sb="58" eb="60">
      <t>コンナン</t>
    </rPh>
    <rPh sb="65" eb="67">
      <t>サクジョ</t>
    </rPh>
    <rPh sb="73" eb="75">
      <t>チョウヒョウ</t>
    </rPh>
    <rPh sb="81" eb="82">
      <t>シメモオヨジョウケンセッテイ</t>
    </rPh>
    <phoneticPr fontId="4"/>
  </si>
  <si>
    <t>4.7.18.</t>
    <phoneticPr fontId="4"/>
  </si>
  <si>
    <t>0220412</t>
  </si>
  <si>
    <t xml:space="preserve">■帳票詳細要件14■
「障害者手帳交付（再交付）について（郵送）」を出力できること。
※1　一括出力できること
※2　一括出力時は手帳交付方法コードが「郵送」の場合とすること
</t>
    <rPh sb="12" eb="15">
      <t>ショウガイシャ</t>
    </rPh>
    <rPh sb="15" eb="17">
      <t>テチョウ</t>
    </rPh>
    <rPh sb="17" eb="19">
      <t>コウフ</t>
    </rPh>
    <rPh sb="20" eb="21">
      <t>サイ</t>
    </rPh>
    <rPh sb="21" eb="23">
      <t>コウフ</t>
    </rPh>
    <rPh sb="29" eb="31">
      <t>ユウソウ</t>
    </rPh>
    <rPh sb="33" eb="35">
      <t>シュツリョク</t>
    </rPh>
    <phoneticPr fontId="12"/>
  </si>
  <si>
    <t>4.7.3.</t>
  </si>
  <si>
    <t>0220413</t>
  </si>
  <si>
    <t xml:space="preserve">■帳票詳細要件03■
「障害者手帳交付決定通知書」を出力できること。
※　一括出力できること
</t>
    <rPh sb="17" eb="19">
      <t>コウフ</t>
    </rPh>
    <rPh sb="19" eb="21">
      <t>ケッテイ</t>
    </rPh>
    <rPh sb="21" eb="24">
      <t>ツウチショ</t>
    </rPh>
    <rPh sb="26" eb="28">
      <t>シュツリョク</t>
    </rPh>
    <phoneticPr fontId="45"/>
  </si>
  <si>
    <t>4.7.4.</t>
  </si>
  <si>
    <t>0220414</t>
  </si>
  <si>
    <t xml:space="preserve">■帳票詳細要件04■
「障害者手帳通知書」を出力できること。
※「精神障害者保健福祉手帳制度実施要領について」別紙様式３
</t>
    <rPh sb="12" eb="15">
      <t>ショウガイシャ</t>
    </rPh>
    <rPh sb="15" eb="17">
      <t>テチョウ</t>
    </rPh>
    <rPh sb="17" eb="20">
      <t>ツウチショ</t>
    </rPh>
    <rPh sb="22" eb="24">
      <t>シュツリョク</t>
    </rPh>
    <phoneticPr fontId="12"/>
  </si>
  <si>
    <t>・当帳票は不承認通知書であり、自庁で手帳を交付しない決定をする場合に利用する。</t>
    <phoneticPr fontId="4"/>
  </si>
  <si>
    <t>4.7.5.</t>
    <phoneticPr fontId="4"/>
  </si>
  <si>
    <t>0220415</t>
  </si>
  <si>
    <t xml:space="preserve">■帳票詳細要件05■
「障害者手帳更新のお知らせ」を出力できること。
※　一括出力できること
</t>
    <rPh sb="12" eb="15">
      <t>ショウガイシャ</t>
    </rPh>
    <rPh sb="15" eb="17">
      <t>テチョウ</t>
    </rPh>
    <rPh sb="17" eb="19">
      <t>コウシン</t>
    </rPh>
    <rPh sb="21" eb="22">
      <t>シ</t>
    </rPh>
    <rPh sb="26" eb="28">
      <t>シュツリョク</t>
    </rPh>
    <phoneticPr fontId="2"/>
  </si>
  <si>
    <t>4.7.21.</t>
    <phoneticPr fontId="12"/>
  </si>
  <si>
    <t>0220416</t>
  </si>
  <si>
    <t xml:space="preserve">「障害者手帳更新のお知らせ」と「障害者手帳交付申請書」を対象者単位でまとめて一括出力できること。
</t>
    <rPh sb="28" eb="31">
      <t>タイショウシャ</t>
    </rPh>
    <rPh sb="31" eb="33">
      <t>タンイ</t>
    </rPh>
    <rPh sb="38" eb="40">
      <t>イッカツ</t>
    </rPh>
    <phoneticPr fontId="4"/>
  </si>
  <si>
    <t>4.7.6.</t>
  </si>
  <si>
    <t>0220417</t>
  </si>
  <si>
    <t xml:space="preserve">「障害者手帳交付申請受理簿」をＥＵＣ機能を利用して作成できること。
</t>
    <rPh sb="1" eb="4">
      <t>ショウガイシャ</t>
    </rPh>
    <rPh sb="4" eb="6">
      <t>テチョウ</t>
    </rPh>
    <rPh sb="6" eb="8">
      <t>コウフ</t>
    </rPh>
    <rPh sb="8" eb="10">
      <t>シンセイ</t>
    </rPh>
    <rPh sb="10" eb="12">
      <t>ジュリ</t>
    </rPh>
    <rPh sb="12" eb="13">
      <t>ボ</t>
    </rPh>
    <phoneticPr fontId="45"/>
  </si>
  <si>
    <t>4.7.7.</t>
    <phoneticPr fontId="4"/>
  </si>
  <si>
    <t>0220418</t>
  </si>
  <si>
    <t xml:space="preserve">■帳票詳細要件06■
「障害者手帳交付申請者一覧（進達）」を出力できること。
※　申請事由コード毎の改ページ有無設定に応じて出力できること
</t>
    <rPh sb="12" eb="15">
      <t>ショウガイシャ</t>
    </rPh>
    <rPh sb="17" eb="19">
      <t>コウフ</t>
    </rPh>
    <rPh sb="19" eb="21">
      <t>シンセイ</t>
    </rPh>
    <rPh sb="21" eb="22">
      <t>シャ</t>
    </rPh>
    <rPh sb="22" eb="24">
      <t>イチラン</t>
    </rPh>
    <rPh sb="25" eb="27">
      <t>シンタツ</t>
    </rPh>
    <rPh sb="30" eb="32">
      <t>シュツリョク</t>
    </rPh>
    <phoneticPr fontId="12"/>
  </si>
  <si>
    <t>4.7.8.</t>
  </si>
  <si>
    <t>0220419</t>
  </si>
  <si>
    <t xml:space="preserve">■帳票詳細要件07■
「進達伺書」（鏡文）を出力できること。
</t>
    <rPh sb="18" eb="19">
      <t>カガミ</t>
    </rPh>
    <rPh sb="19" eb="20">
      <t>ブン</t>
    </rPh>
    <phoneticPr fontId="12"/>
  </si>
  <si>
    <t>4.7.9.</t>
  </si>
  <si>
    <t>0221390</t>
    <phoneticPr fontId="4"/>
  </si>
  <si>
    <t xml:space="preserve">「精神障害者保健福祉手帳交付台帳」をＥＵＣ機能を利用して作成できること。
※「精神障害者保健福祉手帳制度実施要領について」別紙様式６
</t>
    <rPh sb="1" eb="3">
      <t>セイシン</t>
    </rPh>
    <rPh sb="3" eb="6">
      <t>ショウガイシャ</t>
    </rPh>
    <rPh sb="6" eb="8">
      <t>ホケン</t>
    </rPh>
    <rPh sb="8" eb="10">
      <t>フクシ</t>
    </rPh>
    <rPh sb="10" eb="12">
      <t>テチョウ</t>
    </rPh>
    <rPh sb="12" eb="14">
      <t>コウフ</t>
    </rPh>
    <rPh sb="14" eb="16">
      <t>ダイチョウ</t>
    </rPh>
    <phoneticPr fontId="12"/>
  </si>
  <si>
    <t xml:space="preserve">指定都市、権限移譲市区町村の対応が必要な自治体は実装必須となる。
【第4.1版】検討会での議論の結果、交付台帳の作成は都道府県、指定都市であることから、実装必須機能から標準オプション機能に訂正
</t>
    <rPh sb="57" eb="59">
      <t>サクセイ</t>
    </rPh>
    <rPh sb="60" eb="64">
      <t>トドウフケン</t>
    </rPh>
    <rPh sb="65" eb="69">
      <t>シテイトシ</t>
    </rPh>
    <rPh sb="77" eb="81">
      <t>ジッソウヒッス</t>
    </rPh>
    <rPh sb="81" eb="83">
      <t>キノウ</t>
    </rPh>
    <rPh sb="85" eb="87">
      <t>ヒョウジュン</t>
    </rPh>
    <rPh sb="92" eb="94">
      <t>キノウ</t>
    </rPh>
    <rPh sb="95" eb="97">
      <t>テイセイ</t>
    </rPh>
    <phoneticPr fontId="4"/>
  </si>
  <si>
    <t>【第4.1版】機能ID：0220420から修正</t>
    <rPh sb="21" eb="23">
      <t>シュウセイ</t>
    </rPh>
    <phoneticPr fontId="4"/>
  </si>
  <si>
    <t>4.7.10.</t>
    <phoneticPr fontId="4"/>
  </si>
  <si>
    <t>0220421</t>
  </si>
  <si>
    <t xml:space="preserve">■帳票詳細要件08■
「障害者手帳（紙様式）」を出力できること。
※「精神障害者保健福祉手帳制度実施要領について」別紙様式４
※1　出力時、希望手帳様式コードが「カード」の場合は注意喚起（アラート）できること
※2　一括出力できること
※3　一括出力時、希望手帳様式コードが「カード」の場合は含めないこと
</t>
    <rPh sb="12" eb="15">
      <t>ショウガイシャ</t>
    </rPh>
    <phoneticPr fontId="12"/>
  </si>
  <si>
    <t>4.7.11.</t>
    <phoneticPr fontId="12"/>
  </si>
  <si>
    <t>0220422</t>
  </si>
  <si>
    <t xml:space="preserve">「障害者手帳（カード様式）」作成のため、必要な情報を複数人分まとめてＣＳＶ出力でき、登録した写真のスキャン画像ファイルをダウンロードできること。
※　希望手帳様式コードが「カード」以外の場合は含めないこと
</t>
    <rPh sb="1" eb="4">
      <t>ショウガイシャ</t>
    </rPh>
    <rPh sb="10" eb="12">
      <t>ヨウシキ</t>
    </rPh>
    <rPh sb="14" eb="16">
      <t>サクセイ</t>
    </rPh>
    <rPh sb="20" eb="22">
      <t>ヒツヨウ</t>
    </rPh>
    <rPh sb="23" eb="25">
      <t>ジョウホウ</t>
    </rPh>
    <rPh sb="37" eb="39">
      <t>シュツリョク</t>
    </rPh>
    <rPh sb="42" eb="44">
      <t>トウロク</t>
    </rPh>
    <rPh sb="46" eb="48">
      <t>シャシン</t>
    </rPh>
    <rPh sb="53" eb="55">
      <t>ガゾウ</t>
    </rPh>
    <phoneticPr fontId="12"/>
  </si>
  <si>
    <t>4.7.12.</t>
    <phoneticPr fontId="4"/>
  </si>
  <si>
    <t>0220423</t>
  </si>
  <si>
    <t xml:space="preserve">■帳票詳細要件09■
「障害者手帳交付申請書」を出力できること。
※「精神障害者保健福祉手帳制度実施要領について」別紙様式１
</t>
    <rPh sb="12" eb="15">
      <t>ショウガイシャ</t>
    </rPh>
    <rPh sb="15" eb="17">
      <t>テチョウ</t>
    </rPh>
    <rPh sb="17" eb="19">
      <t>コウフ</t>
    </rPh>
    <rPh sb="18" eb="20">
      <t>シンセイショ</t>
    </rPh>
    <rPh sb="23" eb="25">
      <t>シュツリョク</t>
    </rPh>
    <phoneticPr fontId="12"/>
  </si>
  <si>
    <t>4.7.13.</t>
  </si>
  <si>
    <t>0220424</t>
  </si>
  <si>
    <t xml:space="preserve">■帳票詳細要件10■
「障害者手帳記載事項変更届・再発行申請書」を出力できること。
※「精神障害者保健福祉手帳制度実施要領について」別紙様式７
</t>
    <rPh sb="12" eb="15">
      <t>ショウガイシャ</t>
    </rPh>
    <rPh sb="15" eb="17">
      <t>テチョウ</t>
    </rPh>
    <rPh sb="17" eb="19">
      <t>キサイ</t>
    </rPh>
    <rPh sb="19" eb="21">
      <t>ジコウ</t>
    </rPh>
    <rPh sb="21" eb="23">
      <t>ヘンコウ</t>
    </rPh>
    <rPh sb="23" eb="24">
      <t>トドケ</t>
    </rPh>
    <rPh sb="25" eb="26">
      <t>サイ</t>
    </rPh>
    <rPh sb="26" eb="28">
      <t>ハッコウ</t>
    </rPh>
    <rPh sb="28" eb="31">
      <t>シンセイショ</t>
    </rPh>
    <rPh sb="32" eb="34">
      <t>シュツリョク</t>
    </rPh>
    <phoneticPr fontId="12"/>
  </si>
  <si>
    <t>4.7.14.</t>
  </si>
  <si>
    <t>0220425</t>
  </si>
  <si>
    <t xml:space="preserve">■帳票詳細要件11■
「障害者手帳返還届」を出力できること。
</t>
    <rPh sb="12" eb="15">
      <t>ショウガイシャ</t>
    </rPh>
    <rPh sb="15" eb="17">
      <t>テチョウ</t>
    </rPh>
    <rPh sb="17" eb="19">
      <t>ヘンカン</t>
    </rPh>
    <rPh sb="19" eb="20">
      <t>トドケ</t>
    </rPh>
    <rPh sb="21" eb="23">
      <t>シュツリョク</t>
    </rPh>
    <phoneticPr fontId="12"/>
  </si>
  <si>
    <t>4.7.15.</t>
  </si>
  <si>
    <t>0220426</t>
  </si>
  <si>
    <t xml:space="preserve">■帳票詳細要件12■
「障害者手帳障害年金等に係る同意書」を出力できること。
</t>
    <rPh sb="12" eb="15">
      <t>ショウガイシャ</t>
    </rPh>
    <rPh sb="15" eb="17">
      <t>テチョウ</t>
    </rPh>
    <rPh sb="17" eb="19">
      <t>ショウガイ</t>
    </rPh>
    <rPh sb="19" eb="21">
      <t>ネンキン</t>
    </rPh>
    <rPh sb="21" eb="22">
      <t>トウ</t>
    </rPh>
    <rPh sb="23" eb="24">
      <t>カカワ</t>
    </rPh>
    <rPh sb="25" eb="28">
      <t>ドウイショ</t>
    </rPh>
    <rPh sb="29" eb="31">
      <t>シュツリョク</t>
    </rPh>
    <phoneticPr fontId="12"/>
  </si>
  <si>
    <t>4.7.16.</t>
  </si>
  <si>
    <t>0220427</t>
  </si>
  <si>
    <t xml:space="preserve">■帳票詳細要件13■
「障害者手帳交付証明書発行願」を出力できること。
</t>
    <rPh sb="12" eb="15">
      <t>ショウガイシャ</t>
    </rPh>
    <rPh sb="15" eb="17">
      <t>テチョウ</t>
    </rPh>
    <rPh sb="17" eb="19">
      <t>コウフ</t>
    </rPh>
    <rPh sb="19" eb="22">
      <t>ショウメイショ</t>
    </rPh>
    <rPh sb="22" eb="24">
      <t>ハッコウ</t>
    </rPh>
    <rPh sb="24" eb="25">
      <t>ネガ</t>
    </rPh>
    <rPh sb="26" eb="28">
      <t>シュツリョク</t>
    </rPh>
    <phoneticPr fontId="12"/>
  </si>
  <si>
    <t>4.7.19.</t>
    <phoneticPr fontId="4"/>
  </si>
  <si>
    <t>0220428</t>
  </si>
  <si>
    <t xml:space="preserve">■帳票詳細要件15■
「障害者手帳及び自立支援医療受給者証（精神通院）更新のお知らせ」を出力できること。
※　一括出力できること
</t>
    <rPh sb="12" eb="15">
      <t>ショウガイシャ</t>
    </rPh>
    <rPh sb="15" eb="17">
      <t>テチョウ</t>
    </rPh>
    <rPh sb="17" eb="18">
      <t>オヨ</t>
    </rPh>
    <rPh sb="19" eb="21">
      <t>ジリツ</t>
    </rPh>
    <rPh sb="21" eb="23">
      <t>シエン</t>
    </rPh>
    <rPh sb="23" eb="25">
      <t>イリョウ</t>
    </rPh>
    <rPh sb="25" eb="28">
      <t>ジュキュウシャ</t>
    </rPh>
    <rPh sb="28" eb="29">
      <t>ショウ</t>
    </rPh>
    <rPh sb="30" eb="32">
      <t>セイシン</t>
    </rPh>
    <rPh sb="32" eb="34">
      <t>ツウイン</t>
    </rPh>
    <rPh sb="35" eb="37">
      <t>コウシン</t>
    </rPh>
    <rPh sb="39" eb="40">
      <t>シ</t>
    </rPh>
    <rPh sb="44" eb="46">
      <t>シュツリョク</t>
    </rPh>
    <phoneticPr fontId="2"/>
  </si>
  <si>
    <t>4.7.20.</t>
    <phoneticPr fontId="12"/>
  </si>
  <si>
    <t>0220429</t>
  </si>
  <si>
    <t xml:space="preserve">「障害者手帳及び自立支援医療受給者証（精神通院）更新のお知らせ」、「障害者手帳交付申請書」、「自立支援医療費支給認定申請書」を対象者単位でまとめて一括出力できること。
※　まとめて出力する帳票はパラメタ等で設定できること
</t>
    <rPh sb="63" eb="66">
      <t>タイショウシャ</t>
    </rPh>
    <rPh sb="66" eb="68">
      <t>タンイ</t>
    </rPh>
    <rPh sb="73" eb="75">
      <t>イッカツ</t>
    </rPh>
    <rPh sb="91" eb="93">
      <t>シュツリョク</t>
    </rPh>
    <rPh sb="95" eb="97">
      <t>チョウヒョウ</t>
    </rPh>
    <rPh sb="102" eb="103">
      <t>ナド</t>
    </rPh>
    <rPh sb="104" eb="106">
      <t>セッテイ</t>
    </rPh>
    <phoneticPr fontId="4"/>
  </si>
  <si>
    <t>0221346</t>
    <phoneticPr fontId="4"/>
  </si>
  <si>
    <t xml:space="preserve">■帳票詳細要件16■
「障害者手帳取下届」を出力できること。
</t>
    <rPh sb="12" eb="15">
      <t>ショウガイシャ</t>
    </rPh>
    <rPh sb="15" eb="17">
      <t>テチョウ</t>
    </rPh>
    <rPh sb="17" eb="18">
      <t>ト</t>
    </rPh>
    <rPh sb="18" eb="19">
      <t>シタ</t>
    </rPh>
    <rPh sb="19" eb="20">
      <t>トドケ</t>
    </rPh>
    <rPh sb="21" eb="23">
      <t>シュツリョク</t>
    </rPh>
    <phoneticPr fontId="12"/>
  </si>
  <si>
    <t>4.7.17.</t>
    <phoneticPr fontId="12"/>
  </si>
  <si>
    <t>0220430</t>
  </si>
  <si>
    <t>4.8.1.</t>
    <phoneticPr fontId="12"/>
  </si>
  <si>
    <t>0220431</t>
  </si>
  <si>
    <t xml:space="preserve">医療機関情報をマスタで管理（登録・修正・削除・照会）できること。
【管理項目】
医療機関番号　※システム内部で管理する番号
医療機関コード　※先頭2桁が都道府県番号となっているもの
医療機関種別コード　※医科、歯科等
医療機関都道府県コード
医療機関名称漢字
医療機関名称カナ
医療機関郵便番号
医療機関住所
医療機関住所方書
医療機関電話番号
医療機関ファックス番号
</t>
    <rPh sb="0" eb="2">
      <t>イリョウ</t>
    </rPh>
    <rPh sb="2" eb="4">
      <t>キカン</t>
    </rPh>
    <rPh sb="107" eb="108">
      <t>ナド</t>
    </rPh>
    <phoneticPr fontId="12"/>
  </si>
  <si>
    <t>・医療機関番号としてシステム内部で発番する番号を管理していない場合は、医療機関番号＝医療機関コードとして問題ない。</t>
    <phoneticPr fontId="12"/>
  </si>
  <si>
    <t>4.8.2.</t>
  </si>
  <si>
    <t>0220432</t>
  </si>
  <si>
    <t xml:space="preserve">医療機関情報を一覧で確認できること。
</t>
    <rPh sb="0" eb="2">
      <t>イリョウ</t>
    </rPh>
    <rPh sb="2" eb="4">
      <t>キカン</t>
    </rPh>
    <phoneticPr fontId="12"/>
  </si>
  <si>
    <t>4.8.3.</t>
  </si>
  <si>
    <t>0220433</t>
  </si>
  <si>
    <t xml:space="preserve">医療機関情報の一覧をＥＵＣ機能を利用して出力できること。
</t>
    <rPh sb="0" eb="2">
      <t>イリョウ</t>
    </rPh>
    <rPh sb="2" eb="4">
      <t>キカン</t>
    </rPh>
    <rPh sb="4" eb="6">
      <t>ジョウホウ</t>
    </rPh>
    <phoneticPr fontId="12"/>
  </si>
  <si>
    <t>5.国制度手当</t>
  </si>
  <si>
    <t>5.国制度手当</t>
    <rPh sb="2" eb="3">
      <t>コク</t>
    </rPh>
    <rPh sb="3" eb="5">
      <t>セイド</t>
    </rPh>
    <rPh sb="5" eb="7">
      <t>テアテ</t>
    </rPh>
    <phoneticPr fontId="4"/>
  </si>
  <si>
    <t>5.1.台帳管理機能</t>
    <phoneticPr fontId="4"/>
  </si>
  <si>
    <t>5.1.1.</t>
    <phoneticPr fontId="12"/>
  </si>
  <si>
    <t>0220434</t>
    <phoneticPr fontId="4"/>
  </si>
  <si>
    <t xml:space="preserve">国制度手当の申請・届出情報（認定請求、転入、再認定請求、現況届、支給停止関係届、変更・異動届、被災状況書、喪失、死亡、転出、職権処理を含む、未支払請求を含む）を管理（登録、修正、削除、照会）できること。
</t>
    <rPh sb="0" eb="1">
      <t>クニ</t>
    </rPh>
    <rPh sb="1" eb="3">
      <t>セイド</t>
    </rPh>
    <rPh sb="3" eb="5">
      <t>テアテ</t>
    </rPh>
    <rPh sb="14" eb="16">
      <t>ニンテイ</t>
    </rPh>
    <rPh sb="16" eb="18">
      <t>セイキュウ</t>
    </rPh>
    <rPh sb="22" eb="25">
      <t>サイニンテイ</t>
    </rPh>
    <rPh sb="25" eb="27">
      <t>セイキュウ</t>
    </rPh>
    <rPh sb="28" eb="30">
      <t>ゲンキョウ</t>
    </rPh>
    <rPh sb="30" eb="31">
      <t>トドケ</t>
    </rPh>
    <rPh sb="53" eb="55">
      <t>ソウシツ</t>
    </rPh>
    <rPh sb="76" eb="77">
      <t>フク</t>
    </rPh>
    <phoneticPr fontId="2"/>
  </si>
  <si>
    <t>5.1.2.</t>
    <phoneticPr fontId="12"/>
  </si>
  <si>
    <t>0220435</t>
    <phoneticPr fontId="4"/>
  </si>
  <si>
    <t xml:space="preserve">申請・届出情報を管理できること。
【管理項目】
申請日　※　申請、届出を受理した日
申請区分コード
喪失日
喪失理由コード
誓約有無
備考
</t>
    <rPh sb="18" eb="20">
      <t>カンリ</t>
    </rPh>
    <rPh sb="20" eb="22">
      <t>コウモク</t>
    </rPh>
    <rPh sb="24" eb="26">
      <t>シンセイ</t>
    </rPh>
    <rPh sb="26" eb="27">
      <t>ビ</t>
    </rPh>
    <rPh sb="30" eb="32">
      <t>シンセイ</t>
    </rPh>
    <rPh sb="33" eb="35">
      <t>トドケデクブン</t>
    </rPh>
    <phoneticPr fontId="2"/>
  </si>
  <si>
    <t>・誓約有無は、認定請求書、記載事項変更届、障害状態再審査（診断）請求書の誓約事項の有無を管理する項目である。</t>
    <rPh sb="7" eb="12">
      <t>ニンテイセイキュウショ</t>
    </rPh>
    <rPh sb="13" eb="15">
      <t>キサイ</t>
    </rPh>
    <rPh sb="15" eb="17">
      <t>ジコウ</t>
    </rPh>
    <rPh sb="17" eb="19">
      <t>ヘンコウ</t>
    </rPh>
    <rPh sb="19" eb="20">
      <t>トドケ</t>
    </rPh>
    <phoneticPr fontId="4"/>
  </si>
  <si>
    <t>0220436</t>
  </si>
  <si>
    <t xml:space="preserve">申請・届出等情報を管理できること。
【管理項目】
受付日
返付日
不備不足書類種類コード　※　10種類まで管理できること
不備不足書類　※　不備不足書類種類コードに対して非該当、該当を選択
添付書類種類コード　※　10種類まで管理できること
添付書類　※　添付書類種類コードに対して非該当、該当を選択
受付番号
変更日
変更理由
進行状態コード
</t>
    <rPh sb="5" eb="6">
      <t>ナド</t>
    </rPh>
    <rPh sb="19" eb="21">
      <t>カンリ</t>
    </rPh>
    <rPh sb="21" eb="23">
      <t>コウモク</t>
    </rPh>
    <rPh sb="33" eb="35">
      <t>フビ</t>
    </rPh>
    <rPh sb="82" eb="83">
      <t>タイ</t>
    </rPh>
    <rPh sb="121" eb="123">
      <t>テンプ</t>
    </rPh>
    <rPh sb="123" eb="125">
      <t>ショルイ</t>
    </rPh>
    <rPh sb="138" eb="139">
      <t>タイ</t>
    </rPh>
    <rPh sb="151" eb="153">
      <t>ウケツケ</t>
    </rPh>
    <rPh sb="153" eb="155">
      <t>バンゴウ</t>
    </rPh>
    <rPh sb="160" eb="164">
      <t>ヘンコウリユウ</t>
    </rPh>
    <phoneticPr fontId="2"/>
  </si>
  <si>
    <t xml:space="preserve">・受付日及び返付日は、「障害児福祉手当及び特別障害者手当等事務取扱細則準則について」で定められている管理項目であるが、自治体の運用により管理有無が分かれるため、標準オプションとしている。
・不備不足書類は、返付管理があるため、添付書類ではなく不備不足書類としており、自治体の運用により管理有無が分かれるため、標準オプションとしている。
</t>
    <rPh sb="80" eb="82">
      <t>ヒョウジュン</t>
    </rPh>
    <phoneticPr fontId="12"/>
  </si>
  <si>
    <t>5.1.36.</t>
    <phoneticPr fontId="12"/>
  </si>
  <si>
    <t>0220437</t>
  </si>
  <si>
    <t xml:space="preserve">障害審査情報を管理できること。
【管理項目】
審査依頼要否　
審査依頼内容
審査依頼日
審査結果受理日
審査結果
</t>
    <rPh sb="0" eb="2">
      <t>ショウガイ</t>
    </rPh>
    <rPh sb="2" eb="4">
      <t>シンサ</t>
    </rPh>
    <rPh sb="4" eb="6">
      <t>ジョウホウ</t>
    </rPh>
    <rPh sb="17" eb="19">
      <t>カンリ</t>
    </rPh>
    <rPh sb="19" eb="21">
      <t>コウモク</t>
    </rPh>
    <rPh sb="52" eb="56">
      <t>シンサケッカ</t>
    </rPh>
    <phoneticPr fontId="2"/>
  </si>
  <si>
    <t>医師や外部機関へ審査依頼する場合に利用する項目である。</t>
    <phoneticPr fontId="4"/>
  </si>
  <si>
    <t>5.1.3.</t>
    <phoneticPr fontId="12"/>
  </si>
  <si>
    <t>0220438</t>
  </si>
  <si>
    <t xml:space="preserve">申請者（受給者）情報を管理できること。
【管理項目】
個人番号
宛名番号
世帯番号
氏名
カナ氏名
英字名
通称名
通称名カナ
氏名優先区分コード
郵便番号
住所
住所方書
生年月日
※1　個人番号、住基情報で保持している管理項目は、他システムを参照し表示することで、保持までしない場合を含む
※2　障害者福祉用世帯で、国制度手当の受給者として紐づけてよい
※3　電話番号、携帯番号は障害者福祉共通での管理とする
</t>
  </si>
  <si>
    <t>0220439</t>
  </si>
  <si>
    <t xml:space="preserve">申請者（受給者）情報を管理できること。
【管理項目】
在留資格コード
在留期限
国籍コード
旧住所
旧住所方書
転入日
新住所
新住所方書
転出日
</t>
    <rPh sb="46" eb="47">
      <t>キュウ</t>
    </rPh>
    <rPh sb="47" eb="49">
      <t>ジュウショ</t>
    </rPh>
    <rPh sb="64" eb="65">
      <t>シン</t>
    </rPh>
    <phoneticPr fontId="12"/>
  </si>
  <si>
    <t xml:space="preserve">旧住所は、「受給者台帳の送付依頼について」の「転入前住所」を印字するために管理する項目である。
</t>
    <rPh sb="30" eb="32">
      <t>インジ</t>
    </rPh>
    <rPh sb="37" eb="39">
      <t>カンリ</t>
    </rPh>
    <rPh sb="41" eb="43">
      <t>コウモク</t>
    </rPh>
    <phoneticPr fontId="12"/>
  </si>
  <si>
    <t>5.1.4.</t>
  </si>
  <si>
    <t>0220440</t>
  </si>
  <si>
    <t xml:space="preserve">配偶者情報を管理できること。
【管理項目】
個人番号
宛名番号
世帯番号
氏名
カナ氏名
英字名
通称名
通称名カナ
氏名優先区分コード
郵便番号
住所
住所方書
生年月日
※1　個人番号、住基情報で保持している管理項目は、他システムを参照し表示することで、保持までしない場合を含む
※2　障害者福祉用世帯で、国制度手当の配偶者として紐づけてよい
※3　電話番号、携帯番号は障害者福祉共通での管理とする
</t>
    <rPh sb="0" eb="3">
      <t>ハイグウシャ</t>
    </rPh>
    <rPh sb="27" eb="29">
      <t>アテナ</t>
    </rPh>
    <rPh sb="29" eb="31">
      <t>バンゴウ</t>
    </rPh>
    <rPh sb="32" eb="36">
      <t>セタイバンゴウ</t>
    </rPh>
    <rPh sb="42" eb="44">
      <t>シメイ</t>
    </rPh>
    <rPh sb="77" eb="79">
      <t>ジュウショ</t>
    </rPh>
    <rPh sb="79" eb="80">
      <t>カタ</t>
    </rPh>
    <rPh sb="80" eb="81">
      <t>ショ</t>
    </rPh>
    <rPh sb="162" eb="165">
      <t>ハイグウシャ</t>
    </rPh>
    <phoneticPr fontId="12"/>
  </si>
  <si>
    <t>0220441</t>
  </si>
  <si>
    <t xml:space="preserve">配偶者情報を管理できること。
【管理項目】
在留資格コード
在留期限
国籍コード
同居別居コード
</t>
    <rPh sb="0" eb="3">
      <t>ハイグウシャ</t>
    </rPh>
    <phoneticPr fontId="12"/>
  </si>
  <si>
    <t>5.1.5.</t>
    <phoneticPr fontId="12"/>
  </si>
  <si>
    <t>0220442</t>
  </si>
  <si>
    <t xml:space="preserve">扶養義務者情報を管理できること。
【管理項目】
個人番号
宛名番号
世帯番号
氏名
カナ氏名
英字名
通称名
通称名カナ
氏名優先区分コード
郵便番号
住所
住所方書
生年月日
続柄コード
同居別居コード
※1　個人番号、住基情報で保持している管理項目は、他システムを参照し表示することで、保持までしない場合を含む
※2　障害者福祉用世帯で、国制度手当の扶養義務者者として紐づけてよい
※3　続柄は住民票上の続柄ではなく、受給者から見た続柄とすること
※4　電話番号、携帯番号は障害者福祉共通での管理とする
</t>
    <rPh sb="29" eb="31">
      <t>アテナ</t>
    </rPh>
    <rPh sb="31" eb="33">
      <t>バンゴウ</t>
    </rPh>
    <rPh sb="34" eb="38">
      <t>セタイバンゴウ</t>
    </rPh>
    <rPh sb="44" eb="46">
      <t>シメイ</t>
    </rPh>
    <rPh sb="79" eb="81">
      <t>ジュウショ</t>
    </rPh>
    <rPh sb="81" eb="82">
      <t>カタ</t>
    </rPh>
    <rPh sb="82" eb="83">
      <t>ショ</t>
    </rPh>
    <rPh sb="89" eb="91">
      <t>ゾクガラ</t>
    </rPh>
    <rPh sb="95" eb="97">
      <t>ドウキョ</t>
    </rPh>
    <rPh sb="97" eb="99">
      <t>ベッキョ</t>
    </rPh>
    <rPh sb="178" eb="180">
      <t>フヨウ</t>
    </rPh>
    <rPh sb="180" eb="182">
      <t>ギム</t>
    </rPh>
    <rPh sb="182" eb="183">
      <t>シャ</t>
    </rPh>
    <rPh sb="212" eb="214">
      <t>ジュキュウ</t>
    </rPh>
    <phoneticPr fontId="12"/>
  </si>
  <si>
    <t>0220443</t>
  </si>
  <si>
    <r>
      <t>扶養義務者情報を管理できること。
【管理項目】
在留資格コード
在留期限
国籍コード</t>
    </r>
    <r>
      <rPr>
        <i/>
        <sz val="12"/>
        <rFont val="ＭＳ ゴシック"/>
        <family val="3"/>
        <charset val="128"/>
      </rPr>
      <t xml:space="preserve">
</t>
    </r>
    <r>
      <rPr>
        <sz val="12"/>
        <rFont val="ＭＳ ゴシック"/>
        <family val="3"/>
        <charset val="128"/>
      </rPr>
      <t xml:space="preserve">
※　扶養義務者は候補も含めて5名まで管理できること
</t>
    </r>
    <phoneticPr fontId="12"/>
  </si>
  <si>
    <t>5.1.6.</t>
    <phoneticPr fontId="12"/>
  </si>
  <si>
    <t>0220444</t>
  </si>
  <si>
    <t xml:space="preserve">所得情報を管理できること。
【管理項目】
所得判定年度
所得状況届提出日
誓約有無
備考　※特別障害者手当のみ
支給該非コード
本人、配偶者、扶養義務者について、「障害児福祉手当及び特別障害者手当の支給に関する省令」第2条、第5条、第15条（様式第3号、様式第7号）を管理できる項目を満たすこと
</t>
    <rPh sb="15" eb="19">
      <t>カンリコウモク</t>
    </rPh>
    <rPh sb="42" eb="44">
      <t>ビコウ</t>
    </rPh>
    <rPh sb="46" eb="48">
      <t>トクベツ</t>
    </rPh>
    <rPh sb="48" eb="51">
      <t>ショウガイシャ</t>
    </rPh>
    <rPh sb="51" eb="53">
      <t>テアテ</t>
    </rPh>
    <phoneticPr fontId="12"/>
  </si>
  <si>
    <t>・所得状況届に記載されている項目は個別に定めず、省令に記載の項目を満たすこととしている。
・誓約有無は、所得状況届の誓約事項の有無を管理する項目である。
・所得判定に係る要件は、機能ID：0220460～0220467 に記載している。
・所得確定区分コードは、確定、未確定、非課税、未申告といった内容を管理する。</t>
    <rPh sb="1" eb="3">
      <t>ショトク</t>
    </rPh>
    <rPh sb="3" eb="5">
      <t>ジョウキョウ</t>
    </rPh>
    <rPh sb="5" eb="6">
      <t>トドケ</t>
    </rPh>
    <rPh sb="7" eb="9">
      <t>キサイ</t>
    </rPh>
    <rPh sb="14" eb="16">
      <t>コウモク</t>
    </rPh>
    <rPh sb="17" eb="19">
      <t>コベツ</t>
    </rPh>
    <rPh sb="20" eb="21">
      <t>サダ</t>
    </rPh>
    <rPh sb="24" eb="26">
      <t>ショウレイ</t>
    </rPh>
    <rPh sb="27" eb="29">
      <t>キサイ</t>
    </rPh>
    <rPh sb="30" eb="32">
      <t>コウモク</t>
    </rPh>
    <rPh sb="33" eb="34">
      <t>ミ</t>
    </rPh>
    <rPh sb="53" eb="57">
      <t>ショトクジョウキョウ</t>
    </rPh>
    <rPh sb="57" eb="58">
      <t>トドケ</t>
    </rPh>
    <rPh sb="59" eb="61">
      <t>セイヤク</t>
    </rPh>
    <rPh sb="61" eb="63">
      <t>ジコウ</t>
    </rPh>
    <rPh sb="64" eb="66">
      <t>ウム</t>
    </rPh>
    <rPh sb="80" eb="84">
      <t>ショトクハンテイ</t>
    </rPh>
    <rPh sb="85" eb="86">
      <t>カカワ</t>
    </rPh>
    <rPh sb="87" eb="89">
      <t>ヨウケン</t>
    </rPh>
    <rPh sb="91" eb="93">
      <t>キノウ</t>
    </rPh>
    <rPh sb="113" eb="115">
      <t>キサイ</t>
    </rPh>
    <phoneticPr fontId="12"/>
  </si>
  <si>
    <t>0220445</t>
  </si>
  <si>
    <t xml:space="preserve">所得情報を管理できること。
【管理項目】
所得判定日
所得確定区分コード
被災有無
被災状況非該当の理由
扶養義務者候補について、「障害児福祉手当及び特別障害者手当の支給に関する省令」第2条、第5条、第15条（様式第3号、様式第7号）を管理できる項目を満たすこと
</t>
    <rPh sb="15" eb="19">
      <t>カンリコウモク</t>
    </rPh>
    <phoneticPr fontId="12"/>
  </si>
  <si>
    <t>5.1.7.</t>
    <phoneticPr fontId="4"/>
  </si>
  <si>
    <t>0220446</t>
  </si>
  <si>
    <t xml:space="preserve">所得判定の結果、支給停止、支給停止解除を管理できること。
【管理項目】
支給停止年月
支給停止解除年月
支給停止理由コード
支給停止解除理由コード
</t>
    <rPh sb="30" eb="32">
      <t>カンリ</t>
    </rPh>
    <rPh sb="32" eb="34">
      <t>コウモク</t>
    </rPh>
    <rPh sb="52" eb="56">
      <t>シキュウテイシ</t>
    </rPh>
    <rPh sb="56" eb="58">
      <t>リユウ</t>
    </rPh>
    <rPh sb="62" eb="66">
      <t>シキュウテイシ</t>
    </rPh>
    <rPh sb="66" eb="68">
      <t>カイジョ</t>
    </rPh>
    <rPh sb="68" eb="70">
      <t>リユウ</t>
    </rPh>
    <phoneticPr fontId="2"/>
  </si>
  <si>
    <t>5.1.8.</t>
    <phoneticPr fontId="4"/>
  </si>
  <si>
    <t>0220447</t>
  </si>
  <si>
    <t xml:space="preserve">支払口座情報を管理できること。
【管理項目】
金融機関コード
店舗番号
口座種別コード
口座番号
ゆうちょ銀行記号
ゆうちょ銀行番号
口座名義人カナ
口座名義人漢字
公金口座区分コード
金融機関種別コード
</t>
    <rPh sb="23" eb="25">
      <t>キンユウ</t>
    </rPh>
    <rPh sb="25" eb="27">
      <t>キカン</t>
    </rPh>
    <rPh sb="36" eb="38">
      <t>コウザ</t>
    </rPh>
    <rPh sb="38" eb="40">
      <t>シュベツ</t>
    </rPh>
    <rPh sb="44" eb="46">
      <t>コウザ</t>
    </rPh>
    <rPh sb="46" eb="48">
      <t>バンゴウ</t>
    </rPh>
    <rPh sb="67" eb="69">
      <t>コウザ</t>
    </rPh>
    <rPh sb="69" eb="71">
      <t>メイギ</t>
    </rPh>
    <rPh sb="71" eb="72">
      <t>ニン</t>
    </rPh>
    <phoneticPr fontId="12"/>
  </si>
  <si>
    <t>5.1.37.</t>
    <phoneticPr fontId="4"/>
  </si>
  <si>
    <t>0220448</t>
  </si>
  <si>
    <t xml:space="preserve">支払口座情報を履歴管理できること。
【管理項目】
有効開始日
有効終了日
</t>
  </si>
  <si>
    <t>5.1.34.</t>
    <phoneticPr fontId="12"/>
  </si>
  <si>
    <t>0220449</t>
  </si>
  <si>
    <t xml:space="preserve">判定協議依頼情報を管理できること。
【管理項目】
協議日
協議理由
</t>
    <rPh sb="4" eb="6">
      <t>イライ</t>
    </rPh>
    <rPh sb="25" eb="27">
      <t>キョウギ</t>
    </rPh>
    <rPh sb="27" eb="28">
      <t>ビ</t>
    </rPh>
    <rPh sb="29" eb="31">
      <t>キョウギ</t>
    </rPh>
    <rPh sb="31" eb="33">
      <t>リユウ</t>
    </rPh>
    <phoneticPr fontId="4"/>
  </si>
  <si>
    <t>5.1.33.</t>
    <phoneticPr fontId="12"/>
  </si>
  <si>
    <t>0220450</t>
  </si>
  <si>
    <t xml:space="preserve">障害程度審査情報を管理できること。
【管理項目】
判定機関判定依頼日
判定機関判定再判定年月
判定機関判定能力判定　※全角500文字
療育手帳判定日
療育手帳交付日
療育手帳廃止日
療育手帳再判定年月
資格判定方法コード　※選択肢は自治体が任意に設定可
資格判定内容コード　※選択肢は自治体が任意に設定可
特別障害者手当等障害名
書類不備有無
書類不備内容その他　※全角100文字
※　上記管理項目は、障害区分コードごとに管理できること
【補足説明】
療育手帳情報は、判定時点の内容を管理する必要がある場合に利用する。
</t>
    <rPh sb="0" eb="2">
      <t>ショウガイ</t>
    </rPh>
    <rPh sb="112" eb="115">
      <t>センタクシ</t>
    </rPh>
    <rPh sb="120" eb="122">
      <t>ニンイ</t>
    </rPh>
    <rPh sb="123" eb="125">
      <t>セッテイ</t>
    </rPh>
    <rPh sb="125" eb="126">
      <t>カ</t>
    </rPh>
    <rPh sb="156" eb="157">
      <t>ガイ</t>
    </rPh>
    <rPh sb="194" eb="196">
      <t>ジョウキ</t>
    </rPh>
    <rPh sb="196" eb="198">
      <t>カンリ</t>
    </rPh>
    <rPh sb="198" eb="200">
      <t>コウモク</t>
    </rPh>
    <rPh sb="212" eb="214">
      <t>カンリ</t>
    </rPh>
    <rPh sb="222" eb="226">
      <t>ホソクセツメイ</t>
    </rPh>
    <rPh sb="232" eb="234">
      <t>ジョウホウ</t>
    </rPh>
    <rPh sb="241" eb="243">
      <t>ナイヨウ</t>
    </rPh>
    <rPh sb="248" eb="250">
      <t>ヒツヨウ</t>
    </rPh>
    <rPh sb="253" eb="255">
      <t>バアイ</t>
    </rPh>
    <rPh sb="256" eb="258">
      <t>リヨウ</t>
    </rPh>
    <phoneticPr fontId="4"/>
  </si>
  <si>
    <t>5.1.9.</t>
    <phoneticPr fontId="12"/>
  </si>
  <si>
    <t>0220451</t>
  </si>
  <si>
    <t xml:space="preserve">認定結果等情報を管理できること。
【管理項目】
判定日
判定結果コード
判定理由
決定日
支給開始年月
認定基準コード
障害区分コード　※３つまで管理できること
有期認定年月
認定番号
資格状態コード
※1　判定日は判定結果コードに応じた日付とする
※2　判定結果コードには却下、認定の他に取下も含むこと
※3　認定基準コードは、「特別児童扶養手当等の支給に関する法律施行令」第1条に規定された、別表第一の基準（障害児福祉手当、経過的福祉手当）、別表第二の基準（特別障害者手当）を管理できること。また、その他の基準（日常生活動作・日常生活能力・安静度）についても管理できること。
※4　認定基準コードは、別表第一、別表第二のそれぞれについて、複数選択できること
※5　有期認定年月は有期期限を意味する
※6　有期認定年月は認定基準に該当する障害の状態ごとに管理すること（例えば、令別表第二 第6号と第7号に該当し、かつそれぞれが有期認定の受給者においては、それぞれの有期認定年月の管理が必要となる）
</t>
    <rPh sb="0" eb="2">
      <t>ニンテイ</t>
    </rPh>
    <rPh sb="2" eb="4">
      <t>ケッカ</t>
    </rPh>
    <rPh sb="4" eb="5">
      <t>ナド</t>
    </rPh>
    <rPh sb="5" eb="7">
      <t>ジョウホウ</t>
    </rPh>
    <rPh sb="18" eb="20">
      <t>カンリ</t>
    </rPh>
    <rPh sb="20" eb="22">
      <t>コウモク</t>
    </rPh>
    <rPh sb="36" eb="38">
      <t>ハンテイ</t>
    </rPh>
    <rPh sb="41" eb="43">
      <t>ケッテイ</t>
    </rPh>
    <phoneticPr fontId="2"/>
  </si>
  <si>
    <t xml:space="preserve">・資格状態コードは、申請、認定、却下、取下、喪失を管理するものとし、差止・差止解除、支給停止・支給停止解除、不支給・不支給解除、現況届未提出は各管理項目の入力状態で管理する。
</t>
    <phoneticPr fontId="12"/>
  </si>
  <si>
    <t>0220452</t>
  </si>
  <si>
    <t xml:space="preserve">認定結果等情報を管理できること。
【管理項目】
転入前住所地最終支給年月
</t>
    <phoneticPr fontId="12"/>
  </si>
  <si>
    <t>5.1.10.</t>
  </si>
  <si>
    <t>0220453</t>
  </si>
  <si>
    <t xml:space="preserve">支給の差止、差止解除を管理できること。
【管理項目】
差止年月
差止解除年月
差止理由コード
差止解除理由コード
</t>
    <rPh sb="21" eb="23">
      <t>カンリ</t>
    </rPh>
    <rPh sb="23" eb="25">
      <t>コウモク</t>
    </rPh>
    <rPh sb="27" eb="29">
      <t>サシトメ</t>
    </rPh>
    <rPh sb="29" eb="31">
      <t>ネンゲツ</t>
    </rPh>
    <rPh sb="32" eb="34">
      <t>サシトメ</t>
    </rPh>
    <rPh sb="34" eb="36">
      <t>カイジョ</t>
    </rPh>
    <rPh sb="36" eb="38">
      <t>ネンゲツ</t>
    </rPh>
    <rPh sb="47" eb="49">
      <t>サシトメ</t>
    </rPh>
    <rPh sb="49" eb="51">
      <t>カイジョ</t>
    </rPh>
    <rPh sb="51" eb="53">
      <t>リユウ</t>
    </rPh>
    <phoneticPr fontId="2"/>
  </si>
  <si>
    <t>5.1.10.</t>
    <phoneticPr fontId="4"/>
  </si>
  <si>
    <t>0220454</t>
  </si>
  <si>
    <t xml:space="preserve">支給の差止、差止解除を管理できること。
【管理項目】
差止決定日
差止解除決定日
</t>
    <rPh sb="21" eb="23">
      <t>カンリ</t>
    </rPh>
    <rPh sb="23" eb="25">
      <t>コウモク</t>
    </rPh>
    <rPh sb="35" eb="37">
      <t>カイジョ</t>
    </rPh>
    <phoneticPr fontId="2"/>
  </si>
  <si>
    <t>差止決定日及び差止解除決定日は自治体の運用により管理有無が分かれるため、標準オプションとしている。</t>
    <rPh sb="5" eb="6">
      <t>オヨ</t>
    </rPh>
    <rPh sb="9" eb="11">
      <t>カイジョ</t>
    </rPh>
    <rPh sb="36" eb="38">
      <t>ヒョウジュン</t>
    </rPh>
    <phoneticPr fontId="12"/>
  </si>
  <si>
    <t>5.1.11.</t>
    <phoneticPr fontId="4"/>
  </si>
  <si>
    <t>0220455</t>
  </si>
  <si>
    <t xml:space="preserve">不支給を管理できること。
【管理項目】
不支給年月
不支給解除年月
不支給理由コード
時効による不支給有無
※　各管理項目は認定基準に該当する障害の状態ごとに管理すること（例えば、令別表第二 第6号と第7号に該当し、かつそれぞれが不支給となる受給者においては、それぞれの管理が必要となる）
</t>
    <rPh sb="0" eb="1">
      <t>フ</t>
    </rPh>
    <rPh sb="14" eb="16">
      <t>カンリ</t>
    </rPh>
    <rPh sb="16" eb="18">
      <t>コウモク</t>
    </rPh>
    <rPh sb="57" eb="58">
      <t>カク</t>
    </rPh>
    <rPh sb="58" eb="60">
      <t>カンリ</t>
    </rPh>
    <rPh sb="60" eb="62">
      <t>コウモク</t>
    </rPh>
    <rPh sb="116" eb="119">
      <t>フシキュウ</t>
    </rPh>
    <phoneticPr fontId="2"/>
  </si>
  <si>
    <t>・不支給に係る管理項目は、支払時効を迎えた場合や有期認定の更新が遅れた場合に遅れた月数分を不支給とするために利用する。支給停止に係る管理項目は所得制限によるものであるため、別項目としている。
・不支給決定日、不支給解除決定日、時効予定日は、自治体の運用により管理有無が分かれるため、標準オプションとしている。</t>
    <rPh sb="1" eb="4">
      <t>フシキュウ</t>
    </rPh>
    <rPh sb="5" eb="6">
      <t>カカワ</t>
    </rPh>
    <rPh sb="7" eb="9">
      <t>カンリ</t>
    </rPh>
    <rPh sb="9" eb="11">
      <t>コウモク</t>
    </rPh>
    <rPh sb="13" eb="15">
      <t>シハライ</t>
    </rPh>
    <rPh sb="15" eb="17">
      <t>ジコウ</t>
    </rPh>
    <rPh sb="18" eb="19">
      <t>ムカ</t>
    </rPh>
    <rPh sb="21" eb="23">
      <t>バアイ</t>
    </rPh>
    <rPh sb="24" eb="28">
      <t>ユウキニンテイ</t>
    </rPh>
    <rPh sb="29" eb="31">
      <t>コウシン</t>
    </rPh>
    <rPh sb="32" eb="33">
      <t>オク</t>
    </rPh>
    <rPh sb="35" eb="37">
      <t>バアイ</t>
    </rPh>
    <rPh sb="38" eb="39">
      <t>オク</t>
    </rPh>
    <rPh sb="41" eb="43">
      <t>ツキスウ</t>
    </rPh>
    <rPh sb="43" eb="44">
      <t>ブン</t>
    </rPh>
    <rPh sb="45" eb="48">
      <t>フシキュウ</t>
    </rPh>
    <rPh sb="54" eb="56">
      <t>リヨウ</t>
    </rPh>
    <rPh sb="59" eb="63">
      <t>シキュウテイシ</t>
    </rPh>
    <rPh sb="64" eb="65">
      <t>カカワ</t>
    </rPh>
    <rPh sb="66" eb="68">
      <t>カンリ</t>
    </rPh>
    <rPh sb="68" eb="70">
      <t>コウモク</t>
    </rPh>
    <rPh sb="98" eb="101">
      <t>フシキュウ</t>
    </rPh>
    <rPh sb="105" eb="108">
      <t>フシキュウ</t>
    </rPh>
    <rPh sb="108" eb="110">
      <t>カイジョ</t>
    </rPh>
    <rPh sb="142" eb="144">
      <t>ヒョウジュン</t>
    </rPh>
    <phoneticPr fontId="12"/>
  </si>
  <si>
    <t>0220456</t>
  </si>
  <si>
    <t xml:space="preserve">不支給を管理できること。
【管理項目】
不支給決定日
不支給解除決定日
時効予定日
</t>
    <rPh sb="0" eb="1">
      <t>フ</t>
    </rPh>
    <rPh sb="14" eb="16">
      <t>カンリ</t>
    </rPh>
    <rPh sb="16" eb="18">
      <t>コウモク</t>
    </rPh>
    <rPh sb="30" eb="32">
      <t>カイジョ</t>
    </rPh>
    <rPh sb="38" eb="41">
      <t>ヨテイビ</t>
    </rPh>
    <phoneticPr fontId="2"/>
  </si>
  <si>
    <t>5.1.13.</t>
    <phoneticPr fontId="12"/>
  </si>
  <si>
    <t>0220457</t>
  </si>
  <si>
    <t xml:space="preserve">対象者の転入出に伴う受給者台帳の移管を管理できること。
【管理項目】
依頼日　※転入前福祉事務所への送付依頼日
報告日　※転入前福祉事務所からの回答日・回答受理日
回答日　※転出先福祉事務所からの依頼に対する回答日
相手先
</t>
    <rPh sb="10" eb="13">
      <t>ジュキュウシャ</t>
    </rPh>
    <rPh sb="13" eb="15">
      <t>ダイチョウ</t>
    </rPh>
    <rPh sb="16" eb="18">
      <t>イカン</t>
    </rPh>
    <rPh sb="50" eb="52">
      <t>ソウフ</t>
    </rPh>
    <rPh sb="76" eb="78">
      <t>カイトウ</t>
    </rPh>
    <rPh sb="78" eb="81">
      <t>ジュリビ</t>
    </rPh>
    <rPh sb="98" eb="100">
      <t>イライ</t>
    </rPh>
    <rPh sb="101" eb="102">
      <t>タイ</t>
    </rPh>
    <rPh sb="108" eb="111">
      <t>アイテサキ</t>
    </rPh>
    <phoneticPr fontId="12"/>
  </si>
  <si>
    <t>5.1.14.</t>
    <phoneticPr fontId="12"/>
  </si>
  <si>
    <t>0220458</t>
  </si>
  <si>
    <t xml:space="preserve">国制度手当独自施策利用項目として以下を実装すること。
【管理項目】
区分1コード～区分5コード
日付1～日付5
金額1～金額5
備考1～備考5
※1　利用有無を設定できること
※2　項目名称を設定できること
※3　未入力時のエラー又はアラートを設定できること
※4　ＥＵＣ機能で扱えること
※5　帳票詳細要件に記載の印字項目の設定対象とすること
</t>
    <rPh sb="0" eb="3">
      <t>クニセイド</t>
    </rPh>
    <rPh sb="3" eb="5">
      <t>テアテ</t>
    </rPh>
    <rPh sb="7" eb="9">
      <t>シサク</t>
    </rPh>
    <rPh sb="41" eb="43">
      <t>クブン</t>
    </rPh>
    <rPh sb="52" eb="54">
      <t>ヒヅケ</t>
    </rPh>
    <rPh sb="76" eb="78">
      <t>リヨウ</t>
    </rPh>
    <rPh sb="78" eb="80">
      <t>ウム</t>
    </rPh>
    <rPh sb="81" eb="83">
      <t>セッテイ</t>
    </rPh>
    <rPh sb="97" eb="99">
      <t>セッテイ</t>
    </rPh>
    <rPh sb="108" eb="112">
      <t>ミニュウリョクジ</t>
    </rPh>
    <rPh sb="116" eb="117">
      <t>マタ</t>
    </rPh>
    <rPh sb="123" eb="125">
      <t>セッテイ</t>
    </rPh>
    <rPh sb="137" eb="139">
      <t>キノウ</t>
    </rPh>
    <rPh sb="140" eb="141">
      <t>アツカ</t>
    </rPh>
    <rPh sb="149" eb="153">
      <t>チョウヒョウショウサイ</t>
    </rPh>
    <rPh sb="153" eb="155">
      <t>ヨウケン</t>
    </rPh>
    <rPh sb="156" eb="158">
      <t>キサイ</t>
    </rPh>
    <rPh sb="159" eb="161">
      <t>インジ</t>
    </rPh>
    <rPh sb="161" eb="163">
      <t>コウモク</t>
    </rPh>
    <rPh sb="164" eb="166">
      <t>セッテイ</t>
    </rPh>
    <rPh sb="166" eb="168">
      <t>タイショウ</t>
    </rPh>
    <phoneticPr fontId="16"/>
  </si>
  <si>
    <t>独自に管理したい項目及び既存システムにおいて管理している情報のうち標準準拠システムへ移行したい項目も想定し、区分コード、日付、備考をそれぞれ5項目管理できることとした。</t>
    <rPh sb="0" eb="2">
      <t>ドクジ</t>
    </rPh>
    <rPh sb="3" eb="5">
      <t>カンリ</t>
    </rPh>
    <rPh sb="8" eb="10">
      <t>コウモク</t>
    </rPh>
    <rPh sb="10" eb="11">
      <t>オヨ</t>
    </rPh>
    <rPh sb="12" eb="14">
      <t>キゾン</t>
    </rPh>
    <rPh sb="22" eb="24">
      <t>カンリ</t>
    </rPh>
    <rPh sb="28" eb="30">
      <t>ジョウホウ</t>
    </rPh>
    <rPh sb="33" eb="35">
      <t>ヒョウジュン</t>
    </rPh>
    <rPh sb="35" eb="37">
      <t>ジュンキョ</t>
    </rPh>
    <rPh sb="42" eb="44">
      <t>イコウ</t>
    </rPh>
    <rPh sb="47" eb="49">
      <t>コウモク</t>
    </rPh>
    <rPh sb="50" eb="52">
      <t>ソウテイ</t>
    </rPh>
    <rPh sb="54" eb="56">
      <t>クブン</t>
    </rPh>
    <rPh sb="60" eb="62">
      <t>ヒヅケ</t>
    </rPh>
    <rPh sb="63" eb="65">
      <t>ビコウ</t>
    </rPh>
    <rPh sb="71" eb="73">
      <t>コウモク</t>
    </rPh>
    <rPh sb="73" eb="75">
      <t>カンリ</t>
    </rPh>
    <phoneticPr fontId="16"/>
  </si>
  <si>
    <t>5.1.15.</t>
    <phoneticPr fontId="12"/>
  </si>
  <si>
    <t>0220459</t>
  </si>
  <si>
    <t xml:space="preserve">受付番号は、手入力の他に自動付番もできること。
※1　自動付番は、特別障害者手当、障害児福祉手当、経過的福祉手当のそれぞれで重複しない通番とする（年度毎にも通番しない）
※2　自動付番は、認定請求の申請時、転入時等の新たに認定状態のデータを登録する場合とする
※3　手入力する場合は、重複番号を抑止する
※4　管理組織単位で通番する
</t>
    <phoneticPr fontId="12"/>
  </si>
  <si>
    <t>5.1.16.</t>
    <phoneticPr fontId="12"/>
  </si>
  <si>
    <t>0220460</t>
  </si>
  <si>
    <t xml:space="preserve">認定番号は、手入力の他に自動付番もできること。
※1　自動付番は、特別障害者手当、障害児福祉手当、経過的福祉手当のそれぞれで重複しない通番とする（年度毎にも通番しない）
※2　自動付番は、認定請求の認定時、転入時等の新たに認定状態のデータを登録する場合とする
※3　手入力する場合は、重複番号を抑止する
</t>
    <rPh sb="63" eb="65">
      <t>ジュウフク</t>
    </rPh>
    <phoneticPr fontId="12"/>
  </si>
  <si>
    <t>0220461</t>
  </si>
  <si>
    <t xml:space="preserve">認定番号は、手入力の他に自動付番もできること。
※　機能ID：0220460 の※1、※2に加え、管理組織単位で通番する
</t>
    <rPh sb="27" eb="29">
      <t>キノウ</t>
    </rPh>
    <rPh sb="47" eb="48">
      <t>クワ</t>
    </rPh>
    <rPh sb="50" eb="52">
      <t>カンリ</t>
    </rPh>
    <rPh sb="52" eb="54">
      <t>ソシキ</t>
    </rPh>
    <rPh sb="54" eb="56">
      <t>タンイ</t>
    </rPh>
    <rPh sb="57" eb="59">
      <t>ツウバン</t>
    </rPh>
    <phoneticPr fontId="12"/>
  </si>
  <si>
    <t>5.1.17.</t>
    <phoneticPr fontId="12"/>
  </si>
  <si>
    <t>0220462</t>
  </si>
  <si>
    <t xml:space="preserve">以下の台帳情報を履歴で管理することができ、入力した履歴情報を照会できること。管理できる履歴の件数は上限が無いこと。
・申請届出及び認定情報
・差止情報
・現況（所得）及び所得判定情報
・その他台帳管理情報
</t>
    <rPh sb="3" eb="5">
      <t>ダイチョウ</t>
    </rPh>
    <rPh sb="5" eb="7">
      <t>ジョウホウ</t>
    </rPh>
    <rPh sb="8" eb="10">
      <t>リレキ</t>
    </rPh>
    <rPh sb="59" eb="61">
      <t>シンセイ</t>
    </rPh>
    <rPh sb="61" eb="63">
      <t>トドケデ</t>
    </rPh>
    <rPh sb="63" eb="64">
      <t>オヨ</t>
    </rPh>
    <rPh sb="65" eb="67">
      <t>ニンテイ</t>
    </rPh>
    <rPh sb="67" eb="69">
      <t>ジョウホウ</t>
    </rPh>
    <rPh sb="71" eb="73">
      <t>サシトメ</t>
    </rPh>
    <rPh sb="73" eb="75">
      <t>ジョウホウ</t>
    </rPh>
    <rPh sb="77" eb="79">
      <t>ゲンキョウ</t>
    </rPh>
    <rPh sb="80" eb="82">
      <t>ショトク</t>
    </rPh>
    <rPh sb="83" eb="84">
      <t>オヨ</t>
    </rPh>
    <rPh sb="85" eb="87">
      <t>ショトク</t>
    </rPh>
    <rPh sb="87" eb="89">
      <t>ハンテイ</t>
    </rPh>
    <rPh sb="89" eb="91">
      <t>ジョウホウ</t>
    </rPh>
    <rPh sb="95" eb="96">
      <t>タ</t>
    </rPh>
    <rPh sb="96" eb="98">
      <t>ダイチョウ</t>
    </rPh>
    <rPh sb="98" eb="100">
      <t>カンリ</t>
    </rPh>
    <rPh sb="100" eb="102">
      <t>ジョウホウ</t>
    </rPh>
    <phoneticPr fontId="2"/>
  </si>
  <si>
    <t>口座情報は、自治体の運用により履歴管理有無が分かれるため、標準オプションとしている。</t>
    <rPh sb="0" eb="2">
      <t>コウザ</t>
    </rPh>
    <rPh sb="2" eb="4">
      <t>ジョウホウ</t>
    </rPh>
    <rPh sb="15" eb="17">
      <t>リレキ</t>
    </rPh>
    <rPh sb="17" eb="19">
      <t>カンリ</t>
    </rPh>
    <rPh sb="29" eb="31">
      <t>ヒョウジュン</t>
    </rPh>
    <phoneticPr fontId="12"/>
  </si>
  <si>
    <t>0220463</t>
  </si>
  <si>
    <t xml:space="preserve">以下の台帳情報を履歴で管理することができ、入力した履歴情報を照会できること。管理できる履歴の件数は上限が無いこと。
・口座情報
</t>
    <rPh sb="3" eb="5">
      <t>ダイチョウ</t>
    </rPh>
    <rPh sb="5" eb="7">
      <t>ジョウホウ</t>
    </rPh>
    <rPh sb="8" eb="10">
      <t>リレキ</t>
    </rPh>
    <rPh sb="59" eb="61">
      <t>コウザ</t>
    </rPh>
    <rPh sb="61" eb="63">
      <t>ジョウホウ</t>
    </rPh>
    <phoneticPr fontId="2"/>
  </si>
  <si>
    <t>5.1.18.</t>
    <phoneticPr fontId="12"/>
  </si>
  <si>
    <t>0220464</t>
  </si>
  <si>
    <t xml:space="preserve">所得判定時に、本人・配偶者・扶養義務者の判定内容（支給、不支給）が確認できること。
</t>
    <rPh sb="0" eb="2">
      <t>ショトク</t>
    </rPh>
    <rPh sb="2" eb="4">
      <t>ハンテイ</t>
    </rPh>
    <rPh sb="4" eb="5">
      <t>ジ</t>
    </rPh>
    <rPh sb="7" eb="9">
      <t>ホンニン</t>
    </rPh>
    <rPh sb="10" eb="13">
      <t>ハイグウシャ</t>
    </rPh>
    <rPh sb="14" eb="16">
      <t>フヨウ</t>
    </rPh>
    <rPh sb="16" eb="18">
      <t>ギム</t>
    </rPh>
    <rPh sb="18" eb="19">
      <t>シャ</t>
    </rPh>
    <rPh sb="20" eb="22">
      <t>ハンテイ</t>
    </rPh>
    <rPh sb="22" eb="24">
      <t>ナイヨウ</t>
    </rPh>
    <rPh sb="25" eb="27">
      <t>シキュウ</t>
    </rPh>
    <rPh sb="28" eb="29">
      <t>フ</t>
    </rPh>
    <rPh sb="29" eb="31">
      <t>シキュウ</t>
    </rPh>
    <rPh sb="33" eb="35">
      <t>カクニン</t>
    </rPh>
    <phoneticPr fontId="2"/>
  </si>
  <si>
    <t>0220465</t>
  </si>
  <si>
    <t xml:space="preserve">所得判定時に、扶養義務者候補の判定内容（支給、不支給）が確認できること。
</t>
    <rPh sb="0" eb="2">
      <t>ショトク</t>
    </rPh>
    <rPh sb="2" eb="4">
      <t>ハンテイ</t>
    </rPh>
    <rPh sb="4" eb="5">
      <t>ジ</t>
    </rPh>
    <rPh sb="7" eb="9">
      <t>フヨウ</t>
    </rPh>
    <rPh sb="9" eb="11">
      <t>ギム</t>
    </rPh>
    <rPh sb="11" eb="12">
      <t>シャ</t>
    </rPh>
    <rPh sb="12" eb="14">
      <t>コウホ</t>
    </rPh>
    <rPh sb="15" eb="17">
      <t>ハンテイ</t>
    </rPh>
    <rPh sb="17" eb="19">
      <t>ナイヨウ</t>
    </rPh>
    <rPh sb="20" eb="22">
      <t>シキュウ</t>
    </rPh>
    <rPh sb="23" eb="24">
      <t>フ</t>
    </rPh>
    <rPh sb="24" eb="26">
      <t>シキュウ</t>
    </rPh>
    <rPh sb="28" eb="30">
      <t>カクニン</t>
    </rPh>
    <phoneticPr fontId="2"/>
  </si>
  <si>
    <t>5.1.19.</t>
    <phoneticPr fontId="12"/>
  </si>
  <si>
    <t>0220466</t>
  </si>
  <si>
    <t xml:space="preserve">連携した税情報を参照でき、自動で所得判定（支給可否決定）ができること。
※　算定にあたっては、国の定める判定方法によって自動計算できること
</t>
    <rPh sb="0" eb="2">
      <t>レンケイ</t>
    </rPh>
    <rPh sb="4" eb="5">
      <t>ゼイ</t>
    </rPh>
    <rPh sb="5" eb="7">
      <t>ジョウホウ</t>
    </rPh>
    <rPh sb="8" eb="10">
      <t>サンショウ</t>
    </rPh>
    <rPh sb="13" eb="15">
      <t>ジドウ</t>
    </rPh>
    <rPh sb="16" eb="18">
      <t>ショトク</t>
    </rPh>
    <rPh sb="18" eb="20">
      <t>ハンテイ</t>
    </rPh>
    <rPh sb="21" eb="23">
      <t>シキュウ</t>
    </rPh>
    <rPh sb="23" eb="25">
      <t>カヒ</t>
    </rPh>
    <rPh sb="25" eb="27">
      <t>ケッテイ</t>
    </rPh>
    <rPh sb="39" eb="41">
      <t>サンテイ</t>
    </rPh>
    <rPh sb="48" eb="49">
      <t>クニ</t>
    </rPh>
    <rPh sb="50" eb="51">
      <t>サダ</t>
    </rPh>
    <rPh sb="53" eb="55">
      <t>ハンテイ</t>
    </rPh>
    <rPh sb="55" eb="57">
      <t>ホウホウ</t>
    </rPh>
    <rPh sb="61" eb="63">
      <t>ジドウ</t>
    </rPh>
    <rPh sb="63" eb="65">
      <t>ケイサン</t>
    </rPh>
    <phoneticPr fontId="2"/>
  </si>
  <si>
    <t>0220467</t>
  </si>
  <si>
    <t xml:space="preserve">連携した税情報を参照でき、自動で所得判定（支給可否決定）ができること。
※1　本人、配偶者、扶養義務者、扶養義務者候補について、所得情報が無い場合は注意喚起（アラート）ができること
※2　所得判定（支給可否決定）した際、最多所得者や所得制限該当者が扶養義務者となっておらず扶養義務者候補となっている場合は注意喚起（アラート）ができること
</t>
    <rPh sb="51" eb="52">
      <t>シャ</t>
    </rPh>
    <phoneticPr fontId="12"/>
  </si>
  <si>
    <t>5.1.20.</t>
    <phoneticPr fontId="12"/>
  </si>
  <si>
    <t>0220468</t>
    <phoneticPr fontId="4"/>
  </si>
  <si>
    <t xml:space="preserve">転入者や税連携不可能な「16歳以上19歳未満の控除対象扶養親族数」、「公的年金等の収入額」等、税情報を参照できない場合は、参照できない項目を手入力して所得判定ができること。
※　算定にあたっては、国の定める判定方法によって自動計算できること
</t>
    <rPh sb="43" eb="44">
      <t>ガク</t>
    </rPh>
    <rPh sb="61" eb="63">
      <t>サンショウ</t>
    </rPh>
    <rPh sb="67" eb="69">
      <t>コウモク</t>
    </rPh>
    <rPh sb="75" eb="77">
      <t>ショトク</t>
    </rPh>
    <phoneticPr fontId="12"/>
  </si>
  <si>
    <t>0221372</t>
    <phoneticPr fontId="4"/>
  </si>
  <si>
    <t xml:space="preserve">機能ID：0220468に規定する管理項目「16歳以上19歳未満の控除対象扶養親族数」について、個人住民税システムから連携される項目を利用して自動算出できること。
※連携ID:010o008で連携されるデータ項目ID：01000362「扶養控除対象区分」及び連携ID:010o009で連携されるデータ項目ID：01000117「被扶養者_宛名番号」より、生年月日から対象有無を判断することを想定している。
</t>
    <rPh sb="128" eb="129">
      <t>オヨ</t>
    </rPh>
    <phoneticPr fontId="51"/>
  </si>
  <si>
    <t>5.1.21.</t>
    <phoneticPr fontId="12"/>
  </si>
  <si>
    <t>0220469</t>
  </si>
  <si>
    <t xml:space="preserve">新年度の税情報、所得状況届の内容を元に、自動で所得判定（支給可否決定）ができること。
※　算定にあたっては、国の定める判定方法によって自動計算できること
</t>
    <rPh sb="0" eb="3">
      <t>シンネンド</t>
    </rPh>
    <rPh sb="4" eb="5">
      <t>ゼイ</t>
    </rPh>
    <rPh sb="5" eb="7">
      <t>ジョウホウ</t>
    </rPh>
    <rPh sb="8" eb="10">
      <t>ショトク</t>
    </rPh>
    <rPh sb="10" eb="12">
      <t>ジョウキョウ</t>
    </rPh>
    <rPh sb="12" eb="13">
      <t>トドケ</t>
    </rPh>
    <rPh sb="14" eb="16">
      <t>ナイヨウ</t>
    </rPh>
    <rPh sb="17" eb="18">
      <t>モト</t>
    </rPh>
    <rPh sb="20" eb="22">
      <t>ジドウ</t>
    </rPh>
    <rPh sb="23" eb="25">
      <t>ショトク</t>
    </rPh>
    <rPh sb="25" eb="27">
      <t>ハンテイ</t>
    </rPh>
    <phoneticPr fontId="12"/>
  </si>
  <si>
    <t>5.1.22.</t>
    <phoneticPr fontId="12"/>
  </si>
  <si>
    <t>0220470</t>
  </si>
  <si>
    <t xml:space="preserve">台帳登録時、年齢の資格要件チェックし、注意喚起（アラート）ができること。
</t>
    <rPh sb="0" eb="2">
      <t>ダイチョウ</t>
    </rPh>
    <rPh sb="2" eb="4">
      <t>トウロク</t>
    </rPh>
    <rPh sb="4" eb="5">
      <t>ジ</t>
    </rPh>
    <rPh sb="6" eb="8">
      <t>ネンレイ</t>
    </rPh>
    <phoneticPr fontId="12"/>
  </si>
  <si>
    <t>5.1.23.</t>
    <phoneticPr fontId="12"/>
  </si>
  <si>
    <t>0220471</t>
  </si>
  <si>
    <t xml:space="preserve">データ登録時、入力した認定番号が重複した場合は禁止（エラー）とすること。ただし同一人物の場合は注意喚起（アラート）とし登録も可能とすること。
</t>
    <rPh sb="7" eb="9">
      <t>ニュウリョク</t>
    </rPh>
    <rPh sb="11" eb="13">
      <t>ニンテイ</t>
    </rPh>
    <rPh sb="13" eb="15">
      <t>バンゴウ</t>
    </rPh>
    <rPh sb="16" eb="18">
      <t>チョウフク</t>
    </rPh>
    <phoneticPr fontId="12"/>
  </si>
  <si>
    <t>実装必須は「認定番号」、標準オプションは「受付番号」の重複チェックとしている。</t>
    <rPh sb="0" eb="2">
      <t>ジッソウ</t>
    </rPh>
    <rPh sb="2" eb="4">
      <t>ヒッス</t>
    </rPh>
    <rPh sb="6" eb="8">
      <t>ニンテイ</t>
    </rPh>
    <rPh sb="8" eb="10">
      <t>バンゴウ</t>
    </rPh>
    <rPh sb="12" eb="14">
      <t>ヒョウジュン</t>
    </rPh>
    <rPh sb="21" eb="23">
      <t>ウケツケ</t>
    </rPh>
    <rPh sb="23" eb="25">
      <t>バンゴウ</t>
    </rPh>
    <rPh sb="27" eb="29">
      <t>ジュウフク</t>
    </rPh>
    <phoneticPr fontId="12"/>
  </si>
  <si>
    <t>0220472</t>
  </si>
  <si>
    <t xml:space="preserve">データ登録時、入力した受付番号が重複した場合は禁止（エラー）とすること。ただし同一人物の場合は注意喚起（アラート）とし登録も可能とすること。
</t>
    <rPh sb="7" eb="9">
      <t>ニュウリョク</t>
    </rPh>
    <rPh sb="11" eb="13">
      <t>ウケツケ</t>
    </rPh>
    <rPh sb="13" eb="15">
      <t>バンゴウ</t>
    </rPh>
    <rPh sb="16" eb="18">
      <t>チョウフク</t>
    </rPh>
    <phoneticPr fontId="12"/>
  </si>
  <si>
    <t>5.1.24.</t>
    <phoneticPr fontId="12"/>
  </si>
  <si>
    <t>0220473</t>
  </si>
  <si>
    <t xml:space="preserve">データ登録時、入力した認定情報の支給開始年月以降の所得情報の存在チェックを行い、所得情報が無い場合は注意喚起（アラート）ができること。
</t>
    <rPh sb="3" eb="5">
      <t>トウロク</t>
    </rPh>
    <rPh sb="5" eb="6">
      <t>ジ</t>
    </rPh>
    <rPh sb="7" eb="9">
      <t>ニュウリョク</t>
    </rPh>
    <rPh sb="11" eb="13">
      <t>ニンテイ</t>
    </rPh>
    <rPh sb="13" eb="15">
      <t>ジョウホウ</t>
    </rPh>
    <rPh sb="16" eb="18">
      <t>シキュウ</t>
    </rPh>
    <rPh sb="18" eb="20">
      <t>カイシ</t>
    </rPh>
    <rPh sb="20" eb="22">
      <t>ネンゲツ</t>
    </rPh>
    <rPh sb="22" eb="24">
      <t>イコウ</t>
    </rPh>
    <rPh sb="25" eb="27">
      <t>ショトク</t>
    </rPh>
    <rPh sb="27" eb="29">
      <t>ジョウホウ</t>
    </rPh>
    <rPh sb="30" eb="32">
      <t>ソンザイ</t>
    </rPh>
    <rPh sb="37" eb="38">
      <t>オコナ</t>
    </rPh>
    <rPh sb="40" eb="42">
      <t>ショトク</t>
    </rPh>
    <rPh sb="42" eb="44">
      <t>ジョウホウ</t>
    </rPh>
    <rPh sb="45" eb="46">
      <t>ナ</t>
    </rPh>
    <rPh sb="47" eb="49">
      <t>バアイ</t>
    </rPh>
    <phoneticPr fontId="12"/>
  </si>
  <si>
    <t>5.1.25.</t>
    <phoneticPr fontId="12"/>
  </si>
  <si>
    <t>0220474</t>
  </si>
  <si>
    <t xml:space="preserve">データ登録時、有期認定年月は（1月、4月、7月、10月）以外が入力された場合は禁止（エラー）又は注意喚起（アラート）とすること。
エラー又はアラートのいずれとするかはパラメタ等で設定できること。
</t>
    <rPh sb="31" eb="33">
      <t>ニュウリョク</t>
    </rPh>
    <rPh sb="36" eb="38">
      <t>バアイ</t>
    </rPh>
    <rPh sb="39" eb="41">
      <t>キンシ</t>
    </rPh>
    <rPh sb="46" eb="47">
      <t>マタ</t>
    </rPh>
    <rPh sb="68" eb="69">
      <t>マタ</t>
    </rPh>
    <phoneticPr fontId="2"/>
  </si>
  <si>
    <t>5.1.26.</t>
    <phoneticPr fontId="12"/>
  </si>
  <si>
    <t>0220475</t>
  </si>
  <si>
    <t xml:space="preserve">データ登録時、口座情報が無い場合は注意喚起（アラート）ができること。
</t>
    <rPh sb="3" eb="5">
      <t>トウロク</t>
    </rPh>
    <rPh sb="5" eb="6">
      <t>ジ</t>
    </rPh>
    <rPh sb="7" eb="9">
      <t>コウザ</t>
    </rPh>
    <rPh sb="9" eb="11">
      <t>ジョウホウ</t>
    </rPh>
    <rPh sb="12" eb="13">
      <t>ナ</t>
    </rPh>
    <rPh sb="14" eb="16">
      <t>バアイ</t>
    </rPh>
    <phoneticPr fontId="12"/>
  </si>
  <si>
    <t xml:space="preserve">認定基準、支給開始年月、認定番号等は、判定結果が認定の場合は必須入力となるが、項目間の必須入力チェックはデータ要件に定めるが共通的な要件となるため、機能ID：0220162 に記載している。
</t>
    <rPh sb="0" eb="4">
      <t>ニンテイキジュン</t>
    </rPh>
    <rPh sb="5" eb="9">
      <t>シキュウカイシ</t>
    </rPh>
    <rPh sb="9" eb="11">
      <t>ネンゲツ</t>
    </rPh>
    <rPh sb="12" eb="14">
      <t>ニンテイ</t>
    </rPh>
    <rPh sb="14" eb="16">
      <t>バンゴウ</t>
    </rPh>
    <rPh sb="16" eb="17">
      <t>ナド</t>
    </rPh>
    <rPh sb="19" eb="21">
      <t>ハンテイ</t>
    </rPh>
    <rPh sb="21" eb="23">
      <t>ケッカ</t>
    </rPh>
    <rPh sb="24" eb="26">
      <t>ニンテイ</t>
    </rPh>
    <rPh sb="27" eb="29">
      <t>バアイ</t>
    </rPh>
    <rPh sb="30" eb="32">
      <t>ヒッス</t>
    </rPh>
    <rPh sb="32" eb="34">
      <t>ニュウリョク</t>
    </rPh>
    <rPh sb="39" eb="42">
      <t>コウモクカン</t>
    </rPh>
    <rPh sb="43" eb="45">
      <t>ヒッス</t>
    </rPh>
    <rPh sb="45" eb="47">
      <t>ニュウリョク</t>
    </rPh>
    <rPh sb="55" eb="57">
      <t>ヨウケン</t>
    </rPh>
    <rPh sb="58" eb="59">
      <t>サダ</t>
    </rPh>
    <rPh sb="62" eb="65">
      <t>キョウツウテキ</t>
    </rPh>
    <rPh sb="66" eb="68">
      <t>ヨウケン</t>
    </rPh>
    <rPh sb="88" eb="90">
      <t>キサイ</t>
    </rPh>
    <phoneticPr fontId="12"/>
  </si>
  <si>
    <t>5.1.35.</t>
    <phoneticPr fontId="12"/>
  </si>
  <si>
    <t>0220476</t>
  </si>
  <si>
    <t xml:space="preserve">データ登録時、施設入退所情報がある場合は注意喚起（アラート）ができること。
※1　障害福祉サービス等で管理する療養介護、障害者支援施設の入退所情報
※2　介護保険システムと連携を行う場合は、介護保険施設入退所者情報
※3　機能ID：0220128の管理項目を管理する場合は、当該情報
</t>
    <rPh sb="3" eb="5">
      <t>トウロク</t>
    </rPh>
    <rPh sb="5" eb="6">
      <t>ジ</t>
    </rPh>
    <rPh sb="17" eb="19">
      <t>バアイ</t>
    </rPh>
    <phoneticPr fontId="12"/>
  </si>
  <si>
    <t>5.1.27.</t>
    <phoneticPr fontId="12"/>
  </si>
  <si>
    <t>0220477</t>
  </si>
  <si>
    <t xml:space="preserve">現況届（所得状況届）を一括で受付登録できること。
※1　登録する管理項目は、所得状況届提出日
※2　手当種別（特別障害者手当、障害児福祉手当、経過的福祉手当）、年度ごとに個人を一意に識別し、一括登録すること
※3　手当種別、年度ごとに個人を一意に識別できる値をバーコード化し、バーコードから登録できること
</t>
    <rPh sb="0" eb="2">
      <t>ゲンキョウ</t>
    </rPh>
    <rPh sb="4" eb="6">
      <t>ショトク</t>
    </rPh>
    <rPh sb="6" eb="8">
      <t>ジョウキョウ</t>
    </rPh>
    <rPh sb="8" eb="9">
      <t>トドケ</t>
    </rPh>
    <rPh sb="29" eb="31">
      <t>トウロク</t>
    </rPh>
    <rPh sb="33" eb="35">
      <t>カンリ</t>
    </rPh>
    <rPh sb="35" eb="37">
      <t>コウモク</t>
    </rPh>
    <rPh sb="39" eb="41">
      <t>ショトク</t>
    </rPh>
    <rPh sb="41" eb="43">
      <t>ジョウキョウ</t>
    </rPh>
    <rPh sb="43" eb="44">
      <t>トドケ</t>
    </rPh>
    <rPh sb="44" eb="46">
      <t>テイシュツ</t>
    </rPh>
    <rPh sb="46" eb="47">
      <t>ビ</t>
    </rPh>
    <rPh sb="51" eb="53">
      <t>テアテ</t>
    </rPh>
    <rPh sb="53" eb="55">
      <t>シュベツ</t>
    </rPh>
    <rPh sb="56" eb="58">
      <t>トクベツ</t>
    </rPh>
    <rPh sb="58" eb="61">
      <t>ショウガイシャ</t>
    </rPh>
    <rPh sb="61" eb="63">
      <t>テアテ</t>
    </rPh>
    <rPh sb="64" eb="66">
      <t>ショウガイ</t>
    </rPh>
    <rPh sb="66" eb="67">
      <t>ジ</t>
    </rPh>
    <rPh sb="67" eb="69">
      <t>フクシ</t>
    </rPh>
    <rPh sb="69" eb="71">
      <t>テアテ</t>
    </rPh>
    <rPh sb="72" eb="75">
      <t>ケイカテキ</t>
    </rPh>
    <rPh sb="75" eb="77">
      <t>フクシ</t>
    </rPh>
    <rPh sb="77" eb="79">
      <t>テアテ</t>
    </rPh>
    <rPh sb="81" eb="83">
      <t>ネンド</t>
    </rPh>
    <rPh sb="86" eb="88">
      <t>コジン</t>
    </rPh>
    <rPh sb="89" eb="91">
      <t>イチイ</t>
    </rPh>
    <rPh sb="92" eb="94">
      <t>シキベツ</t>
    </rPh>
    <rPh sb="96" eb="98">
      <t>イッカツ</t>
    </rPh>
    <rPh sb="98" eb="100">
      <t>トウロク</t>
    </rPh>
    <rPh sb="113" eb="115">
      <t>ネンド</t>
    </rPh>
    <rPh sb="129" eb="130">
      <t>アタイ</t>
    </rPh>
    <rPh sb="136" eb="137">
      <t>カ</t>
    </rPh>
    <rPh sb="146" eb="148">
      <t>トウロク</t>
    </rPh>
    <phoneticPr fontId="12"/>
  </si>
  <si>
    <t>現況届の一括受付登録は、自治体の運用により必要有無分かれるため、標準オプションとしている。</t>
    <rPh sb="0" eb="2">
      <t>ゲンキョウ</t>
    </rPh>
    <rPh sb="2" eb="3">
      <t>トドケ</t>
    </rPh>
    <rPh sb="4" eb="6">
      <t>イッカツ</t>
    </rPh>
    <rPh sb="6" eb="8">
      <t>ウケツケ</t>
    </rPh>
    <rPh sb="8" eb="10">
      <t>トウロク</t>
    </rPh>
    <rPh sb="21" eb="23">
      <t>ヒツヨウ</t>
    </rPh>
    <rPh sb="23" eb="25">
      <t>ウム</t>
    </rPh>
    <rPh sb="32" eb="34">
      <t>ヒョウジュン</t>
    </rPh>
    <phoneticPr fontId="12"/>
  </si>
  <si>
    <t>5.1.32.</t>
    <phoneticPr fontId="12"/>
  </si>
  <si>
    <t>0220478</t>
  </si>
  <si>
    <t xml:space="preserve">現況届を受付登録した後、未提出者に対して一括で差止登録できること。
</t>
    <rPh sb="0" eb="3">
      <t>ゲンキョウトドケ</t>
    </rPh>
    <rPh sb="4" eb="6">
      <t>ウケツケ</t>
    </rPh>
    <rPh sb="6" eb="8">
      <t>トウロク</t>
    </rPh>
    <rPh sb="10" eb="11">
      <t>ノチ</t>
    </rPh>
    <rPh sb="12" eb="16">
      <t>ミテイシュツシャ</t>
    </rPh>
    <rPh sb="17" eb="18">
      <t>タイ</t>
    </rPh>
    <rPh sb="20" eb="22">
      <t>イッカツ</t>
    </rPh>
    <rPh sb="23" eb="25">
      <t>サシトメ</t>
    </rPh>
    <rPh sb="25" eb="27">
      <t>トウロク</t>
    </rPh>
    <phoneticPr fontId="12"/>
  </si>
  <si>
    <t>自治体の運用により必要有無分かれるため、標準オプションとしている。</t>
    <rPh sb="9" eb="11">
      <t>ヒツヨウ</t>
    </rPh>
    <rPh sb="11" eb="13">
      <t>ウム</t>
    </rPh>
    <phoneticPr fontId="12"/>
  </si>
  <si>
    <t>5.1.28.</t>
    <phoneticPr fontId="12"/>
  </si>
  <si>
    <t>0220479</t>
  </si>
  <si>
    <t xml:space="preserve">住基の死亡・転出等の減異動情報を基に、自動で差止、もしくは喪失できること。
※　自動処理した受給者は、一覧により確認できること
※　自動処理の対象とする異動事由をパラメタ等で設定できること
</t>
    <rPh sb="3" eb="5">
      <t>シボウ</t>
    </rPh>
    <rPh sb="6" eb="8">
      <t>テンシュツ</t>
    </rPh>
    <rPh sb="8" eb="9">
      <t>ナド</t>
    </rPh>
    <rPh sb="10" eb="11">
      <t>ゲン</t>
    </rPh>
    <rPh sb="19" eb="21">
      <t>ジドウ</t>
    </rPh>
    <rPh sb="22" eb="24">
      <t>サシトメ</t>
    </rPh>
    <rPh sb="29" eb="31">
      <t>ソウシツ</t>
    </rPh>
    <rPh sb="41" eb="43">
      <t>ジドウ</t>
    </rPh>
    <rPh sb="43" eb="45">
      <t>ショリ</t>
    </rPh>
    <rPh sb="47" eb="50">
      <t>ジュキュウシャ</t>
    </rPh>
    <rPh sb="52" eb="54">
      <t>イチラン</t>
    </rPh>
    <rPh sb="57" eb="59">
      <t>カクニン</t>
    </rPh>
    <rPh sb="67" eb="71">
      <t>ジドウショリ</t>
    </rPh>
    <rPh sb="72" eb="74">
      <t>タイショウ</t>
    </rPh>
    <rPh sb="77" eb="79">
      <t>イドウ</t>
    </rPh>
    <rPh sb="79" eb="81">
      <t>ジユウ</t>
    </rPh>
    <rPh sb="86" eb="87">
      <t>トウ</t>
    </rPh>
    <rPh sb="88" eb="90">
      <t>セッテイ</t>
    </rPh>
    <phoneticPr fontId="12"/>
  </si>
  <si>
    <t>住基の異動情報から直接台帳情報へ反映させる機能は、自治体の運用により必要有無分かれるため、標準オプションとしている。</t>
    <rPh sb="9" eb="11">
      <t>チョクセツ</t>
    </rPh>
    <rPh sb="11" eb="13">
      <t>ダイチョウ</t>
    </rPh>
    <rPh sb="13" eb="15">
      <t>ジョウホウ</t>
    </rPh>
    <rPh sb="16" eb="18">
      <t>ハンエイ</t>
    </rPh>
    <rPh sb="21" eb="23">
      <t>キノウ</t>
    </rPh>
    <rPh sb="45" eb="47">
      <t>ヒョウジュン</t>
    </rPh>
    <phoneticPr fontId="12"/>
  </si>
  <si>
    <t>5.1.29.</t>
    <phoneticPr fontId="12"/>
  </si>
  <si>
    <t>0220480</t>
  </si>
  <si>
    <t xml:space="preserve">20歳到達者を一括で資格喪失できること。
</t>
    <rPh sb="2" eb="3">
      <t>サイ</t>
    </rPh>
    <rPh sb="3" eb="5">
      <t>トウタツ</t>
    </rPh>
    <rPh sb="5" eb="6">
      <t>シャ</t>
    </rPh>
    <rPh sb="12" eb="14">
      <t>ソウシツ</t>
    </rPh>
    <phoneticPr fontId="12"/>
  </si>
  <si>
    <t>5.1.30.</t>
    <phoneticPr fontId="12"/>
  </si>
  <si>
    <t>0220481</t>
    <phoneticPr fontId="4"/>
  </si>
  <si>
    <t xml:space="preserve">現況時、新年度の所得情報（受給者、配偶者、扶養義務者）を一括登録できること。
※1　「障害児福祉手当及び特別障害者手当の支給に関する省令」第2条、第5条、第15条（様式第3号、様式第7号）を管理できる項目のうち、税情報と連携できる管理項目に対して一括で登録すること
※2　転入者や税連携不可能な「16歳以上19歳未満の控除対象扶養親族数」、「公的年金等の収入額」等、税情報を参照できない場合は、参照できない項目を手入力できること
</t>
    <rPh sb="107" eb="108">
      <t>ゼイ</t>
    </rPh>
    <rPh sb="108" eb="110">
      <t>ジョウホウ</t>
    </rPh>
    <rPh sb="111" eb="113">
      <t>レンケイ</t>
    </rPh>
    <rPh sb="116" eb="118">
      <t>カンリ</t>
    </rPh>
    <rPh sb="118" eb="120">
      <t>コウモク</t>
    </rPh>
    <rPh sb="121" eb="122">
      <t>タイ</t>
    </rPh>
    <rPh sb="124" eb="126">
      <t>イッカツ</t>
    </rPh>
    <rPh sb="127" eb="129">
      <t>トウロク</t>
    </rPh>
    <phoneticPr fontId="12"/>
  </si>
  <si>
    <t>自治体の運用により必要有無分かれるため、標準オプションとしている。</t>
    <rPh sb="9" eb="11">
      <t>ヒツヨウ</t>
    </rPh>
    <rPh sb="11" eb="13">
      <t>ウム</t>
    </rPh>
    <rPh sb="20" eb="22">
      <t>ヒョウジュン</t>
    </rPh>
    <phoneticPr fontId="12"/>
  </si>
  <si>
    <t>0221373</t>
    <phoneticPr fontId="4"/>
  </si>
  <si>
    <t xml:space="preserve">機能ID：0220481の※2に規定する「16歳以上19歳未満の控除対象扶養親族数」について、個人住民税システムから連携される項目を利用して自動算出できること。
※連携ID:010o008で連携されるデータ項目ID：01000362「扶養控除対象区分」及び連携ID:010o009で連携されるデータ項目ID：01000117「被扶養者_宛名番号」より、生年月日から対象有無を判断することを想定している。
</t>
    <rPh sb="127" eb="128">
      <t>オヨ</t>
    </rPh>
    <phoneticPr fontId="51"/>
  </si>
  <si>
    <t>5.1.31.</t>
    <phoneticPr fontId="12"/>
  </si>
  <si>
    <t>0220482</t>
  </si>
  <si>
    <t xml:space="preserve">現況時、新年度税情報、所得判定、支給該非判定を一括で登録できること。
※1　現況時の所得状況届の入力が完了した後の処理である
※2　入力した内容と連携された新年度税情報の有無を元に現況未提出や税情報無を結果として表示できること
</t>
    <rPh sb="4" eb="7">
      <t>シンネンド</t>
    </rPh>
    <rPh sb="7" eb="8">
      <t>ゼイ</t>
    </rPh>
    <rPh sb="8" eb="10">
      <t>ジョウホウ</t>
    </rPh>
    <rPh sb="11" eb="13">
      <t>ショトク</t>
    </rPh>
    <rPh sb="13" eb="15">
      <t>ハンテイ</t>
    </rPh>
    <rPh sb="39" eb="41">
      <t>ゲンキョウ</t>
    </rPh>
    <rPh sb="41" eb="42">
      <t>ジ</t>
    </rPh>
    <rPh sb="43" eb="45">
      <t>ショトク</t>
    </rPh>
    <rPh sb="45" eb="47">
      <t>ジョウキョウ</t>
    </rPh>
    <rPh sb="47" eb="48">
      <t>トドケ</t>
    </rPh>
    <rPh sb="49" eb="51">
      <t>ニュウリョク</t>
    </rPh>
    <rPh sb="52" eb="54">
      <t>カンリョウ</t>
    </rPh>
    <rPh sb="56" eb="57">
      <t>ノチ</t>
    </rPh>
    <rPh sb="58" eb="60">
      <t>ショリ</t>
    </rPh>
    <rPh sb="67" eb="69">
      <t>ニュウリョク</t>
    </rPh>
    <rPh sb="71" eb="73">
      <t>ナイヨウ</t>
    </rPh>
    <rPh sb="74" eb="76">
      <t>レンケイ</t>
    </rPh>
    <rPh sb="79" eb="82">
      <t>シンネンド</t>
    </rPh>
    <rPh sb="82" eb="83">
      <t>ゼイ</t>
    </rPh>
    <rPh sb="83" eb="85">
      <t>ジョウホウ</t>
    </rPh>
    <rPh sb="86" eb="88">
      <t>ウム</t>
    </rPh>
    <rPh sb="89" eb="90">
      <t>モト</t>
    </rPh>
    <rPh sb="91" eb="93">
      <t>ゲンキョウ</t>
    </rPh>
    <rPh sb="93" eb="96">
      <t>ミテイシュツ</t>
    </rPh>
    <rPh sb="97" eb="98">
      <t>ゼイ</t>
    </rPh>
    <rPh sb="98" eb="100">
      <t>ジョウホウ</t>
    </rPh>
    <rPh sb="100" eb="101">
      <t>ナシ</t>
    </rPh>
    <rPh sb="102" eb="104">
      <t>ケッカ</t>
    </rPh>
    <rPh sb="107" eb="109">
      <t>ヒョウジ</t>
    </rPh>
    <phoneticPr fontId="12"/>
  </si>
  <si>
    <t>0221271</t>
    <phoneticPr fontId="4"/>
  </si>
  <si>
    <t>5.2.一覧管理機能</t>
    <phoneticPr fontId="4"/>
  </si>
  <si>
    <t>5.2.1.</t>
    <phoneticPr fontId="12"/>
  </si>
  <si>
    <t>0220483</t>
  </si>
  <si>
    <t xml:space="preserve">有期認定年月（有期期限）を範囲指定し、診断書再提出者を一覧で確認できること。
</t>
    <phoneticPr fontId="12"/>
  </si>
  <si>
    <t>5.2.2.</t>
  </si>
  <si>
    <t>0220484</t>
  </si>
  <si>
    <t xml:space="preserve">指定する年度の現況対象者を一覧で確認できること。
</t>
    <rPh sb="4" eb="6">
      <t>ネンド</t>
    </rPh>
    <rPh sb="7" eb="9">
      <t>ゲンキョウ</t>
    </rPh>
    <phoneticPr fontId="2"/>
  </si>
  <si>
    <t>5.2.3.</t>
  </si>
  <si>
    <t>0220485</t>
  </si>
  <si>
    <t xml:space="preserve">指定する年度の現況届の提出・未提出者を一覧で確認できること。
</t>
    <phoneticPr fontId="12"/>
  </si>
  <si>
    <t>5.2.4.</t>
  </si>
  <si>
    <t>0220486</t>
  </si>
  <si>
    <t xml:space="preserve">障害児福祉手当において、指定する年月における20歳到達者を一覧で確認できること。
</t>
    <phoneticPr fontId="12"/>
  </si>
  <si>
    <t>5.2.5.</t>
    <phoneticPr fontId="12"/>
  </si>
  <si>
    <t>0220487</t>
  </si>
  <si>
    <t xml:space="preserve">指定条件で抽出し、一覧を確認、加工できること（ＥＵＣができること）。
※1　障害者福祉共通に記載のＥＵＣ機能を満たすこと
※2　表示項目は台帳管理項目全て、支払実績情報等、国制度手当の管理項目の全てを対象とし、任意に指定できること
※3　最新履歴、全履歴、特定期間の履歴等、表示する履歴は任意に指定できること
</t>
    <rPh sb="65" eb="67">
      <t>ヒョウジ</t>
    </rPh>
    <rPh sb="67" eb="69">
      <t>コウモク</t>
    </rPh>
    <rPh sb="70" eb="72">
      <t>ダイチョウ</t>
    </rPh>
    <rPh sb="72" eb="74">
      <t>カンリ</t>
    </rPh>
    <rPh sb="74" eb="76">
      <t>コウモク</t>
    </rPh>
    <rPh sb="76" eb="77">
      <t>スベ</t>
    </rPh>
    <rPh sb="79" eb="81">
      <t>シハラ</t>
    </rPh>
    <rPh sb="81" eb="83">
      <t>ジッセキ</t>
    </rPh>
    <rPh sb="83" eb="85">
      <t>ジョウホウ</t>
    </rPh>
    <rPh sb="85" eb="86">
      <t>ナド</t>
    </rPh>
    <rPh sb="90" eb="92">
      <t>テアテ</t>
    </rPh>
    <rPh sb="93" eb="95">
      <t>カンリ</t>
    </rPh>
    <rPh sb="95" eb="97">
      <t>コウモク</t>
    </rPh>
    <rPh sb="98" eb="99">
      <t>スベ</t>
    </rPh>
    <rPh sb="101" eb="103">
      <t>タイショウ</t>
    </rPh>
    <rPh sb="106" eb="108">
      <t>ニンイ</t>
    </rPh>
    <rPh sb="109" eb="111">
      <t>シテイ</t>
    </rPh>
    <rPh sb="120" eb="122">
      <t>サイシン</t>
    </rPh>
    <rPh sb="122" eb="124">
      <t>リレキ</t>
    </rPh>
    <rPh sb="125" eb="126">
      <t>ゼン</t>
    </rPh>
    <rPh sb="126" eb="128">
      <t>リレキ</t>
    </rPh>
    <rPh sb="129" eb="131">
      <t>トクテイ</t>
    </rPh>
    <rPh sb="131" eb="133">
      <t>キカン</t>
    </rPh>
    <rPh sb="134" eb="136">
      <t>リレキ</t>
    </rPh>
    <rPh sb="136" eb="137">
      <t>ナド</t>
    </rPh>
    <rPh sb="138" eb="140">
      <t>ヒョウジ</t>
    </rPh>
    <rPh sb="142" eb="144">
      <t>リレキ</t>
    </rPh>
    <rPh sb="145" eb="147">
      <t>ニンイ</t>
    </rPh>
    <rPh sb="148" eb="150">
      <t>シテイ</t>
    </rPh>
    <phoneticPr fontId="12"/>
  </si>
  <si>
    <t>5.3.1.</t>
    <phoneticPr fontId="12"/>
  </si>
  <si>
    <t>0220488</t>
  </si>
  <si>
    <t xml:space="preserve">定例払い（2月、5月、8月、11月）及び随時払い（新規認定、喪失時、一時差止解除時等）ができること。
</t>
    <rPh sb="0" eb="2">
      <t>テイレイ</t>
    </rPh>
    <rPh sb="2" eb="3">
      <t>バラ</t>
    </rPh>
    <rPh sb="6" eb="7">
      <t>ガツ</t>
    </rPh>
    <rPh sb="9" eb="10">
      <t>ガツ</t>
    </rPh>
    <rPh sb="12" eb="13">
      <t>ガツ</t>
    </rPh>
    <rPh sb="16" eb="17">
      <t>ガツ</t>
    </rPh>
    <rPh sb="18" eb="19">
      <t>オヨ</t>
    </rPh>
    <rPh sb="25" eb="27">
      <t>シンキ</t>
    </rPh>
    <rPh sb="27" eb="29">
      <t>ニンテイ</t>
    </rPh>
    <rPh sb="30" eb="32">
      <t>ソウシツ</t>
    </rPh>
    <rPh sb="32" eb="33">
      <t>ジ</t>
    </rPh>
    <rPh sb="34" eb="36">
      <t>イチジ</t>
    </rPh>
    <rPh sb="36" eb="38">
      <t>サシトメ</t>
    </rPh>
    <rPh sb="38" eb="40">
      <t>カイジョ</t>
    </rPh>
    <rPh sb="40" eb="41">
      <t>ジ</t>
    </rPh>
    <rPh sb="41" eb="42">
      <t>ナド</t>
    </rPh>
    <phoneticPr fontId="2"/>
  </si>
  <si>
    <t>5.3.2.</t>
    <phoneticPr fontId="12"/>
  </si>
  <si>
    <t>0220489</t>
    <phoneticPr fontId="4"/>
  </si>
  <si>
    <t xml:space="preserve">定例払い（2月、5月、8月、11月）を選択している場合、支払用ファイル作成月（１月・4月・7月・10月）以外を指定した場合は禁止（エラー）とすること。
</t>
    <rPh sb="19" eb="21">
      <t>センタク</t>
    </rPh>
    <rPh sb="25" eb="27">
      <t>バアイ</t>
    </rPh>
    <rPh sb="59" eb="61">
      <t>バアイ</t>
    </rPh>
    <rPh sb="62" eb="64">
      <t>キンシ</t>
    </rPh>
    <phoneticPr fontId="12"/>
  </si>
  <si>
    <t xml:space="preserve">・全銀協フォーマットファイルの誤作成を抑止するための要件である。
・自治体の運用により、エラーとする月が１月・4月・7月・10月以外も妨げない。
</t>
    <rPh sb="15" eb="16">
      <t>アヤマ</t>
    </rPh>
    <rPh sb="16" eb="18">
      <t>サクセイ</t>
    </rPh>
    <rPh sb="19" eb="21">
      <t>ヨクシ</t>
    </rPh>
    <rPh sb="26" eb="28">
      <t>ヨウケン</t>
    </rPh>
    <rPh sb="35" eb="38">
      <t>ジチタイ</t>
    </rPh>
    <rPh sb="39" eb="41">
      <t>ウンヨウ</t>
    </rPh>
    <rPh sb="51" eb="52">
      <t>ツキ</t>
    </rPh>
    <rPh sb="65" eb="67">
      <t>イガイ</t>
    </rPh>
    <rPh sb="68" eb="69">
      <t>サマタ</t>
    </rPh>
    <phoneticPr fontId="4"/>
  </si>
  <si>
    <t>5.3.3.</t>
    <phoneticPr fontId="4"/>
  </si>
  <si>
    <t>0220490</t>
  </si>
  <si>
    <t xml:space="preserve">支払前に支払額や口座有無、公金口座区分コード、有期認定年月を一覧で確認できること。
※　支払額の内訳として、定例払い時の支給対象月とその支給月額も確認できること
</t>
    <rPh sb="0" eb="2">
      <t>シハライ</t>
    </rPh>
    <rPh sb="2" eb="3">
      <t>マエ</t>
    </rPh>
    <rPh sb="4" eb="6">
      <t>シハライ</t>
    </rPh>
    <rPh sb="6" eb="7">
      <t>ガク</t>
    </rPh>
    <rPh sb="8" eb="10">
      <t>コウザ</t>
    </rPh>
    <rPh sb="10" eb="12">
      <t>ウム</t>
    </rPh>
    <rPh sb="13" eb="15">
      <t>コウキン</t>
    </rPh>
    <rPh sb="15" eb="17">
      <t>コウザ</t>
    </rPh>
    <rPh sb="17" eb="19">
      <t>クブン</t>
    </rPh>
    <rPh sb="23" eb="29">
      <t>ユウキニンテイネンゲツ</t>
    </rPh>
    <rPh sb="30" eb="32">
      <t>イチラン</t>
    </rPh>
    <rPh sb="33" eb="35">
      <t>カクニン</t>
    </rPh>
    <rPh sb="49" eb="51">
      <t>ウチワケ</t>
    </rPh>
    <rPh sb="61" eb="63">
      <t>シキュウ</t>
    </rPh>
    <rPh sb="63" eb="65">
      <t>タイショウ</t>
    </rPh>
    <rPh sb="65" eb="66">
      <t>ツキ</t>
    </rPh>
    <rPh sb="69" eb="73">
      <t>シキュウゲツガク</t>
    </rPh>
    <rPh sb="74" eb="76">
      <t>カクニン</t>
    </rPh>
    <phoneticPr fontId="2"/>
  </si>
  <si>
    <t xml:space="preserve">公的給付支給等口座が変更されていないかを確認するために、支払前に公金口座区分コードが”有”の対象者を確認できること。
</t>
    <rPh sb="0" eb="2">
      <t>コウテキ</t>
    </rPh>
    <rPh sb="2" eb="4">
      <t>キュウフ</t>
    </rPh>
    <rPh sb="4" eb="6">
      <t>シキュウ</t>
    </rPh>
    <rPh sb="6" eb="7">
      <t>トウ</t>
    </rPh>
    <rPh sb="7" eb="9">
      <t>コウザ</t>
    </rPh>
    <rPh sb="10" eb="12">
      <t>ヘンコウ</t>
    </rPh>
    <rPh sb="20" eb="22">
      <t>カクニン</t>
    </rPh>
    <rPh sb="50" eb="52">
      <t>カクニン</t>
    </rPh>
    <phoneticPr fontId="12"/>
  </si>
  <si>
    <t>5.3.14.</t>
    <phoneticPr fontId="4"/>
  </si>
  <si>
    <t>0220491</t>
  </si>
  <si>
    <t xml:space="preserve">資格喪失者への過払いを抑止するために、支払前に、施設入退所情報を一覧で確認できること。
※1　障害福祉サービス等で管理する療養介護、障害者支援施設の入退所情報
※2　介護保険システムと連携を行う場合は、介護保険施設入退所者情報
※3　機能ID：0220128の管理項目を管理する場合は、当該情報
</t>
    <rPh sb="0" eb="5">
      <t>シカクソウシツシャ</t>
    </rPh>
    <rPh sb="7" eb="9">
      <t>カバラ</t>
    </rPh>
    <rPh sb="11" eb="13">
      <t>ヨクシ</t>
    </rPh>
    <rPh sb="24" eb="26">
      <t>シセツ</t>
    </rPh>
    <rPh sb="26" eb="28">
      <t>ニュウタイ</t>
    </rPh>
    <rPh sb="28" eb="29">
      <t>ジョ</t>
    </rPh>
    <rPh sb="29" eb="31">
      <t>ジョウホウ</t>
    </rPh>
    <rPh sb="32" eb="34">
      <t>イチラン</t>
    </rPh>
    <rPh sb="35" eb="37">
      <t>カクニン</t>
    </rPh>
    <rPh sb="48" eb="52">
      <t>ショウガイフクシ</t>
    </rPh>
    <rPh sb="56" eb="57">
      <t>ナド</t>
    </rPh>
    <rPh sb="58" eb="60">
      <t>カンリ</t>
    </rPh>
    <rPh sb="62" eb="64">
      <t>リョウヨウ</t>
    </rPh>
    <rPh sb="64" eb="66">
      <t>カイゴ</t>
    </rPh>
    <rPh sb="67" eb="70">
      <t>ショウガイシャ</t>
    </rPh>
    <rPh sb="70" eb="74">
      <t>シエンシセツ</t>
    </rPh>
    <rPh sb="84" eb="88">
      <t>カイゴホケン</t>
    </rPh>
    <rPh sb="93" eb="95">
      <t>レンケイ</t>
    </rPh>
    <rPh sb="96" eb="97">
      <t>オコナ</t>
    </rPh>
    <rPh sb="98" eb="100">
      <t>バアイ</t>
    </rPh>
    <rPh sb="118" eb="120">
      <t>キノウ</t>
    </rPh>
    <rPh sb="131" eb="133">
      <t>カンリ</t>
    </rPh>
    <rPh sb="133" eb="135">
      <t>コウモク</t>
    </rPh>
    <rPh sb="136" eb="138">
      <t>カンリ</t>
    </rPh>
    <rPh sb="140" eb="142">
      <t>バアイ</t>
    </rPh>
    <rPh sb="144" eb="146">
      <t>トウガイ</t>
    </rPh>
    <rPh sb="146" eb="148">
      <t>ジョウホウ</t>
    </rPh>
    <phoneticPr fontId="2"/>
  </si>
  <si>
    <t>5.3.4.</t>
    <phoneticPr fontId="4"/>
  </si>
  <si>
    <t>0220492</t>
  </si>
  <si>
    <t xml:space="preserve">支給月額の改定がある場合、改定後の支給月額で支払いができること。
</t>
    <rPh sb="0" eb="2">
      <t>シキュウ</t>
    </rPh>
    <rPh sb="2" eb="3">
      <t>ゲツ</t>
    </rPh>
    <rPh sb="3" eb="4">
      <t>ガク</t>
    </rPh>
    <rPh sb="5" eb="7">
      <t>カイテイ</t>
    </rPh>
    <rPh sb="10" eb="12">
      <t>バアイ</t>
    </rPh>
    <rPh sb="13" eb="15">
      <t>カイテイ</t>
    </rPh>
    <rPh sb="15" eb="16">
      <t>ゴ</t>
    </rPh>
    <rPh sb="17" eb="19">
      <t>シキュウ</t>
    </rPh>
    <rPh sb="19" eb="21">
      <t>ゲツガク</t>
    </rPh>
    <rPh sb="22" eb="24">
      <t>シハラ</t>
    </rPh>
    <phoneticPr fontId="2"/>
  </si>
  <si>
    <t>5.3.5.</t>
  </si>
  <si>
    <t>0220493</t>
    <phoneticPr fontId="4"/>
  </si>
  <si>
    <t xml:space="preserve">定例払い、随時払いにおいて、全銀協フォーマットのファイルを作成できること。
</t>
    <rPh sb="0" eb="2">
      <t>テイレイ</t>
    </rPh>
    <rPh sb="2" eb="3">
      <t>バラ</t>
    </rPh>
    <rPh sb="5" eb="8">
      <t>ズイジバライ</t>
    </rPh>
    <rPh sb="14" eb="15">
      <t>ゼン</t>
    </rPh>
    <rPh sb="15" eb="16">
      <t>ギン</t>
    </rPh>
    <rPh sb="16" eb="17">
      <t>キョウ</t>
    </rPh>
    <rPh sb="29" eb="31">
      <t>サクセイ</t>
    </rPh>
    <phoneticPr fontId="2"/>
  </si>
  <si>
    <t>全銀協フォーマットファイルの作成単位は、自治体の運用により分かれるため、2種類を併記した標準オプションとしている。</t>
    <rPh sb="0" eb="3">
      <t>ゼンギンキョウ</t>
    </rPh>
    <rPh sb="14" eb="16">
      <t>サクセイ</t>
    </rPh>
    <rPh sb="16" eb="18">
      <t>タンイ</t>
    </rPh>
    <rPh sb="37" eb="39">
      <t>シュルイ</t>
    </rPh>
    <rPh sb="40" eb="42">
      <t>ヘイキ</t>
    </rPh>
    <rPh sb="44" eb="46">
      <t>ヒョウジュン</t>
    </rPh>
    <phoneticPr fontId="12"/>
  </si>
  <si>
    <t>0220494</t>
  </si>
  <si>
    <t xml:space="preserve">定例払い、随時払いにおいて、全銀協フォーマットのファイルを作成できること。
※　ファイルの作成は次のいずれかによること
　・手当種別（特別障害者手当、障害児福祉手当、経過的福祉手当）で分けずに１つのファイルで作成できること
　・手当種別ごとにファイルを分けて作成できること
</t>
    <rPh sb="0" eb="2">
      <t>テイレイ</t>
    </rPh>
    <rPh sb="2" eb="3">
      <t>バラ</t>
    </rPh>
    <rPh sb="5" eb="8">
      <t>ズイジバライ</t>
    </rPh>
    <rPh sb="14" eb="15">
      <t>ゼン</t>
    </rPh>
    <rPh sb="15" eb="16">
      <t>ギン</t>
    </rPh>
    <rPh sb="16" eb="17">
      <t>キョウ</t>
    </rPh>
    <rPh sb="29" eb="31">
      <t>サクセイ</t>
    </rPh>
    <rPh sb="46" eb="48">
      <t>サクセイ</t>
    </rPh>
    <rPh sb="49" eb="50">
      <t>ツギ</t>
    </rPh>
    <rPh sb="63" eb="65">
      <t>テアテ</t>
    </rPh>
    <rPh sb="65" eb="67">
      <t>シュベツ</t>
    </rPh>
    <rPh sb="93" eb="94">
      <t>ワ</t>
    </rPh>
    <rPh sb="105" eb="107">
      <t>サクセイ</t>
    </rPh>
    <rPh sb="115" eb="117">
      <t>テアテ</t>
    </rPh>
    <rPh sb="117" eb="119">
      <t>シュベツ</t>
    </rPh>
    <rPh sb="127" eb="128">
      <t>ワ</t>
    </rPh>
    <rPh sb="130" eb="132">
      <t>サクセイ</t>
    </rPh>
    <phoneticPr fontId="2"/>
  </si>
  <si>
    <t>5.3.6.</t>
  </si>
  <si>
    <t>0220495</t>
  </si>
  <si>
    <t xml:space="preserve">全銀協フォーマットは、認定番号、カナ氏名、金融機関コード等での並び順を指定できること。
</t>
    <rPh sb="31" eb="32">
      <t>ナラ</t>
    </rPh>
    <rPh sb="33" eb="34">
      <t>ジュン</t>
    </rPh>
    <phoneticPr fontId="12"/>
  </si>
  <si>
    <t xml:space="preserve">全銀協フォーマットファイルのデータ部の並び順は、自治体の運用により分かれるため、標準オプションとしている。
</t>
    <rPh sb="0" eb="3">
      <t>ゼンギンキョウ</t>
    </rPh>
    <rPh sb="17" eb="18">
      <t>ブ</t>
    </rPh>
    <rPh sb="19" eb="20">
      <t>ナラ</t>
    </rPh>
    <rPh sb="21" eb="22">
      <t>ジュン</t>
    </rPh>
    <rPh sb="40" eb="42">
      <t>ヒョウジュン</t>
    </rPh>
    <phoneticPr fontId="12"/>
  </si>
  <si>
    <t>5.3.15.</t>
    <phoneticPr fontId="4"/>
  </si>
  <si>
    <t>0220496</t>
  </si>
  <si>
    <t xml:space="preserve">所得状況届未提出、診断書未提出の場合は、一時差止、支給停止、不支給の登録有無に関わらず、支払データが作成されないこと。
【補足説明】
過払いによる債権回収を低減させることを第一義とする機能である。当機能を実装しない場合は、一時差止、支給停止、不支給の登録内容に従って支払データが作成される。
</t>
    <rPh sb="62" eb="66">
      <t>ホソクセツメイ</t>
    </rPh>
    <rPh sb="87" eb="90">
      <t>ダイイチギ</t>
    </rPh>
    <rPh sb="93" eb="95">
      <t>キノウ</t>
    </rPh>
    <rPh sb="99" eb="100">
      <t>トウ</t>
    </rPh>
    <rPh sb="100" eb="102">
      <t>キノウ</t>
    </rPh>
    <rPh sb="103" eb="105">
      <t>ジッソウ</t>
    </rPh>
    <rPh sb="108" eb="110">
      <t>バアイ</t>
    </rPh>
    <rPh sb="128" eb="130">
      <t>ナイヨウ</t>
    </rPh>
    <rPh sb="131" eb="132">
      <t>シタガ</t>
    </rPh>
    <rPh sb="134" eb="136">
      <t>シハラ</t>
    </rPh>
    <rPh sb="140" eb="142">
      <t>サクセイ</t>
    </rPh>
    <phoneticPr fontId="2"/>
  </si>
  <si>
    <t>5.3.7.</t>
    <phoneticPr fontId="12"/>
  </si>
  <si>
    <t>0220497</t>
  </si>
  <si>
    <t xml:space="preserve">直近の支払処理の取消、再処理ができること。
※　オペレーションミスや登録漏れが発覚した際に、直近の支払処理結果を無かったことにし、再度できるようにするための要件
</t>
    <rPh sb="0" eb="2">
      <t>チョッキン</t>
    </rPh>
    <rPh sb="3" eb="5">
      <t>シハライ</t>
    </rPh>
    <rPh sb="5" eb="7">
      <t>ショリ</t>
    </rPh>
    <rPh sb="8" eb="10">
      <t>トリケシ</t>
    </rPh>
    <rPh sb="11" eb="14">
      <t>サイショリ</t>
    </rPh>
    <rPh sb="35" eb="37">
      <t>トウロク</t>
    </rPh>
    <rPh sb="37" eb="38">
      <t>モ</t>
    </rPh>
    <rPh sb="40" eb="42">
      <t>ハッカク</t>
    </rPh>
    <rPh sb="44" eb="45">
      <t>サイ</t>
    </rPh>
    <rPh sb="47" eb="49">
      <t>チョッキン</t>
    </rPh>
    <rPh sb="50" eb="52">
      <t>シハライ</t>
    </rPh>
    <rPh sb="52" eb="54">
      <t>ショリ</t>
    </rPh>
    <rPh sb="54" eb="56">
      <t>ケッカ</t>
    </rPh>
    <rPh sb="57" eb="58">
      <t>ナ</t>
    </rPh>
    <rPh sb="66" eb="68">
      <t>サイド</t>
    </rPh>
    <rPh sb="79" eb="81">
      <t>ヨウケン</t>
    </rPh>
    <phoneticPr fontId="2"/>
  </si>
  <si>
    <t>5.3.8.</t>
  </si>
  <si>
    <t>0220498</t>
  </si>
  <si>
    <t xml:space="preserve">全銀協フォーマットのファイルを再作成できること。
※　直近の支払について、いつでもできること
</t>
    <rPh sb="0" eb="1">
      <t>ゼン</t>
    </rPh>
    <rPh sb="1" eb="2">
      <t>ギン</t>
    </rPh>
    <rPh sb="2" eb="3">
      <t>キョウ</t>
    </rPh>
    <rPh sb="15" eb="18">
      <t>サイサクセイ</t>
    </rPh>
    <rPh sb="28" eb="30">
      <t>チョッキン</t>
    </rPh>
    <rPh sb="31" eb="33">
      <t>シハライ</t>
    </rPh>
    <phoneticPr fontId="2"/>
  </si>
  <si>
    <t>5.3.9.</t>
  </si>
  <si>
    <t>0220499</t>
  </si>
  <si>
    <t xml:space="preserve">遡り認定等の支払の際、過去の支給単価での支払額を入力し、支払いができること。
</t>
    <rPh sb="4" eb="5">
      <t>ナド</t>
    </rPh>
    <rPh sb="24" eb="26">
      <t>ニュウリョク</t>
    </rPh>
    <rPh sb="28" eb="30">
      <t>シハラ</t>
    </rPh>
    <phoneticPr fontId="12"/>
  </si>
  <si>
    <t>5.3.9.</t>
    <phoneticPr fontId="4"/>
  </si>
  <si>
    <t>0220500</t>
  </si>
  <si>
    <t xml:space="preserve">遡り認定等の支払の際、過去の支給単価での支払額を自動的に計算できること。
※　支払額の手入力による修正もできること
</t>
    <rPh sb="4" eb="5">
      <t>ナド</t>
    </rPh>
    <rPh sb="14" eb="16">
      <t>シキュウ</t>
    </rPh>
    <rPh sb="40" eb="42">
      <t>シハライ</t>
    </rPh>
    <rPh sb="42" eb="43">
      <t>ガク</t>
    </rPh>
    <rPh sb="44" eb="45">
      <t>テ</t>
    </rPh>
    <rPh sb="45" eb="47">
      <t>ニュウリョク</t>
    </rPh>
    <rPh sb="50" eb="52">
      <t>シュウセイ</t>
    </rPh>
    <phoneticPr fontId="12"/>
  </si>
  <si>
    <t>5.3.13.</t>
    <phoneticPr fontId="12"/>
  </si>
  <si>
    <t>0220501</t>
  </si>
  <si>
    <t xml:space="preserve">支給情報を管理できること。
【管理項目】
支給年月　※随時払い年月、定例払い時は8、11、2、5月である
支給対象年月　※遡及年月まで繰り返し管理とし、支給年月時に遡及を含む支給対象とした年月である
支払状態区分コード
支払方法コード　※口座払い・窓口払い
定時随時区分コード
支給額　※支給年月に対する支給額である
支給月額　※繰り返し管理とし、支給対象年月に対する支給月額である
支給決定日
振込日
金融機関コード
店舗番号
口座種別コード
口座番号
ゆうちょ銀行記号
ゆうちょ銀行番号
口座名義人カナ
※1　支給決定日及び振込日の関係は、例えば2月10日に振込まれる支給データを1月25日に作成した場合は、支給決定日：1月25日、振込日：2月10日となる
</t>
    <rPh sb="5" eb="7">
      <t>カンリ</t>
    </rPh>
    <rPh sb="15" eb="17">
      <t>カンリ</t>
    </rPh>
    <rPh sb="17" eb="19">
      <t>コウモク</t>
    </rPh>
    <rPh sb="21" eb="25">
      <t>シキュウネンゲツ</t>
    </rPh>
    <rPh sb="27" eb="29">
      <t>ズイジ</t>
    </rPh>
    <rPh sb="29" eb="30">
      <t>バラ</t>
    </rPh>
    <rPh sb="31" eb="33">
      <t>ネンゲツ</t>
    </rPh>
    <rPh sb="34" eb="36">
      <t>テイレイ</t>
    </rPh>
    <rPh sb="36" eb="37">
      <t>バラ</t>
    </rPh>
    <rPh sb="38" eb="39">
      <t>ジ</t>
    </rPh>
    <rPh sb="53" eb="55">
      <t>シキュウ</t>
    </rPh>
    <rPh sb="55" eb="57">
      <t>タイショウ</t>
    </rPh>
    <rPh sb="57" eb="59">
      <t>ネンゲツ</t>
    </rPh>
    <rPh sb="61" eb="63">
      <t>ソキュウ</t>
    </rPh>
    <rPh sb="63" eb="65">
      <t>ネンゲツ</t>
    </rPh>
    <rPh sb="67" eb="68">
      <t>ク</t>
    </rPh>
    <rPh sb="69" eb="70">
      <t>カエ</t>
    </rPh>
    <rPh sb="71" eb="73">
      <t>カンリ</t>
    </rPh>
    <rPh sb="80" eb="81">
      <t>ジ</t>
    </rPh>
    <rPh sb="87" eb="89">
      <t>シキュウ</t>
    </rPh>
    <rPh sb="89" eb="91">
      <t>タイショウ</t>
    </rPh>
    <rPh sb="94" eb="96">
      <t>ネンゲツ</t>
    </rPh>
    <rPh sb="139" eb="141">
      <t>シキュウ</t>
    </rPh>
    <rPh sb="141" eb="142">
      <t>ガク</t>
    </rPh>
    <rPh sb="144" eb="148">
      <t>シキュウネンゲツ</t>
    </rPh>
    <rPh sb="149" eb="150">
      <t>タイ</t>
    </rPh>
    <rPh sb="152" eb="155">
      <t>シキュウガク</t>
    </rPh>
    <rPh sb="159" eb="163">
      <t>シキュウゲツガク</t>
    </rPh>
    <rPh sb="176" eb="178">
      <t>タイショウ</t>
    </rPh>
    <rPh sb="186" eb="187">
      <t>ゲツ</t>
    </rPh>
    <rPh sb="192" eb="194">
      <t>シキュウ</t>
    </rPh>
    <rPh sb="194" eb="196">
      <t>ケッテイ</t>
    </rPh>
    <rPh sb="196" eb="197">
      <t>ビ</t>
    </rPh>
    <rPh sb="198" eb="200">
      <t>フリコミ</t>
    </rPh>
    <rPh sb="200" eb="201">
      <t>ビ</t>
    </rPh>
    <rPh sb="202" eb="204">
      <t>キンユウ</t>
    </rPh>
    <rPh sb="204" eb="206">
      <t>キカン</t>
    </rPh>
    <rPh sb="223" eb="225">
      <t>コウザ</t>
    </rPh>
    <rPh sb="225" eb="227">
      <t>バンゴウ</t>
    </rPh>
    <rPh sb="246" eb="248">
      <t>コウザ</t>
    </rPh>
    <rPh sb="248" eb="250">
      <t>メイギ</t>
    </rPh>
    <rPh sb="250" eb="251">
      <t>ニン</t>
    </rPh>
    <rPh sb="263" eb="264">
      <t>オヨ</t>
    </rPh>
    <rPh sb="265" eb="268">
      <t>フリコミビ</t>
    </rPh>
    <rPh sb="269" eb="271">
      <t>カンケイ</t>
    </rPh>
    <rPh sb="273" eb="274">
      <t>タト</t>
    </rPh>
    <rPh sb="287" eb="289">
      <t>シキュウ</t>
    </rPh>
    <phoneticPr fontId="2"/>
  </si>
  <si>
    <t xml:space="preserve">支払情報の管理について、例えば所得状況届未提出により8～11月に差止し、2月定例払いにおいて、8月分まで遡及し支払いする場合は次のとおりとなる。
・支給年月：令和5年2月
・支給額　：163,800円
・支給対象年月・支給月額（繰り返し6）
　令和4年8月　　27,300円
　令和4年9月　　27,300円
　令和4年10月　 27,300円
　令和4年11月　 27,300円
　令和4年12月　 27,300円
　令和5年1月　　27,300円
</t>
    <rPh sb="0" eb="2">
      <t>シハライ</t>
    </rPh>
    <rPh sb="2" eb="4">
      <t>ジョウホウ</t>
    </rPh>
    <rPh sb="5" eb="7">
      <t>カンリ</t>
    </rPh>
    <rPh sb="12" eb="13">
      <t>タト</t>
    </rPh>
    <rPh sb="15" eb="19">
      <t>ショトクジョウキョウ</t>
    </rPh>
    <rPh sb="19" eb="20">
      <t>トドケ</t>
    </rPh>
    <rPh sb="20" eb="23">
      <t>ミテイシュツ</t>
    </rPh>
    <rPh sb="30" eb="31">
      <t>ガツ</t>
    </rPh>
    <rPh sb="32" eb="34">
      <t>サシトメ</t>
    </rPh>
    <rPh sb="37" eb="38">
      <t>ガツ</t>
    </rPh>
    <rPh sb="38" eb="40">
      <t>テイレイ</t>
    </rPh>
    <rPh sb="40" eb="41">
      <t>バラ</t>
    </rPh>
    <rPh sb="48" eb="49">
      <t>ガツ</t>
    </rPh>
    <rPh sb="49" eb="50">
      <t>ブン</t>
    </rPh>
    <rPh sb="52" eb="54">
      <t>ソキュウ</t>
    </rPh>
    <rPh sb="55" eb="57">
      <t>シハラ</t>
    </rPh>
    <rPh sb="60" eb="62">
      <t>バアイ</t>
    </rPh>
    <rPh sb="63" eb="64">
      <t>ツギ</t>
    </rPh>
    <rPh sb="74" eb="78">
      <t>シキュウネンゲツ</t>
    </rPh>
    <rPh sb="79" eb="81">
      <t>レイワ</t>
    </rPh>
    <rPh sb="82" eb="83">
      <t>ネン</t>
    </rPh>
    <rPh sb="84" eb="85">
      <t>ガツ</t>
    </rPh>
    <rPh sb="102" eb="106">
      <t>シキュウタイショウ</t>
    </rPh>
    <rPh sb="106" eb="108">
      <t>ネンゲツ</t>
    </rPh>
    <rPh sb="114" eb="115">
      <t>ク</t>
    </rPh>
    <rPh sb="116" eb="117">
      <t>カエ</t>
    </rPh>
    <phoneticPr fontId="4"/>
  </si>
  <si>
    <t>5.3.11.</t>
    <phoneticPr fontId="12"/>
  </si>
  <si>
    <t>0220502</t>
  </si>
  <si>
    <t xml:space="preserve">過誤に対して支給額を調整、又は振込不能に対して再支払できること。
※1　返納の場合は、過払い月の支給額と調整できること
※2　過払い分を次期払いする場合は、支払処理へ反映できること
※3　不足分を追加支給する場合は、随時払いへ反映できること
※4　手当支払集計表へ反映できること
</t>
    <rPh sb="0" eb="1">
      <t>カゴ</t>
    </rPh>
    <rPh sb="29" eb="31">
      <t>ヘンノウ</t>
    </rPh>
    <rPh sb="32" eb="34">
      <t>バアイ</t>
    </rPh>
    <rPh sb="36" eb="38">
      <t>カバラ</t>
    </rPh>
    <rPh sb="39" eb="40">
      <t>ツキ</t>
    </rPh>
    <rPh sb="41" eb="44">
      <t>シキュウガク</t>
    </rPh>
    <rPh sb="45" eb="47">
      <t>チョウセイ</t>
    </rPh>
    <rPh sb="56" eb="58">
      <t>カバラ</t>
    </rPh>
    <rPh sb="59" eb="60">
      <t>ブン</t>
    </rPh>
    <rPh sb="61" eb="62">
      <t>ツギ</t>
    </rPh>
    <rPh sb="62" eb="63">
      <t>キ</t>
    </rPh>
    <rPh sb="63" eb="64">
      <t>バラ</t>
    </rPh>
    <rPh sb="67" eb="69">
      <t>バアイ</t>
    </rPh>
    <rPh sb="71" eb="73">
      <t>シハライ</t>
    </rPh>
    <rPh sb="72" eb="74">
      <t>ショリ</t>
    </rPh>
    <rPh sb="75" eb="77">
      <t>ハンエイ</t>
    </rPh>
    <rPh sb="87" eb="89">
      <t>フソク</t>
    </rPh>
    <rPh sb="89" eb="90">
      <t>ブン</t>
    </rPh>
    <rPh sb="91" eb="93">
      <t>ツイカ</t>
    </rPh>
    <rPh sb="93" eb="95">
      <t>シキュウ</t>
    </rPh>
    <rPh sb="97" eb="99">
      <t>バアイ</t>
    </rPh>
    <rPh sb="101" eb="103">
      <t>ズイジ</t>
    </rPh>
    <rPh sb="103" eb="104">
      <t>バラ</t>
    </rPh>
    <rPh sb="106" eb="108">
      <t>ハンエイ</t>
    </rPh>
    <rPh sb="125" eb="127">
      <t>ハンエイ</t>
    </rPh>
    <rPh sb="133" eb="134">
      <t>ナド</t>
    </rPh>
    <phoneticPr fontId="2"/>
  </si>
  <si>
    <t xml:space="preserve">デジタル庁が定める基本データリスト（コード一覧）のコード名：調整区分コードを以下のとおり補足する。なお、調整区分コードはユーザにて任意に設定可能となっているため、機能ID：0220502 の実装必須機能に記載の要件を満たせればよい。
001：戻入
　過払いが発生しその債権を回収した際に回収額を入力して、次の定例払時に影響させないようにする場合
002：差引
　過払いが発生した際にまだ支給していない手当から過払いとなった金額を差引く場合
003：支払
　未払いや遡及認定等により追加で支払う額が発生した際、次の定例払時ではなく、随時で支払う場合
004：充当
　未払いや遡及認定等により追加で支払う額が発生した際、次の定例払時に追加して支払う場合
</t>
    <rPh sb="4" eb="5">
      <t>チョウ</t>
    </rPh>
    <rPh sb="6" eb="7">
      <t>サダ</t>
    </rPh>
    <rPh sb="9" eb="11">
      <t>キホン</t>
    </rPh>
    <rPh sb="28" eb="29">
      <t>メイ</t>
    </rPh>
    <rPh sb="30" eb="32">
      <t>チョウセイ</t>
    </rPh>
    <rPh sb="32" eb="34">
      <t>クブン</t>
    </rPh>
    <rPh sb="38" eb="40">
      <t>イカ</t>
    </rPh>
    <rPh sb="44" eb="46">
      <t>ホソク</t>
    </rPh>
    <rPh sb="70" eb="72">
      <t>カノウ</t>
    </rPh>
    <rPh sb="81" eb="83">
      <t>キノウ</t>
    </rPh>
    <rPh sb="95" eb="97">
      <t>ジッソウ</t>
    </rPh>
    <rPh sb="97" eb="99">
      <t>ヒッス</t>
    </rPh>
    <rPh sb="99" eb="101">
      <t>キノウ</t>
    </rPh>
    <rPh sb="102" eb="104">
      <t>キサイ</t>
    </rPh>
    <rPh sb="105" eb="107">
      <t>ヨウケン</t>
    </rPh>
    <rPh sb="108" eb="109">
      <t>ミ</t>
    </rPh>
    <rPh sb="121" eb="123">
      <t>レイニュウ</t>
    </rPh>
    <rPh sb="170" eb="172">
      <t>バアイ</t>
    </rPh>
    <rPh sb="217" eb="219">
      <t>バアイ</t>
    </rPh>
    <rPh sb="322" eb="324">
      <t>バアイ</t>
    </rPh>
    <phoneticPr fontId="4"/>
  </si>
  <si>
    <t>0220503</t>
  </si>
  <si>
    <t xml:space="preserve">過誤に対して支給額を調整、又は振込不能に対して再支払できること。
【管理項目】
調整日
調整理由
調整区分コード
調整額
</t>
    <phoneticPr fontId="12"/>
  </si>
  <si>
    <t>振込不能状態であることを把握するための振込不能フラグの管理は、例えば調整区分コード「005」を追加し管理する。</t>
    <rPh sb="0" eb="2">
      <t>フリコミ</t>
    </rPh>
    <rPh sb="2" eb="4">
      <t>フノウ</t>
    </rPh>
    <rPh sb="4" eb="6">
      <t>ジョウタイ</t>
    </rPh>
    <rPh sb="12" eb="14">
      <t>ハアク</t>
    </rPh>
    <rPh sb="19" eb="23">
      <t>フリコミフノウ</t>
    </rPh>
    <rPh sb="27" eb="29">
      <t>カンリ</t>
    </rPh>
    <rPh sb="31" eb="32">
      <t>タト</t>
    </rPh>
    <rPh sb="47" eb="49">
      <t>ツイカ</t>
    </rPh>
    <rPh sb="50" eb="52">
      <t>カンリ</t>
    </rPh>
    <phoneticPr fontId="4"/>
  </si>
  <si>
    <t>5.3.12.</t>
  </si>
  <si>
    <t>0220504</t>
  </si>
  <si>
    <t xml:space="preserve">支払情報を履歴で管理することができ、支払金額、支払月、支払先口座情報が一目で確認できること。
※　画面のみならずCSVファイルや帳票による管理を含む
</t>
    <phoneticPr fontId="12"/>
  </si>
  <si>
    <t>5.3.16.</t>
    <phoneticPr fontId="4"/>
  </si>
  <si>
    <t>0220505</t>
  </si>
  <si>
    <t xml:space="preserve">機能ID：0220458 の国制度手当独自施策利用項目（金額1）を利用して、国制度手当の支給額に金額1の額を上乗せして支給できること。
※　当要件は、全銀協フォーマットのファイル作成に関する要件であり、自治体中間サーバーへの副本登録や福祉行政報告例の集計等の国が求める要件や国制度手当に関する他の要件に影響させないこと
</t>
    <rPh sb="0" eb="2">
      <t>キノウ</t>
    </rPh>
    <rPh sb="14" eb="15">
      <t>クニ</t>
    </rPh>
    <rPh sb="15" eb="17">
      <t>セイド</t>
    </rPh>
    <rPh sb="17" eb="19">
      <t>テアテ</t>
    </rPh>
    <rPh sb="19" eb="21">
      <t>ドクジ</t>
    </rPh>
    <rPh sb="21" eb="23">
      <t>シサク</t>
    </rPh>
    <rPh sb="23" eb="25">
      <t>リヨウ</t>
    </rPh>
    <rPh sb="25" eb="27">
      <t>コウモク</t>
    </rPh>
    <rPh sb="28" eb="30">
      <t>キンガク</t>
    </rPh>
    <rPh sb="33" eb="35">
      <t>リヨウ</t>
    </rPh>
    <phoneticPr fontId="12"/>
  </si>
  <si>
    <t xml:space="preserve">国制度手当の支給額に上乗せして支給する場合の要件であり、別途支給する場合（横出し支給の場合）は含まない。
</t>
    <rPh sb="0" eb="3">
      <t>クニセイド</t>
    </rPh>
    <rPh sb="3" eb="5">
      <t>テアテ</t>
    </rPh>
    <rPh sb="6" eb="9">
      <t>シキュウガク</t>
    </rPh>
    <rPh sb="10" eb="12">
      <t>ウワノ</t>
    </rPh>
    <rPh sb="15" eb="17">
      <t>シキュウ</t>
    </rPh>
    <rPh sb="19" eb="21">
      <t>バアイ</t>
    </rPh>
    <rPh sb="22" eb="24">
      <t>ヨウケン</t>
    </rPh>
    <rPh sb="28" eb="30">
      <t>ベット</t>
    </rPh>
    <rPh sb="30" eb="32">
      <t>シキュウ</t>
    </rPh>
    <rPh sb="34" eb="36">
      <t>バアイ</t>
    </rPh>
    <rPh sb="37" eb="39">
      <t>ヨコダ</t>
    </rPh>
    <rPh sb="40" eb="42">
      <t>シキュウ</t>
    </rPh>
    <rPh sb="43" eb="45">
      <t>バアイ</t>
    </rPh>
    <rPh sb="47" eb="48">
      <t>フク</t>
    </rPh>
    <phoneticPr fontId="4"/>
  </si>
  <si>
    <t>5.4.1.</t>
    <phoneticPr fontId="12"/>
  </si>
  <si>
    <t>0220506</t>
  </si>
  <si>
    <t xml:space="preserve">福祉行政報告「第２５　障害児福祉手当等の認定及び受給資格者異動状況」の集計数値を出せること。
※　様式は問わない（固定帳票ではない）
</t>
    <phoneticPr fontId="12"/>
  </si>
  <si>
    <t>集計根拠の情報は、自治体の運用により必要有無が分かれるため、標準オプションとしている。</t>
    <rPh sb="0" eb="2">
      <t>シュウケイ</t>
    </rPh>
    <rPh sb="2" eb="4">
      <t>コンキョ</t>
    </rPh>
    <rPh sb="5" eb="7">
      <t>ジョウホウ</t>
    </rPh>
    <rPh sb="30" eb="32">
      <t>ヒョウジュン</t>
    </rPh>
    <phoneticPr fontId="12"/>
  </si>
  <si>
    <t>0220507</t>
  </si>
  <si>
    <t xml:space="preserve">福祉行政報告「第２５　障害児福祉手当等の認定及び受給資格者異動状況」は以下によること。
※　集計根拠となった該当情報をＥＵＣ機能を利用して出せること
</t>
    <rPh sb="47" eb="49">
      <t>シュウケイ</t>
    </rPh>
    <rPh sb="49" eb="51">
      <t>コンキョ</t>
    </rPh>
    <rPh sb="55" eb="57">
      <t>ガイトウ</t>
    </rPh>
    <rPh sb="57" eb="59">
      <t>ジョウホウ</t>
    </rPh>
    <rPh sb="63" eb="65">
      <t>キノウ</t>
    </rPh>
    <rPh sb="66" eb="68">
      <t>リヨウ</t>
    </rPh>
    <rPh sb="70" eb="71">
      <t>ダ</t>
    </rPh>
    <phoneticPr fontId="12"/>
  </si>
  <si>
    <t>5.4.2.</t>
  </si>
  <si>
    <t>0220508</t>
  </si>
  <si>
    <t xml:space="preserve">指定期間（年月）における手当支払集計表を特別障害者手当、障害児福祉手当、経過的福祉手当ごとにＥＵＣ機能を利用して作成できること。
※　集計数値をだせること
</t>
    <rPh sb="0" eb="2">
      <t>シテイ</t>
    </rPh>
    <rPh sb="2" eb="4">
      <t>キカン</t>
    </rPh>
    <rPh sb="5" eb="7">
      <t>ネンゲツ</t>
    </rPh>
    <rPh sb="12" eb="14">
      <t>テアテ</t>
    </rPh>
    <rPh sb="14" eb="16">
      <t>シハライ</t>
    </rPh>
    <rPh sb="16" eb="18">
      <t>シュウケイ</t>
    </rPh>
    <rPh sb="18" eb="19">
      <t>ヒョウ</t>
    </rPh>
    <rPh sb="20" eb="22">
      <t>トクベツ</t>
    </rPh>
    <rPh sb="22" eb="25">
      <t>ショウガイシャ</t>
    </rPh>
    <rPh sb="25" eb="27">
      <t>テアテ</t>
    </rPh>
    <rPh sb="28" eb="30">
      <t>ショウガイ</t>
    </rPh>
    <rPh sb="30" eb="31">
      <t>ジ</t>
    </rPh>
    <rPh sb="31" eb="33">
      <t>フクシ</t>
    </rPh>
    <rPh sb="33" eb="35">
      <t>テアテ</t>
    </rPh>
    <rPh sb="36" eb="39">
      <t>ケイカテキ</t>
    </rPh>
    <rPh sb="39" eb="41">
      <t>フクシ</t>
    </rPh>
    <rPh sb="41" eb="43">
      <t>テアテ</t>
    </rPh>
    <rPh sb="56" eb="58">
      <t>サクセイ</t>
    </rPh>
    <phoneticPr fontId="2"/>
  </si>
  <si>
    <t>0220509</t>
  </si>
  <si>
    <t xml:space="preserve">指定期間（年月）における手当支払集計表（特別障害者手当、障害児福祉手当、経過的福祉手当ごとに作成）は以下によること。
※　集計根拠となった該当情報をＥＵＣ機能を利用して出せること
</t>
    <rPh sb="0" eb="2">
      <t>シテイ</t>
    </rPh>
    <rPh sb="2" eb="4">
      <t>キカン</t>
    </rPh>
    <rPh sb="5" eb="7">
      <t>ネンゲツ</t>
    </rPh>
    <rPh sb="12" eb="14">
      <t>テアテ</t>
    </rPh>
    <rPh sb="14" eb="16">
      <t>シハライ</t>
    </rPh>
    <rPh sb="16" eb="18">
      <t>シュウケイ</t>
    </rPh>
    <rPh sb="18" eb="19">
      <t>ヒョウ</t>
    </rPh>
    <rPh sb="20" eb="22">
      <t>トクベツ</t>
    </rPh>
    <rPh sb="22" eb="25">
      <t>ショウガイシャ</t>
    </rPh>
    <rPh sb="25" eb="27">
      <t>テアテ</t>
    </rPh>
    <rPh sb="28" eb="30">
      <t>ショウガイ</t>
    </rPh>
    <rPh sb="30" eb="31">
      <t>ジ</t>
    </rPh>
    <rPh sb="31" eb="33">
      <t>フクシ</t>
    </rPh>
    <rPh sb="33" eb="35">
      <t>テアテ</t>
    </rPh>
    <rPh sb="36" eb="39">
      <t>ケイカテキ</t>
    </rPh>
    <rPh sb="39" eb="41">
      <t>フクシ</t>
    </rPh>
    <rPh sb="41" eb="43">
      <t>テアテ</t>
    </rPh>
    <rPh sb="46" eb="48">
      <t>サクセイ</t>
    </rPh>
    <phoneticPr fontId="2"/>
  </si>
  <si>
    <t>5.4.3.</t>
  </si>
  <si>
    <t>0220510</t>
  </si>
  <si>
    <t xml:space="preserve">各種統計資料（都道府県報告資料、市区町村独自集計）をＥＵＣ機能を利用して作成できること。
※　集計数値をだせること
</t>
    <rPh sb="16" eb="18">
      <t>シク</t>
    </rPh>
    <rPh sb="18" eb="20">
      <t>チョウソン</t>
    </rPh>
    <rPh sb="20" eb="22">
      <t>ドクジ</t>
    </rPh>
    <rPh sb="22" eb="24">
      <t>シュウケイ</t>
    </rPh>
    <rPh sb="36" eb="38">
      <t>サクセイ</t>
    </rPh>
    <rPh sb="48" eb="50">
      <t>シュウケイ</t>
    </rPh>
    <rPh sb="50" eb="52">
      <t>スウチ</t>
    </rPh>
    <phoneticPr fontId="12"/>
  </si>
  <si>
    <t>0220511</t>
  </si>
  <si>
    <t>5.5.帳票出力機能</t>
    <phoneticPr fontId="4"/>
  </si>
  <si>
    <t>5.5.1.</t>
    <phoneticPr fontId="12"/>
  </si>
  <si>
    <t>0220512</t>
  </si>
  <si>
    <t xml:space="preserve">■帳票詳細要件 01■
「認定通知書」を出力できること。
※　「障害児福祉手当及び特別障害者手当等事務取扱細則準則について」　様式第4号
</t>
    <rPh sb="13" eb="15">
      <t>ニンテイ</t>
    </rPh>
    <rPh sb="15" eb="17">
      <t>ツウチ</t>
    </rPh>
    <rPh sb="17" eb="18">
      <t>ショ</t>
    </rPh>
    <rPh sb="20" eb="22">
      <t>シュツリョク</t>
    </rPh>
    <phoneticPr fontId="2"/>
  </si>
  <si>
    <t>5.5.2.</t>
  </si>
  <si>
    <t>0220513</t>
  </si>
  <si>
    <t xml:space="preserve">■帳票詳細要件 02■
「認定請求却下通知書」を出力できること。
※　「障害児福祉手当及び特別障害者手当等事務取扱細則準則について」　様式第5号
</t>
    <rPh sb="13" eb="15">
      <t>ニンテイ</t>
    </rPh>
    <rPh sb="15" eb="17">
      <t>セイキュウ</t>
    </rPh>
    <rPh sb="17" eb="19">
      <t>キャッカ</t>
    </rPh>
    <rPh sb="19" eb="21">
      <t>ツウチ</t>
    </rPh>
    <rPh sb="21" eb="22">
      <t>ショ</t>
    </rPh>
    <rPh sb="24" eb="26">
      <t>シュツリョク</t>
    </rPh>
    <phoneticPr fontId="2"/>
  </si>
  <si>
    <t>5.5.3.</t>
  </si>
  <si>
    <t>0220514</t>
  </si>
  <si>
    <t xml:space="preserve">■帳票詳細要件 03■
「再認定通知書」を出力できること。
※　「障害児福祉手当及び特別障害者手当の障害程度認定基準について」第1 第8項
</t>
    <rPh sb="13" eb="16">
      <t>サイニンテイ</t>
    </rPh>
    <rPh sb="16" eb="19">
      <t>ツウチショ</t>
    </rPh>
    <rPh sb="21" eb="23">
      <t>シュツリョク</t>
    </rPh>
    <rPh sb="51" eb="53">
      <t>ショウガイ</t>
    </rPh>
    <rPh sb="53" eb="55">
      <t>テイド</t>
    </rPh>
    <rPh sb="55" eb="57">
      <t>ニンテイ</t>
    </rPh>
    <rPh sb="57" eb="59">
      <t>キジュン</t>
    </rPh>
    <rPh sb="64" eb="65">
      <t>ダイ</t>
    </rPh>
    <rPh sb="67" eb="68">
      <t>ダイ</t>
    </rPh>
    <rPh sb="69" eb="70">
      <t>コウ</t>
    </rPh>
    <phoneticPr fontId="12"/>
  </si>
  <si>
    <t>5.5.4.</t>
  </si>
  <si>
    <t>0220515</t>
  </si>
  <si>
    <t xml:space="preserve">「再認定解除通知書」を出力できること。
※　「再認定通知書」に”新しい認定期間”、”有期無し”を記載する等の方法により対応すること
</t>
    <rPh sb="1" eb="2">
      <t>サイ</t>
    </rPh>
    <rPh sb="2" eb="4">
      <t>ニンテイ</t>
    </rPh>
    <rPh sb="4" eb="6">
      <t>カイジョ</t>
    </rPh>
    <rPh sb="6" eb="9">
      <t>ツウチショ</t>
    </rPh>
    <rPh sb="11" eb="13">
      <t>シュツリョク</t>
    </rPh>
    <rPh sb="24" eb="27">
      <t>サイニンテイ</t>
    </rPh>
    <rPh sb="27" eb="30">
      <t>ツウチショ</t>
    </rPh>
    <rPh sb="33" eb="34">
      <t>アタラ</t>
    </rPh>
    <rPh sb="36" eb="38">
      <t>ニンテイ</t>
    </rPh>
    <rPh sb="38" eb="40">
      <t>キカン</t>
    </rPh>
    <rPh sb="43" eb="45">
      <t>ユウキ</t>
    </rPh>
    <rPh sb="45" eb="46">
      <t>ナ</t>
    </rPh>
    <rPh sb="49" eb="51">
      <t>キサイ</t>
    </rPh>
    <rPh sb="53" eb="54">
      <t>ナド</t>
    </rPh>
    <rPh sb="55" eb="57">
      <t>ホウホウ</t>
    </rPh>
    <rPh sb="60" eb="62">
      <t>タイオウ</t>
    </rPh>
    <phoneticPr fontId="12"/>
  </si>
  <si>
    <t>5.5.5.</t>
  </si>
  <si>
    <t>0220516</t>
  </si>
  <si>
    <t xml:space="preserve">■帳票詳細要件 04■
「支給開始決定通知書」を出力できること。
</t>
    <rPh sb="13" eb="15">
      <t>シキュウ</t>
    </rPh>
    <rPh sb="15" eb="17">
      <t>カイシ</t>
    </rPh>
    <rPh sb="17" eb="19">
      <t>ケッテイ</t>
    </rPh>
    <rPh sb="19" eb="22">
      <t>ツウチショ</t>
    </rPh>
    <rPh sb="24" eb="26">
      <t>シュツリョク</t>
    </rPh>
    <phoneticPr fontId="12"/>
  </si>
  <si>
    <t xml:space="preserve">転入に伴う通知であるが、自治体の運用により必要有無が分かれるため、標準オプションとしている。
</t>
    <rPh sb="0" eb="2">
      <t>テンニュウ</t>
    </rPh>
    <rPh sb="3" eb="4">
      <t>トモナ</t>
    </rPh>
    <rPh sb="5" eb="7">
      <t>ツウチ</t>
    </rPh>
    <rPh sb="33" eb="35">
      <t>ヒョウジュン</t>
    </rPh>
    <phoneticPr fontId="12"/>
  </si>
  <si>
    <t>5.5.6.</t>
  </si>
  <si>
    <t>0220517</t>
  </si>
  <si>
    <t xml:space="preserve">■帳票詳細要件 05■
「支給停止通知書」を出力できること。
※　「障害児福祉手当及び特別障害者手当等事務取扱細則準則について」　様式第6号
</t>
    <rPh sb="13" eb="17">
      <t>シキュウテイシ</t>
    </rPh>
    <rPh sb="17" eb="19">
      <t>ツウチ</t>
    </rPh>
    <rPh sb="19" eb="20">
      <t>ショ</t>
    </rPh>
    <rPh sb="22" eb="24">
      <t>シュツリョク</t>
    </rPh>
    <phoneticPr fontId="2"/>
  </si>
  <si>
    <t>5.5.7.</t>
  </si>
  <si>
    <t>0220518</t>
  </si>
  <si>
    <t xml:space="preserve">■帳票詳細要件 06■
「支給停止解除通知書」を出力できること。
※　「障害児福祉手当及び特別障害者手当等事務取扱細則準則について」　様式第6号
</t>
    <rPh sb="13" eb="17">
      <t>シキュウテイシ</t>
    </rPh>
    <rPh sb="17" eb="19">
      <t>カイジョ</t>
    </rPh>
    <rPh sb="19" eb="21">
      <t>ツウチ</t>
    </rPh>
    <rPh sb="21" eb="22">
      <t>ショ</t>
    </rPh>
    <rPh sb="24" eb="26">
      <t>シュツリョク</t>
    </rPh>
    <phoneticPr fontId="2"/>
  </si>
  <si>
    <t>5.5.8.</t>
  </si>
  <si>
    <t>0220519</t>
  </si>
  <si>
    <t xml:space="preserve">■帳票詳細要件 07■
「一時差止通知書」を出力できること。
※　「障害児福祉手当及び特別障害者手当等事務取扱細則準則について」　第18条
</t>
    <rPh sb="11" eb="13">
      <t>イチジ</t>
    </rPh>
    <rPh sb="13" eb="15">
      <t>サシトメ</t>
    </rPh>
    <rPh sb="15" eb="17">
      <t>ツウチ</t>
    </rPh>
    <rPh sb="17" eb="18">
      <t>ショ</t>
    </rPh>
    <rPh sb="20" eb="22">
      <t>シュツリョク</t>
    </rPh>
    <rPh sb="65" eb="66">
      <t>ダイ</t>
    </rPh>
    <rPh sb="68" eb="69">
      <t>ジョウ</t>
    </rPh>
    <phoneticPr fontId="2"/>
  </si>
  <si>
    <t>5.5.9.</t>
  </si>
  <si>
    <t>0220520</t>
  </si>
  <si>
    <t xml:space="preserve">■帳票詳細要件 08■
「一時差止解除通知書」を出力できること。
</t>
    <rPh sb="13" eb="15">
      <t>イチジ</t>
    </rPh>
    <rPh sb="15" eb="17">
      <t>サシトメ</t>
    </rPh>
    <rPh sb="17" eb="19">
      <t>カイジョ</t>
    </rPh>
    <rPh sb="19" eb="21">
      <t>ツウチ</t>
    </rPh>
    <rPh sb="21" eb="22">
      <t>ショ</t>
    </rPh>
    <rPh sb="24" eb="26">
      <t>シュツリョク</t>
    </rPh>
    <phoneticPr fontId="2"/>
  </si>
  <si>
    <t>5.5.10.</t>
  </si>
  <si>
    <t>0220521</t>
  </si>
  <si>
    <t xml:space="preserve">■帳票詳細要件 09■
「資格喪失通知書」を出力できること。
※　「障害児福祉手当及び特別障害者手当等事務取扱細則準則について」　様式第9号
</t>
    <rPh sb="13" eb="15">
      <t>シカク</t>
    </rPh>
    <rPh sb="15" eb="17">
      <t>ソウシツ</t>
    </rPh>
    <rPh sb="17" eb="20">
      <t>ツウチショ</t>
    </rPh>
    <rPh sb="22" eb="24">
      <t>シュツリョク</t>
    </rPh>
    <phoneticPr fontId="12"/>
  </si>
  <si>
    <t>5.5.11.</t>
  </si>
  <si>
    <t>0220522</t>
  </si>
  <si>
    <t xml:space="preserve">■帳票詳細要件 10■
「診断書の提出について」を出力できること。
※1　「特別児童扶養手当等の支給に関する法律における有期認定の障害認定診断書の取扱いについて」　別紙
※2　一括出力できること
</t>
    <rPh sb="11" eb="14">
      <t>シンダンショ</t>
    </rPh>
    <rPh sb="15" eb="17">
      <t>テイシュツ</t>
    </rPh>
    <rPh sb="23" eb="25">
      <t>シュツリョク</t>
    </rPh>
    <phoneticPr fontId="2"/>
  </si>
  <si>
    <t>5.5.12.</t>
  </si>
  <si>
    <t>0220523</t>
  </si>
  <si>
    <t xml:space="preserve">■帳票詳細要件 11■
「所得状況届の提出に関するご案内」を出力できること。
※1　一括出力できること
※2　所得状況届とセット出力を選択できること
</t>
    <rPh sb="3" eb="5">
      <t>ショウサイ</t>
    </rPh>
    <rPh sb="5" eb="7">
      <t>ヨウケン</t>
    </rPh>
    <rPh sb="13" eb="15">
      <t>ショトク</t>
    </rPh>
    <rPh sb="15" eb="17">
      <t>ジョウキョウ</t>
    </rPh>
    <rPh sb="17" eb="18">
      <t>トド</t>
    </rPh>
    <rPh sb="19" eb="21">
      <t>テイシュツ</t>
    </rPh>
    <rPh sb="22" eb="23">
      <t>カン</t>
    </rPh>
    <rPh sb="26" eb="28">
      <t>アンナイ</t>
    </rPh>
    <rPh sb="30" eb="32">
      <t>シュツリョク</t>
    </rPh>
    <rPh sb="56" eb="60">
      <t>ショトクジョウキョウ</t>
    </rPh>
    <rPh sb="60" eb="61">
      <t>トドケ</t>
    </rPh>
    <rPh sb="68" eb="70">
      <t>センタク</t>
    </rPh>
    <phoneticPr fontId="2"/>
  </si>
  <si>
    <t>0220524</t>
  </si>
  <si>
    <t xml:space="preserve">■帳票詳細要件 11■
「所得状況届の提出に関するご案内」を出力できること。
※　現況届とセット出力を選択できること
</t>
    <rPh sb="3" eb="5">
      <t>ショウサイ</t>
    </rPh>
    <rPh sb="5" eb="7">
      <t>ヨウケン</t>
    </rPh>
    <rPh sb="13" eb="15">
      <t>ショトク</t>
    </rPh>
    <rPh sb="15" eb="17">
      <t>ジョウキョウ</t>
    </rPh>
    <rPh sb="17" eb="18">
      <t>トド</t>
    </rPh>
    <rPh sb="19" eb="21">
      <t>テイシュツ</t>
    </rPh>
    <rPh sb="22" eb="23">
      <t>カン</t>
    </rPh>
    <rPh sb="26" eb="28">
      <t>アンナイ</t>
    </rPh>
    <rPh sb="30" eb="32">
      <t>シュツリョク</t>
    </rPh>
    <rPh sb="42" eb="44">
      <t>ゲンキョウ</t>
    </rPh>
    <phoneticPr fontId="2"/>
  </si>
  <si>
    <t>5.5.13.</t>
  </si>
  <si>
    <t>0220525</t>
  </si>
  <si>
    <t xml:space="preserve">■帳票詳細要件 12■
「所得状況関係連名簿」を出力できること。
</t>
    <rPh sb="24" eb="26">
      <t>シュツリョク</t>
    </rPh>
    <phoneticPr fontId="12"/>
  </si>
  <si>
    <t>自治体の運用により必要有無が分かれるため、標準オプションとしている。</t>
    <rPh sb="21" eb="23">
      <t>ヒョウジュン</t>
    </rPh>
    <phoneticPr fontId="12"/>
  </si>
  <si>
    <t>5.5.14.</t>
  </si>
  <si>
    <t>0220526</t>
  </si>
  <si>
    <t xml:space="preserve">■帳票詳細要件 13■
「特別障害者手当現況届」を出力できること。
※　一括出力できること
</t>
    <rPh sb="13" eb="15">
      <t>トクベツ</t>
    </rPh>
    <rPh sb="15" eb="18">
      <t>ショウガイシャ</t>
    </rPh>
    <rPh sb="18" eb="20">
      <t>テアテ</t>
    </rPh>
    <rPh sb="20" eb="22">
      <t>ゲンキョウ</t>
    </rPh>
    <rPh sb="22" eb="23">
      <t>トドケ</t>
    </rPh>
    <rPh sb="25" eb="27">
      <t>シュツリョク</t>
    </rPh>
    <phoneticPr fontId="12"/>
  </si>
  <si>
    <t>5.5.15.</t>
  </si>
  <si>
    <t>0220527</t>
  </si>
  <si>
    <t xml:space="preserve">■帳票詳細要件 14■
「障害児福祉手当現況届」を出力できること。
※　一括出力できること
</t>
    <rPh sb="13" eb="16">
      <t>ショウガイジ</t>
    </rPh>
    <rPh sb="16" eb="18">
      <t>フクシ</t>
    </rPh>
    <rPh sb="25" eb="27">
      <t>シュツリョク</t>
    </rPh>
    <phoneticPr fontId="12"/>
  </si>
  <si>
    <t>5.5.16.</t>
  </si>
  <si>
    <t>0220528</t>
  </si>
  <si>
    <t xml:space="preserve">■帳票詳細要件 15■
「経過的福祉手当現況届」を出力できること。
※　一括出力できること
</t>
    <rPh sb="13" eb="16">
      <t>ケイカテキ</t>
    </rPh>
    <rPh sb="16" eb="18">
      <t>フクシ</t>
    </rPh>
    <rPh sb="25" eb="27">
      <t>シュツリョク</t>
    </rPh>
    <phoneticPr fontId="12"/>
  </si>
  <si>
    <t>5.5.17.</t>
  </si>
  <si>
    <t>0220529</t>
  </si>
  <si>
    <t xml:space="preserve">■帳票詳細要件 16■
「障害児福祉手当（福祉手当）所得状況届」（表面・裏面）を出力できること。
※1　省令第2条　様式第3号
※2　一括出力できること
</t>
    <rPh sb="3" eb="5">
      <t>ショウサイ</t>
    </rPh>
    <rPh sb="5" eb="7">
      <t>ヨウケン</t>
    </rPh>
    <rPh sb="26" eb="28">
      <t>ショトク</t>
    </rPh>
    <rPh sb="28" eb="30">
      <t>ジョウキョウ</t>
    </rPh>
    <rPh sb="30" eb="31">
      <t>トド</t>
    </rPh>
    <rPh sb="40" eb="42">
      <t>シュツリョク</t>
    </rPh>
    <rPh sb="53" eb="55">
      <t>ショウレイ</t>
    </rPh>
    <rPh sb="55" eb="56">
      <t>ダイ</t>
    </rPh>
    <rPh sb="57" eb="58">
      <t>ジョウ</t>
    </rPh>
    <phoneticPr fontId="2"/>
  </si>
  <si>
    <t>5.5.18.</t>
  </si>
  <si>
    <t>0220530</t>
  </si>
  <si>
    <t xml:space="preserve">■帳票詳細要件 17■
「特別障害者手当所得状況届」（表面・裏面）を出力できること。
※1　第15条　様式第7号
※2　一括出力できること
</t>
    <rPh sb="3" eb="5">
      <t>ショウサイ</t>
    </rPh>
    <rPh sb="5" eb="7">
      <t>ヨウケン</t>
    </rPh>
    <rPh sb="20" eb="22">
      <t>ショトク</t>
    </rPh>
    <rPh sb="22" eb="24">
      <t>ジョウキョウ</t>
    </rPh>
    <rPh sb="24" eb="25">
      <t>トド</t>
    </rPh>
    <rPh sb="34" eb="36">
      <t>シュツリョク</t>
    </rPh>
    <rPh sb="47" eb="48">
      <t>ダイ</t>
    </rPh>
    <rPh sb="50" eb="51">
      <t>ジョウ</t>
    </rPh>
    <rPh sb="52" eb="54">
      <t>ヨウシキ</t>
    </rPh>
    <rPh sb="54" eb="55">
      <t>ダイ</t>
    </rPh>
    <rPh sb="56" eb="57">
      <t>ゴウ</t>
    </rPh>
    <phoneticPr fontId="2"/>
  </si>
  <si>
    <t>5.5.19.</t>
  </si>
  <si>
    <t>0220531</t>
  </si>
  <si>
    <t xml:space="preserve">■帳票詳細要件18■
「所得状況届督促通知書」を出力できること。
※　一括出力できること
</t>
    <rPh sb="12" eb="14">
      <t>ショトク</t>
    </rPh>
    <rPh sb="14" eb="16">
      <t>ジョウキョウ</t>
    </rPh>
    <rPh sb="24" eb="26">
      <t>シュツリョク</t>
    </rPh>
    <phoneticPr fontId="12"/>
  </si>
  <si>
    <t>5.5.20.</t>
  </si>
  <si>
    <t>0220532</t>
  </si>
  <si>
    <t xml:space="preserve">■帳票詳細要件 19、20■
19「受給者台帳」（表面）
20「受給者台帳」（裏面）
を出力できること。
※　「障害児福祉手当及び特別障害者手当等事務取扱細則準則について」　様式第1号、様式第2号、様式第3号
</t>
    <rPh sb="3" eb="5">
      <t>ショウサイ</t>
    </rPh>
    <rPh sb="5" eb="7">
      <t>ヨウケン</t>
    </rPh>
    <rPh sb="18" eb="21">
      <t>ジュキュウシャ</t>
    </rPh>
    <rPh sb="21" eb="23">
      <t>ダイチョウ</t>
    </rPh>
    <rPh sb="25" eb="26">
      <t>オモテ</t>
    </rPh>
    <rPh sb="26" eb="27">
      <t>メン</t>
    </rPh>
    <rPh sb="44" eb="46">
      <t>シュツリョク</t>
    </rPh>
    <rPh sb="87" eb="89">
      <t>ヨウシキ</t>
    </rPh>
    <rPh sb="89" eb="90">
      <t>ダイ</t>
    </rPh>
    <rPh sb="91" eb="92">
      <t>ゴウ</t>
    </rPh>
    <phoneticPr fontId="2"/>
  </si>
  <si>
    <t>転出先自治体への受給者台帳の送付について、個人情報保護の観点から的確に保護するための処置を行うことを前提に、電子データ（PDF化したファイル等）で送付することも差し支えない。</t>
    <phoneticPr fontId="12"/>
  </si>
  <si>
    <t>5.5.21.</t>
  </si>
  <si>
    <t>0220533</t>
  </si>
  <si>
    <t xml:space="preserve">「受給者証明書」を出力できること。
※　システム外（EXCELやWORD等）対応とすること
</t>
    <rPh sb="37" eb="38">
      <t>ナド</t>
    </rPh>
    <phoneticPr fontId="12"/>
  </si>
  <si>
    <t>5.5.22.</t>
  </si>
  <si>
    <t>0220534</t>
  </si>
  <si>
    <t xml:space="preserve">「転入通知書（台帳移管依頼書）」を出力できること。
※　システム外対応、宛名印刷や宛名シールでの代用とすること
</t>
    <rPh sb="33" eb="34">
      <t>ガイ</t>
    </rPh>
    <rPh sb="34" eb="36">
      <t>タイオウ</t>
    </rPh>
    <rPh sb="37" eb="39">
      <t>アテナ</t>
    </rPh>
    <rPh sb="39" eb="41">
      <t>インサツ</t>
    </rPh>
    <rPh sb="42" eb="44">
      <t>アテナ</t>
    </rPh>
    <rPh sb="49" eb="51">
      <t>ダイヨウ</t>
    </rPh>
    <phoneticPr fontId="12"/>
  </si>
  <si>
    <t>5.5.23.</t>
  </si>
  <si>
    <t>0220535</t>
  </si>
  <si>
    <t xml:space="preserve">「未支払支給決定通知書」を出力できること。
※　システム外対応、宛名印刷や宛名シールでの代用とすること
</t>
    <phoneticPr fontId="12"/>
  </si>
  <si>
    <t>5.5.24.</t>
  </si>
  <si>
    <t>0220536</t>
  </si>
  <si>
    <t xml:space="preserve">「未支払請求却下通知書」を出力できること。
※　システム外対応、宛名印刷や宛名シールでの代用とすること
</t>
    <phoneticPr fontId="12"/>
  </si>
  <si>
    <t>5.5.25.</t>
  </si>
  <si>
    <t>0220537</t>
  </si>
  <si>
    <t xml:space="preserve">■帳票詳細要件 21■
「被災非該当通知書」を出力できること。
※　「障害児福祉手当及び特別障害者手当等事務取扱細則準則について」　様式第7号
</t>
    <phoneticPr fontId="12"/>
  </si>
  <si>
    <t>5.5.26.</t>
  </si>
  <si>
    <t>0220538</t>
  </si>
  <si>
    <t xml:space="preserve">「支払対象者一覧表」をＥＵＣ機能を利用して作成できること。
※　様式は問わない（固定帳票ではない）
</t>
    <rPh sb="21" eb="23">
      <t>サクセイ</t>
    </rPh>
    <phoneticPr fontId="12"/>
  </si>
  <si>
    <t>5.5.27.</t>
    <phoneticPr fontId="4"/>
  </si>
  <si>
    <t>0220539</t>
  </si>
  <si>
    <t xml:space="preserve">「支払異動者一覧表」をＥＵＣ機能を利用して作成できること。
※　様式は問わない（固定帳票ではない）
</t>
    <rPh sb="21" eb="23">
      <t>サクセイ</t>
    </rPh>
    <phoneticPr fontId="12"/>
  </si>
  <si>
    <t xml:space="preserve">当帳票は、指定した二つの支払日の各対象者の項目（氏名、カナ氏名、支払金額、振込口座など）を対比した結果（同額、増額、減額、口座変更等）が表示される帳票である。
</t>
    <rPh sb="0" eb="3">
      <t>トウチョウヒョウ</t>
    </rPh>
    <rPh sb="65" eb="66">
      <t>ナド</t>
    </rPh>
    <phoneticPr fontId="12"/>
  </si>
  <si>
    <t>5.5.28.</t>
    <phoneticPr fontId="4"/>
  </si>
  <si>
    <t>0220540</t>
  </si>
  <si>
    <t xml:space="preserve">■帳票詳細要件 22■
「支払通知書」を出力できること。
※　一括出力できること
</t>
    <rPh sb="13" eb="15">
      <t>シハライ</t>
    </rPh>
    <rPh sb="15" eb="17">
      <t>ツウチ</t>
    </rPh>
    <rPh sb="17" eb="18">
      <t>ショ</t>
    </rPh>
    <rPh sb="20" eb="22">
      <t>シュツリョク</t>
    </rPh>
    <phoneticPr fontId="2"/>
  </si>
  <si>
    <t>5.5.29.</t>
  </si>
  <si>
    <t>0220541</t>
  </si>
  <si>
    <t xml:space="preserve">■帳票詳細要件 23■
「支出内訳書」を出力できること。
</t>
    <rPh sb="13" eb="15">
      <t>シシュツ</t>
    </rPh>
    <rPh sb="15" eb="18">
      <t>ウチワケショ</t>
    </rPh>
    <rPh sb="20" eb="22">
      <t>シュツリョク</t>
    </rPh>
    <phoneticPr fontId="2"/>
  </si>
  <si>
    <t>5.5.30.</t>
  </si>
  <si>
    <t>0220542</t>
  </si>
  <si>
    <t xml:space="preserve">■帳票詳細要件 24■
「口座振込依頼書」を出力できること。
</t>
    <phoneticPr fontId="12"/>
  </si>
  <si>
    <t>5.5.31.</t>
  </si>
  <si>
    <t>0220543</t>
  </si>
  <si>
    <t xml:space="preserve">「過払返還通知書」を出力できること。
※　出力件数が少ないため、宛名印刷や宛名シールにて代用すること
</t>
    <rPh sb="22" eb="24">
      <t>シュツリョク</t>
    </rPh>
    <rPh sb="24" eb="26">
      <t>ケンスウ</t>
    </rPh>
    <rPh sb="27" eb="28">
      <t>スク</t>
    </rPh>
    <rPh sb="33" eb="35">
      <t>アテナ</t>
    </rPh>
    <rPh sb="35" eb="37">
      <t>インサツ</t>
    </rPh>
    <rPh sb="38" eb="40">
      <t>アテナ</t>
    </rPh>
    <rPh sb="45" eb="47">
      <t>ダイヨウ</t>
    </rPh>
    <phoneticPr fontId="12"/>
  </si>
  <si>
    <t>5.5.32.</t>
  </si>
  <si>
    <t>0220544</t>
  </si>
  <si>
    <t xml:space="preserve">「給付費国庫負担金精算書」をＥＵＣ機能を利用して作成できること。
※1　「特別障害者手当等給付費に係る国庫負担について」　別紙１
※2　様式は問わない（固定帳票ではない）
</t>
    <rPh sb="9" eb="11">
      <t>セイサン</t>
    </rPh>
    <rPh sb="24" eb="26">
      <t>サクセイ</t>
    </rPh>
    <rPh sb="46" eb="48">
      <t>キュウフ</t>
    </rPh>
    <rPh sb="48" eb="49">
      <t>ヒ</t>
    </rPh>
    <rPh sb="50" eb="51">
      <t>カカワ</t>
    </rPh>
    <rPh sb="52" eb="54">
      <t>コッコ</t>
    </rPh>
    <rPh sb="54" eb="56">
      <t>フタン</t>
    </rPh>
    <rPh sb="62" eb="64">
      <t>ベッシ</t>
    </rPh>
    <phoneticPr fontId="12"/>
  </si>
  <si>
    <t>5.5.33.</t>
    <phoneticPr fontId="12"/>
  </si>
  <si>
    <t>0220545</t>
  </si>
  <si>
    <t xml:space="preserve">「給付費国庫負担金精算額内訳」をＥＵＣ機能を利用して作成できること。
※1　「特別障害者手当等給付費に係る国庫負担について」　別紙２
※2　様式は問わない（固定帳票ではない）
</t>
    <rPh sb="11" eb="12">
      <t>ガク</t>
    </rPh>
    <rPh sb="26" eb="28">
      <t>サクセイ</t>
    </rPh>
    <phoneticPr fontId="12"/>
  </si>
  <si>
    <t>5.5.34.</t>
    <phoneticPr fontId="4"/>
  </si>
  <si>
    <t>0220546</t>
  </si>
  <si>
    <t xml:space="preserve">「障害児福祉手当　20歳到達に伴う案内通知書」を出力できること。
※1　出力件数が少ないため、宛名印刷や宛名シールにて代用すること
※2　代用にあたっては対象者のCSVファイルは必要であるが、「20歳到達者の一覧確認機能」を利用すること
</t>
    <rPh sb="15" eb="16">
      <t>トモナ</t>
    </rPh>
    <rPh sb="70" eb="72">
      <t>ダイヨウ</t>
    </rPh>
    <rPh sb="78" eb="81">
      <t>タイショウシャ</t>
    </rPh>
    <rPh sb="90" eb="92">
      <t>ヒツヨウ</t>
    </rPh>
    <rPh sb="107" eb="109">
      <t>カクニン</t>
    </rPh>
    <rPh sb="109" eb="111">
      <t>キノウ</t>
    </rPh>
    <rPh sb="113" eb="115">
      <t>リヨウ</t>
    </rPh>
    <phoneticPr fontId="12"/>
  </si>
  <si>
    <t>5.5.35.</t>
    <phoneticPr fontId="12"/>
  </si>
  <si>
    <t>0220547</t>
  </si>
  <si>
    <t xml:space="preserve">■帳票詳細要件 25■
「受給者台帳の送付依頼について」を出力できること。
</t>
    <rPh sb="13" eb="16">
      <t>ジュキュウシャ</t>
    </rPh>
    <rPh sb="16" eb="18">
      <t>ダイチョウ</t>
    </rPh>
    <rPh sb="19" eb="21">
      <t>ソウフ</t>
    </rPh>
    <rPh sb="21" eb="23">
      <t>イライ</t>
    </rPh>
    <phoneticPr fontId="12"/>
  </si>
  <si>
    <t xml:space="preserve">当帳票は、転入してきた対象者の過去の支給履歴を含んだ受給者台帳の送付を転入元に依頼する帳票である。
</t>
    <rPh sb="0" eb="3">
      <t>トウチョウヒョウ</t>
    </rPh>
    <rPh sb="5" eb="7">
      <t>テンニュウ</t>
    </rPh>
    <rPh sb="11" eb="14">
      <t>タイショウシャ</t>
    </rPh>
    <rPh sb="15" eb="17">
      <t>カコ</t>
    </rPh>
    <rPh sb="18" eb="20">
      <t>シキュウ</t>
    </rPh>
    <rPh sb="20" eb="22">
      <t>リレキ</t>
    </rPh>
    <rPh sb="23" eb="24">
      <t>フク</t>
    </rPh>
    <rPh sb="26" eb="29">
      <t>ジュキュウシャ</t>
    </rPh>
    <rPh sb="29" eb="31">
      <t>ダイチョウ</t>
    </rPh>
    <rPh sb="32" eb="34">
      <t>ソウフ</t>
    </rPh>
    <rPh sb="35" eb="37">
      <t>テンニュウ</t>
    </rPh>
    <rPh sb="37" eb="38">
      <t>モト</t>
    </rPh>
    <phoneticPr fontId="12"/>
  </si>
  <si>
    <t>5.5.36.</t>
    <phoneticPr fontId="12"/>
  </si>
  <si>
    <t>0220548</t>
  </si>
  <si>
    <t xml:space="preserve">■帳票詳細要件 26■
「障害児福祉手当認定請求書」を出力できること。
※1　省令第2条　様式第1号
</t>
    <rPh sb="13" eb="16">
      <t>ショウガイジ</t>
    </rPh>
    <rPh sb="16" eb="20">
      <t>フクシテアテ</t>
    </rPh>
    <rPh sb="20" eb="25">
      <t>ニンテイセイキュウショ</t>
    </rPh>
    <phoneticPr fontId="12"/>
  </si>
  <si>
    <t>自治体の運用により必要有無が分かれるため、標準オプションとしている。</t>
    <rPh sb="21" eb="23">
      <t>ヒョウジュン</t>
    </rPh>
    <phoneticPr fontId="4"/>
  </si>
  <si>
    <t>5.5.37.</t>
    <phoneticPr fontId="12"/>
  </si>
  <si>
    <t>0220549</t>
  </si>
  <si>
    <t xml:space="preserve">■帳票詳細要件 27■
「特別障害者手当認定請求書」を出力できること。
※1　省令第15条　様式第5号
</t>
    <rPh sb="13" eb="15">
      <t>トクベツ</t>
    </rPh>
    <rPh sb="15" eb="18">
      <t>ショウガイシャ</t>
    </rPh>
    <rPh sb="18" eb="20">
      <t>テアテ</t>
    </rPh>
    <rPh sb="20" eb="25">
      <t>ニンテイセイキュウショ</t>
    </rPh>
    <phoneticPr fontId="12"/>
  </si>
  <si>
    <t>5.5.38.</t>
    <phoneticPr fontId="12"/>
  </si>
  <si>
    <t>0220550</t>
  </si>
  <si>
    <t xml:space="preserve">■帳票詳細要件 28■
「記載事項変更届」を出力できること。
</t>
    <rPh sb="13" eb="17">
      <t>キサイジコウ</t>
    </rPh>
    <rPh sb="17" eb="20">
      <t>ヘンコウトドケ</t>
    </rPh>
    <phoneticPr fontId="12"/>
  </si>
  <si>
    <t xml:space="preserve">自治体の運用により必要有無が分かれるため、標準オプションとしている。
氏名変更、住所変更、口座変更を届け出る際に記載する帳票である。
</t>
    <rPh sb="21" eb="23">
      <t>ヒョウジュン</t>
    </rPh>
    <rPh sb="36" eb="38">
      <t>シメイ</t>
    </rPh>
    <rPh sb="38" eb="40">
      <t>ヘンコウ</t>
    </rPh>
    <rPh sb="41" eb="43">
      <t>ジュウショ</t>
    </rPh>
    <rPh sb="43" eb="45">
      <t>ヘンコウ</t>
    </rPh>
    <rPh sb="46" eb="48">
      <t>コウザ</t>
    </rPh>
    <rPh sb="48" eb="50">
      <t>ヘンコウ</t>
    </rPh>
    <rPh sb="51" eb="52">
      <t>トド</t>
    </rPh>
    <rPh sb="53" eb="54">
      <t>デ</t>
    </rPh>
    <rPh sb="55" eb="56">
      <t>サイ</t>
    </rPh>
    <rPh sb="57" eb="59">
      <t>キサイ</t>
    </rPh>
    <rPh sb="61" eb="63">
      <t>チョウヒョウ</t>
    </rPh>
    <phoneticPr fontId="12"/>
  </si>
  <si>
    <t>5.5.39.</t>
    <phoneticPr fontId="12"/>
  </si>
  <si>
    <t>0220551</t>
  </si>
  <si>
    <t>■帳票詳細要件 29■
「資格喪失届」を出力できること。
※　「障害児福祉手当及び特別障害者手当等事務取扱細則」第21条　様式第8号</t>
    <rPh sb="13" eb="15">
      <t>シカク</t>
    </rPh>
    <rPh sb="15" eb="17">
      <t>ソウシツ</t>
    </rPh>
    <rPh sb="17" eb="18">
      <t>トドケ</t>
    </rPh>
    <rPh sb="57" eb="58">
      <t>ダイ</t>
    </rPh>
    <rPh sb="60" eb="61">
      <t>ジョウ</t>
    </rPh>
    <rPh sb="62" eb="64">
      <t>ヨウシキ</t>
    </rPh>
    <rPh sb="64" eb="65">
      <t>ダイ</t>
    </rPh>
    <rPh sb="66" eb="67">
      <t>ゴウ</t>
    </rPh>
    <phoneticPr fontId="12"/>
  </si>
  <si>
    <t xml:space="preserve">自治体の運用により必要有無が分かれるため、標準オプションとしている。
資格喪失（死亡による喪失も含む）の届け出る際に、記載する帳票である。
</t>
    <rPh sb="21" eb="23">
      <t>ヒョウジュン</t>
    </rPh>
    <rPh sb="36" eb="40">
      <t>シカクソウシツ</t>
    </rPh>
    <rPh sb="41" eb="43">
      <t>シボウ</t>
    </rPh>
    <rPh sb="46" eb="48">
      <t>ソウシツ</t>
    </rPh>
    <rPh sb="49" eb="50">
      <t>フク</t>
    </rPh>
    <rPh sb="53" eb="54">
      <t>トド</t>
    </rPh>
    <rPh sb="55" eb="56">
      <t>デ</t>
    </rPh>
    <rPh sb="57" eb="58">
      <t>サイ</t>
    </rPh>
    <rPh sb="60" eb="62">
      <t>キサイ</t>
    </rPh>
    <rPh sb="64" eb="66">
      <t>チョウヒョウ</t>
    </rPh>
    <phoneticPr fontId="12"/>
  </si>
  <si>
    <t>5.5.40.</t>
    <phoneticPr fontId="12"/>
  </si>
  <si>
    <t>0220552</t>
  </si>
  <si>
    <t xml:space="preserve">■帳票詳細要件 30■
「未支払手当請求書」を出力できること。
</t>
    <rPh sb="13" eb="14">
      <t>ミ</t>
    </rPh>
    <rPh sb="14" eb="16">
      <t>シハライ</t>
    </rPh>
    <rPh sb="16" eb="18">
      <t>テアテ</t>
    </rPh>
    <rPh sb="18" eb="21">
      <t>セイキュウショ</t>
    </rPh>
    <phoneticPr fontId="12"/>
  </si>
  <si>
    <t>5.5.41.</t>
    <phoneticPr fontId="12"/>
  </si>
  <si>
    <t>0220553</t>
  </si>
  <si>
    <t xml:space="preserve">「障害児福祉手当支給明細書」、「特別障害者手当支給明細書」、「福祉手当支給明細書」をＥＵＣ機能を利用して作成できること。
※1　「障害児福祉手当及び特別障害者手当等事務取扱細則準則について」　様式第10号、様式第11号、様式第12号
※2　様式は問わない（固定帳票ではない）
</t>
    <rPh sb="52" eb="54">
      <t>サクセイ</t>
    </rPh>
    <phoneticPr fontId="12"/>
  </si>
  <si>
    <t>5.5.42.</t>
    <phoneticPr fontId="12"/>
  </si>
  <si>
    <t>0220554</t>
  </si>
  <si>
    <t xml:space="preserve">■帳票詳細要件 31■
「障害状態再審査（診断）請求書」を出力できること。
※　一括出力できること
</t>
    <rPh sb="13" eb="15">
      <t>ショウガイ</t>
    </rPh>
    <rPh sb="15" eb="17">
      <t>ジョウタイ</t>
    </rPh>
    <rPh sb="17" eb="18">
      <t>サイ</t>
    </rPh>
    <rPh sb="18" eb="20">
      <t>シンサ</t>
    </rPh>
    <rPh sb="21" eb="23">
      <t>シンダン</t>
    </rPh>
    <rPh sb="24" eb="27">
      <t>セイキュウショ</t>
    </rPh>
    <phoneticPr fontId="12"/>
  </si>
  <si>
    <t>5.5.43.</t>
    <phoneticPr fontId="12"/>
  </si>
  <si>
    <t>0220555</t>
  </si>
  <si>
    <t xml:space="preserve">■帳票詳細要件 32■
「障害程度判定協議依頼書」を出力できること。
</t>
    <rPh sb="13" eb="15">
      <t>ショウガイ</t>
    </rPh>
    <rPh sb="15" eb="17">
      <t>テイド</t>
    </rPh>
    <rPh sb="17" eb="19">
      <t>ハンテイ</t>
    </rPh>
    <rPh sb="19" eb="21">
      <t>キョウギ</t>
    </rPh>
    <rPh sb="21" eb="24">
      <t>イライショ</t>
    </rPh>
    <phoneticPr fontId="12"/>
  </si>
  <si>
    <t>5.6.1.</t>
    <phoneticPr fontId="12"/>
  </si>
  <si>
    <t>0220556</t>
  </si>
  <si>
    <t xml:space="preserve">所得判定に係る所得限度額等の各種マスタを管理（登録・修正・削除・照会）できること。
</t>
    <rPh sb="0" eb="2">
      <t>ショトク</t>
    </rPh>
    <rPh sb="2" eb="4">
      <t>ハンテイ</t>
    </rPh>
    <rPh sb="5" eb="6">
      <t>カカワ</t>
    </rPh>
    <rPh sb="12" eb="13">
      <t>ナド</t>
    </rPh>
    <phoneticPr fontId="12"/>
  </si>
  <si>
    <t>5.6.2.</t>
    <phoneticPr fontId="12"/>
  </si>
  <si>
    <t>0220557</t>
  </si>
  <si>
    <t xml:space="preserve">支払に係る支給単価等の各種マスタを管理（登録・修正・削除・照会）できること。
</t>
    <rPh sb="0" eb="2">
      <t>シハライ</t>
    </rPh>
    <rPh sb="3" eb="4">
      <t>カカワ</t>
    </rPh>
    <rPh sb="5" eb="7">
      <t>シキュウ</t>
    </rPh>
    <rPh sb="7" eb="9">
      <t>タンカ</t>
    </rPh>
    <rPh sb="9" eb="10">
      <t>ナド</t>
    </rPh>
    <rPh sb="11" eb="13">
      <t>カクシュ</t>
    </rPh>
    <phoneticPr fontId="12"/>
  </si>
  <si>
    <t>6.障害福祉サービス等（受給者管理）</t>
  </si>
  <si>
    <t>6.障害福祉サービス等（受給者管理）</t>
    <rPh sb="2" eb="4">
      <t>ショウガイ</t>
    </rPh>
    <rPh sb="4" eb="6">
      <t>フクシ</t>
    </rPh>
    <rPh sb="10" eb="11">
      <t>トウ</t>
    </rPh>
    <rPh sb="12" eb="15">
      <t>ジュキュウシャ</t>
    </rPh>
    <rPh sb="15" eb="17">
      <t>カンリ</t>
    </rPh>
    <phoneticPr fontId="4"/>
  </si>
  <si>
    <t>6.1.受給者台帳管理機能</t>
    <phoneticPr fontId="4"/>
  </si>
  <si>
    <t>6.1.1.</t>
    <phoneticPr fontId="12"/>
  </si>
  <si>
    <t>0220558</t>
    <phoneticPr fontId="4"/>
  </si>
  <si>
    <t xml:space="preserve">障害福祉サービス等の受給者台帳を管理（登録、修正、削除、照会）でき、新規申請、サービス追加申請、サービス変更申請、利用者負担上限月額の認定・変更、支給決定取消、上限額管理事業者の変更、申請取下げ・却下、記載事項変更、再交付、障害支援区分の認定・変更等の事務ができること。
</t>
    <rPh sb="10" eb="13">
      <t>ジュキュウシャ</t>
    </rPh>
    <rPh sb="25" eb="27">
      <t>サクジョ</t>
    </rPh>
    <rPh sb="70" eb="72">
      <t>ヘンコウ</t>
    </rPh>
    <rPh sb="74" eb="76">
      <t>トリケシ</t>
    </rPh>
    <rPh sb="77" eb="80">
      <t>ジョウゲンガク</t>
    </rPh>
    <rPh sb="80" eb="82">
      <t>カンリ</t>
    </rPh>
    <rPh sb="82" eb="85">
      <t>ジギョウシャ</t>
    </rPh>
    <rPh sb="86" eb="88">
      <t>ヘンコウ</t>
    </rPh>
    <rPh sb="89" eb="91">
      <t>シンセイ</t>
    </rPh>
    <rPh sb="91" eb="93">
      <t>トリサ</t>
    </rPh>
    <rPh sb="95" eb="97">
      <t>キサイ</t>
    </rPh>
    <rPh sb="98" eb="100">
      <t>キャッカ</t>
    </rPh>
    <rPh sb="100" eb="102">
      <t>ジコウ</t>
    </rPh>
    <rPh sb="102" eb="104">
      <t>ヘンコウ</t>
    </rPh>
    <rPh sb="105" eb="108">
      <t>サイコウフ</t>
    </rPh>
    <rPh sb="119" eb="121">
      <t>ヘンコウ</t>
    </rPh>
    <phoneticPr fontId="12"/>
  </si>
  <si>
    <t>事務処理要領をもとに障害福祉サービス等の台帳管理機能として、管理が必要となる申請事由を記載している。</t>
    <rPh sb="0" eb="2">
      <t>ジム</t>
    </rPh>
    <rPh sb="2" eb="4">
      <t>ショリ</t>
    </rPh>
    <rPh sb="4" eb="6">
      <t>ヨウリョウ</t>
    </rPh>
    <rPh sb="10" eb="12">
      <t>ショウガイ</t>
    </rPh>
    <rPh sb="12" eb="14">
      <t>フクシ</t>
    </rPh>
    <rPh sb="18" eb="19">
      <t>トウ</t>
    </rPh>
    <rPh sb="20" eb="22">
      <t>ダイチョウ</t>
    </rPh>
    <rPh sb="22" eb="24">
      <t>カンリ</t>
    </rPh>
    <rPh sb="24" eb="26">
      <t>キノウ</t>
    </rPh>
    <rPh sb="30" eb="32">
      <t>カンリ</t>
    </rPh>
    <rPh sb="33" eb="35">
      <t>ヒツヨウ</t>
    </rPh>
    <rPh sb="38" eb="40">
      <t>シンセイ</t>
    </rPh>
    <rPh sb="40" eb="42">
      <t>ジユウ</t>
    </rPh>
    <rPh sb="43" eb="45">
      <t>キサイ</t>
    </rPh>
    <phoneticPr fontId="12"/>
  </si>
  <si>
    <t>6.1.2.</t>
  </si>
  <si>
    <t>0220559</t>
    <phoneticPr fontId="4"/>
  </si>
  <si>
    <t xml:space="preserve">共通の検索条件に加えて、業務固有の検索条件（受給者証番号）をもとに対象者を検索できること。
</t>
    <rPh sb="0" eb="2">
      <t>キョウツウ</t>
    </rPh>
    <rPh sb="3" eb="5">
      <t>ケンサク</t>
    </rPh>
    <rPh sb="5" eb="7">
      <t>ジョウケン</t>
    </rPh>
    <rPh sb="8" eb="9">
      <t>クワ</t>
    </rPh>
    <rPh sb="12" eb="14">
      <t>ギョウム</t>
    </rPh>
    <rPh sb="14" eb="16">
      <t>コユウ</t>
    </rPh>
    <rPh sb="17" eb="19">
      <t>ケンサク</t>
    </rPh>
    <rPh sb="19" eb="21">
      <t>ジョウケン</t>
    </rPh>
    <rPh sb="33" eb="36">
      <t>タイショウシャ</t>
    </rPh>
    <rPh sb="37" eb="39">
      <t>ケンサク</t>
    </rPh>
    <phoneticPr fontId="1"/>
  </si>
  <si>
    <t xml:space="preserve">・共通の検索条件は、機能・帳票要件（1.障害者福祉共通）に、「対象者検索」として記載している。
・事業名（障害福祉サービス、障害児通所支援）は、障害福祉サービス、障害児通所支援が同一画面で管理されているシステムの場合のみ必要な機能であるため標準オプションとして整理をしている。
</t>
    <rPh sb="1" eb="3">
      <t>キョウツウ</t>
    </rPh>
    <rPh sb="4" eb="6">
      <t>ケンサク</t>
    </rPh>
    <rPh sb="6" eb="8">
      <t>ジョウケン</t>
    </rPh>
    <rPh sb="10" eb="12">
      <t>キノウ</t>
    </rPh>
    <rPh sb="13" eb="15">
      <t>チョウヒョウ</t>
    </rPh>
    <rPh sb="15" eb="17">
      <t>ヨウケン</t>
    </rPh>
    <rPh sb="20" eb="23">
      <t>ショウガイシャ</t>
    </rPh>
    <rPh sb="23" eb="25">
      <t>フクシ</t>
    </rPh>
    <rPh sb="25" eb="27">
      <t>キョウツウ</t>
    </rPh>
    <rPh sb="40" eb="42">
      <t>キサイ</t>
    </rPh>
    <rPh sb="120" eb="122">
      <t>ヒョウジュン</t>
    </rPh>
    <rPh sb="130" eb="132">
      <t>セイリ</t>
    </rPh>
    <phoneticPr fontId="12"/>
  </si>
  <si>
    <t>0220560</t>
  </si>
  <si>
    <t xml:space="preserve">共通の検索条件に加えて、業務固有の検索条件（事業名（障害福祉サービス、障害児通所支援））をもとに対象者を検索できること。
</t>
    <rPh sb="0" eb="2">
      <t>キョウツウ</t>
    </rPh>
    <rPh sb="3" eb="5">
      <t>ケンサク</t>
    </rPh>
    <rPh sb="5" eb="7">
      <t>ジョウケン</t>
    </rPh>
    <rPh sb="8" eb="9">
      <t>クワ</t>
    </rPh>
    <rPh sb="12" eb="14">
      <t>ギョウム</t>
    </rPh>
    <rPh sb="14" eb="16">
      <t>コユウ</t>
    </rPh>
    <rPh sb="17" eb="19">
      <t>ケンサク</t>
    </rPh>
    <rPh sb="19" eb="21">
      <t>ジョウケン</t>
    </rPh>
    <rPh sb="48" eb="51">
      <t>タイショウシャ</t>
    </rPh>
    <rPh sb="52" eb="54">
      <t>ケンサク</t>
    </rPh>
    <phoneticPr fontId="1"/>
  </si>
  <si>
    <t>6.1.3.</t>
    <phoneticPr fontId="12"/>
  </si>
  <si>
    <t>0220561</t>
  </si>
  <si>
    <t xml:space="preserve">対象者の支給申請情報を管理できること。
【管理項目】
宛名番号、受給者証番号、申請区分コード、申請年月日、児者区分コード、障害基礎年金１級の受給の有無、要介護度コード、医療的ケア判定スコア、障害種別身体、障害種別知的、障害種別精神、障害種別難病、難病コード、難病名称、障害区分コード（※3）、個人番号（※4）、世帯番号（※4）、氏名（※4）、カナ氏名（※4）、英字名（※4）、通称名（※4）、通称名カナ（※4）、氏名優先区分コード（※4）、郵便番号（※4）、住所（※4）、住所方書（※4）、生年月日（※4）、性別（※4）（※5）、保護者との続柄コード（児童の場合）、介護保険被保険者番号、介護保険者番号、変更日、サービス種類コード、資格状態コード、決定サービスコード、希望支給量、利用施設事業所番号、利用施設入所日、利用施設退所日
※1 事務処理要領に記載の支給申請書の記載事項
※2 障害福祉サービスを障害児が利用する場合、あるいは障害児通所支援を利用する場合は、対象児童の情報を管理できること。
※3 障害種別が身体障害者、知的障害者、精神障害者、難病等対象者かつ重複障害の場合は国保連合会へ送付する主たる障害区分を管理できること。また、障害児の場合は障害児として管理すること。
※4 個人番号、住基情報で保持している管理項目は、他システムを参照し表示することで、保持までしない場合を含む
※5 性別は”その他”も管理できること
【事務処理の内容】
・介護給付費等に係る支給決定事務等について（事務処理要領）　第２　Ⅱ 支給申請、第４　Ⅰ 特例介護給付費・特例訓練等給付費・特例地域相談支援給付費等（ただし、緊急その他やむを得ない場合の支給の取扱いは除く）
・障害児通所給付費に係る通所給付決定事務等について　第２　Ⅱ 支給申請、
第４　Ⅰ 特例障害児通所給付費等（ただし、緊急その他やむを得ない場合の支給の取扱いは除く） 等
にて示された内容に従う
</t>
    <rPh sb="11" eb="13">
      <t>カンリ</t>
    </rPh>
    <rPh sb="21" eb="23">
      <t>カンリ</t>
    </rPh>
    <rPh sb="23" eb="25">
      <t>コウモク</t>
    </rPh>
    <rPh sb="123" eb="125">
      <t>ナンビョウ</t>
    </rPh>
    <rPh sb="134" eb="136">
      <t>ショウガイ</t>
    </rPh>
    <rPh sb="136" eb="138">
      <t>クブン</t>
    </rPh>
    <rPh sb="236" eb="238">
      <t>ジュウショ</t>
    </rPh>
    <rPh sb="238" eb="239">
      <t>カタ</t>
    </rPh>
    <rPh sb="239" eb="240">
      <t>ガキ</t>
    </rPh>
    <rPh sb="302" eb="305">
      <t>ヘンコウビ</t>
    </rPh>
    <rPh sb="316" eb="318">
      <t>シカク</t>
    </rPh>
    <rPh sb="318" eb="320">
      <t>ジョウタイ</t>
    </rPh>
    <rPh sb="324" eb="326">
      <t>ケッテイ</t>
    </rPh>
    <rPh sb="334" eb="336">
      <t>キボウ</t>
    </rPh>
    <rPh sb="336" eb="338">
      <t>シキュウ</t>
    </rPh>
    <rPh sb="338" eb="339">
      <t>リョウ</t>
    </rPh>
    <rPh sb="346" eb="347">
      <t>ショ</t>
    </rPh>
    <rPh sb="354" eb="357">
      <t>ニュウショビ</t>
    </rPh>
    <rPh sb="403" eb="405">
      <t>ショウガイ</t>
    </rPh>
    <rPh sb="405" eb="406">
      <t>ジ</t>
    </rPh>
    <rPh sb="407" eb="409">
      <t>リヨウ</t>
    </rPh>
    <rPh sb="411" eb="413">
      <t>バアイ</t>
    </rPh>
    <rPh sb="434" eb="436">
      <t>タイショウ</t>
    </rPh>
    <rPh sb="668" eb="669">
      <t>ダイ</t>
    </rPh>
    <rPh sb="707" eb="709">
      <t>キンキュウ</t>
    </rPh>
    <rPh sb="711" eb="712">
      <t>タ</t>
    </rPh>
    <rPh sb="715" eb="716">
      <t>エ</t>
    </rPh>
    <rPh sb="718" eb="720">
      <t>バアイ</t>
    </rPh>
    <rPh sb="721" eb="723">
      <t>シキュウ</t>
    </rPh>
    <rPh sb="724" eb="725">
      <t>ト</t>
    </rPh>
    <rPh sb="725" eb="726">
      <t>アツカ</t>
    </rPh>
    <rPh sb="728" eb="729">
      <t>ノゾ</t>
    </rPh>
    <phoneticPr fontId="12"/>
  </si>
  <si>
    <t>6.1.77.</t>
    <phoneticPr fontId="12"/>
  </si>
  <si>
    <t>0220562</t>
    <phoneticPr fontId="12"/>
  </si>
  <si>
    <t>対象者の支給申請情報を管理できること。
【管理項目】
進行状態コード
申請事由コード</t>
    <rPh sb="11" eb="13">
      <t>カンリ</t>
    </rPh>
    <rPh sb="21" eb="23">
      <t>カンリ</t>
    </rPh>
    <rPh sb="23" eb="25">
      <t>コウモク</t>
    </rPh>
    <rPh sb="27" eb="29">
      <t>シンコウ</t>
    </rPh>
    <rPh sb="29" eb="31">
      <t>ジョウタイ</t>
    </rPh>
    <rPh sb="35" eb="37">
      <t>シンセイ</t>
    </rPh>
    <rPh sb="37" eb="39">
      <t>ジユウ</t>
    </rPh>
    <phoneticPr fontId="12"/>
  </si>
  <si>
    <t xml:space="preserve">・進行状態は、データ要件で以下を定める予定である。
　・01～09：受理前を自由設定
　・11～19：受理後から決定までを自由設定
　・21～29：保留等を自由設定
</t>
    <phoneticPr fontId="4"/>
  </si>
  <si>
    <t>0221272</t>
    <phoneticPr fontId="4"/>
  </si>
  <si>
    <t>6.1.4.</t>
  </si>
  <si>
    <t>0220563</t>
  </si>
  <si>
    <t xml:space="preserve">支給申請の届出者情報を管理できること。
【管理項目】
届出区分コード
対象者との関係コード
届出者カナ氏名
届出者氏名
届出事業所番号
届出者郵便番号
届出者住所
届出者住所方書
届出者電話番号
※1 届出者が本人の場合は入力不要
※2 届出者が世帯員の場合は、世帯情報を参照して入力可能とすること
</t>
    <rPh sb="11" eb="13">
      <t>カンリトドケデシャホンニンバアイニュウリョクフヨウトドケデシャセタイインバアイセタイジョウホウサンショウニュウリョクカノウ</t>
    </rPh>
    <rPh sb="60" eb="62">
      <t>トドケデ</t>
    </rPh>
    <rPh sb="89" eb="90">
      <t>ナド</t>
    </rPh>
    <phoneticPr fontId="1"/>
  </si>
  <si>
    <t>令和2年度に実施した検討会にて、構成委員より今後オンライン申請が進んだ場合、自治体側で届出者の特定が難しくなる可能性がある点も踏まえて標準オプションで良いのでは、という意見を踏まえて標準オプションとして整理をしている。</t>
    <rPh sb="0" eb="2">
      <t>レイワ</t>
    </rPh>
    <rPh sb="3" eb="5">
      <t>ネンド</t>
    </rPh>
    <rPh sb="6" eb="8">
      <t>ジッシ</t>
    </rPh>
    <rPh sb="10" eb="13">
      <t>ケントウカイ</t>
    </rPh>
    <rPh sb="16" eb="18">
      <t>コウセイ</t>
    </rPh>
    <rPh sb="18" eb="20">
      <t>イイン</t>
    </rPh>
    <rPh sb="22" eb="24">
      <t>コンゴ</t>
    </rPh>
    <rPh sb="29" eb="31">
      <t>シンセイ</t>
    </rPh>
    <rPh sb="32" eb="33">
      <t>スス</t>
    </rPh>
    <rPh sb="35" eb="37">
      <t>バアイ</t>
    </rPh>
    <rPh sb="38" eb="41">
      <t>ジチタイ</t>
    </rPh>
    <rPh sb="41" eb="42">
      <t>ガワ</t>
    </rPh>
    <rPh sb="43" eb="45">
      <t>トドケデ</t>
    </rPh>
    <rPh sb="45" eb="46">
      <t>シャ</t>
    </rPh>
    <rPh sb="47" eb="49">
      <t>トクテイ</t>
    </rPh>
    <rPh sb="50" eb="51">
      <t>ムズカ</t>
    </rPh>
    <rPh sb="55" eb="58">
      <t>カノウセイ</t>
    </rPh>
    <rPh sb="61" eb="62">
      <t>テン</t>
    </rPh>
    <rPh sb="63" eb="64">
      <t>フ</t>
    </rPh>
    <rPh sb="67" eb="69">
      <t>ヒョウジュン</t>
    </rPh>
    <rPh sb="75" eb="76">
      <t>ヨ</t>
    </rPh>
    <rPh sb="84" eb="86">
      <t>イケン</t>
    </rPh>
    <rPh sb="87" eb="88">
      <t>フ</t>
    </rPh>
    <rPh sb="91" eb="93">
      <t>ヒョウジュン</t>
    </rPh>
    <rPh sb="101" eb="103">
      <t>セイリ</t>
    </rPh>
    <phoneticPr fontId="12"/>
  </si>
  <si>
    <t>6.1.47.</t>
    <phoneticPr fontId="12"/>
  </si>
  <si>
    <t>0220564</t>
  </si>
  <si>
    <t xml:space="preserve">対象者の支給申請情報（障害支援区分判定のための対象者情報）を管理できること。
【管理項目】
・「障害支援区分判定ソフト2014 システム改訂版に関する説明書」に準ずる。
また、上記で定められている項目以外に以下の項目も管理項目とする。
・宛名番号
・認定調査進捗区分コード
・意見書進捗区分コード
・審査会進捗区分コード
・調査回目
・意見書回目
・認定結果提供同意　※1
・審査会資料提供同意　※2
※1 認定結果提供の同意有無を管理
※2 審査会資料提供の同意有無を管理
【事務処理の内容】
・介護給付費等に係る支給決定事務等について（事務処理要領）　第２　Ⅲ 障害支援区分、Ⅳ 市町村審査会
</t>
    <rPh sb="11" eb="13">
      <t>ショウガイ</t>
    </rPh>
    <rPh sb="13" eb="17">
      <t>シエンクブン</t>
    </rPh>
    <rPh sb="17" eb="19">
      <t>ハンテイ</t>
    </rPh>
    <rPh sb="26" eb="28">
      <t>ジョウホウ</t>
    </rPh>
    <rPh sb="81" eb="82">
      <t>ジュン</t>
    </rPh>
    <rPh sb="89" eb="91">
      <t>ジョウキ</t>
    </rPh>
    <rPh sb="92" eb="93">
      <t>サダ</t>
    </rPh>
    <rPh sb="99" eb="101">
      <t>コウモク</t>
    </rPh>
    <rPh sb="101" eb="103">
      <t>イガイ</t>
    </rPh>
    <rPh sb="104" eb="106">
      <t>イカ</t>
    </rPh>
    <rPh sb="107" eb="109">
      <t>コウモク</t>
    </rPh>
    <rPh sb="110" eb="112">
      <t>カンリ</t>
    </rPh>
    <rPh sb="112" eb="114">
      <t>コウモク</t>
    </rPh>
    <rPh sb="120" eb="122">
      <t>アテナ</t>
    </rPh>
    <rPh sb="122" eb="124">
      <t>バンゴウ</t>
    </rPh>
    <rPh sb="126" eb="128">
      <t>ニンテイ</t>
    </rPh>
    <rPh sb="163" eb="165">
      <t>チョウサ</t>
    </rPh>
    <rPh sb="165" eb="166">
      <t>カイ</t>
    </rPh>
    <rPh sb="166" eb="167">
      <t>メ</t>
    </rPh>
    <rPh sb="169" eb="172">
      <t>イケンショ</t>
    </rPh>
    <rPh sb="172" eb="173">
      <t>カイ</t>
    </rPh>
    <rPh sb="173" eb="174">
      <t>メ</t>
    </rPh>
    <rPh sb="182" eb="184">
      <t>ドウイ</t>
    </rPh>
    <rPh sb="189" eb="192">
      <t>シンサカイ</t>
    </rPh>
    <rPh sb="192" eb="194">
      <t>シリョウ</t>
    </rPh>
    <rPh sb="194" eb="196">
      <t>テイキョウ</t>
    </rPh>
    <rPh sb="196" eb="198">
      <t>ドウイ</t>
    </rPh>
    <rPh sb="206" eb="208">
      <t>ニンテイ</t>
    </rPh>
    <rPh sb="208" eb="210">
      <t>ケッカ</t>
    </rPh>
    <rPh sb="210" eb="212">
      <t>テイキョウ</t>
    </rPh>
    <rPh sb="213" eb="215">
      <t>ドウイ</t>
    </rPh>
    <rPh sb="215" eb="217">
      <t>ウム</t>
    </rPh>
    <rPh sb="218" eb="220">
      <t>カンリ</t>
    </rPh>
    <rPh sb="229" eb="231">
      <t>テイキョウ</t>
    </rPh>
    <rPh sb="232" eb="234">
      <t>ドウイ</t>
    </rPh>
    <rPh sb="234" eb="236">
      <t>ウム</t>
    </rPh>
    <rPh sb="237" eb="239">
      <t>カンリ</t>
    </rPh>
    <phoneticPr fontId="12"/>
  </si>
  <si>
    <t>障害者福祉システム又は障害者総合支援システムと障害支援区分判定ソフトを利用した運用もあるため、標準オプション機能としているが、審査会システムを利用した運用の場合、審査会システムとしては必須機能となるため、実装必須機能として定めている。</t>
    <rPh sb="9" eb="10">
      <t>マタ</t>
    </rPh>
    <rPh sb="54" eb="56">
      <t>キノウ</t>
    </rPh>
    <rPh sb="71" eb="73">
      <t>リヨウ</t>
    </rPh>
    <rPh sb="78" eb="80">
      <t>バアイ</t>
    </rPh>
    <phoneticPr fontId="4"/>
  </si>
  <si>
    <t>6.1.5.</t>
    <phoneticPr fontId="4"/>
  </si>
  <si>
    <t>0220565</t>
  </si>
  <si>
    <t xml:space="preserve">国が提供する障害支援区分判定ソフト又は審査会システムに、申請者情報を提供する。
なお、データの抽出処理は随時での運用も可能なこと。
【対象のインタフェース】
・HCI201 申請者情報(事務処理システム等から)
【事務処理の内容】
・介護給付費等に係る支給決定事務等について（事務処理要領）　第２　Ⅲ 障害支援区分、Ⅳ 市町村審査会 等
にて示された内容に従う
</t>
    <rPh sb="19" eb="22">
      <t>シンサカイ</t>
    </rPh>
    <rPh sb="28" eb="31">
      <t>シンセイシャ</t>
    </rPh>
    <rPh sb="31" eb="33">
      <t>ジョウホウ</t>
    </rPh>
    <rPh sb="34" eb="36">
      <t>テイキョウ</t>
    </rPh>
    <rPh sb="68" eb="70">
      <t>タイショウ</t>
    </rPh>
    <rPh sb="169" eb="170">
      <t>ナド</t>
    </rPh>
    <phoneticPr fontId="1"/>
  </si>
  <si>
    <t>本要件は障害支援区分判定ソフト又は審査会システムとの連携を行う際、障害者福祉システムおよび障害者総合支援システムに必要となる機能を定義しており、障害支援区分判定ソフトおよび審査会システムを使わずに、障害者福祉システム内又は障害者総合支援システム内で判定機能を組み込む場合、本要件は不要となる。</t>
    <rPh sb="0" eb="1">
      <t>ホン</t>
    </rPh>
    <rPh sb="1" eb="3">
      <t>ヨウケン</t>
    </rPh>
    <rPh sb="4" eb="6">
      <t>ショウガイ</t>
    </rPh>
    <rPh sb="6" eb="8">
      <t>シエン</t>
    </rPh>
    <rPh sb="8" eb="10">
      <t>クブン</t>
    </rPh>
    <rPh sb="10" eb="12">
      <t>ハンテイ</t>
    </rPh>
    <rPh sb="15" eb="16">
      <t>マタ</t>
    </rPh>
    <rPh sb="17" eb="20">
      <t>シンサカイ</t>
    </rPh>
    <rPh sb="26" eb="28">
      <t>レンケイ</t>
    </rPh>
    <rPh sb="29" eb="30">
      <t>オコナ</t>
    </rPh>
    <rPh sb="31" eb="32">
      <t>サイ</t>
    </rPh>
    <rPh sb="33" eb="36">
      <t>ショウガイシャ</t>
    </rPh>
    <rPh sb="36" eb="38">
      <t>フクシ</t>
    </rPh>
    <rPh sb="57" eb="59">
      <t>ヒツヨウ</t>
    </rPh>
    <rPh sb="62" eb="64">
      <t>キノウ</t>
    </rPh>
    <rPh sb="65" eb="67">
      <t>テイギ</t>
    </rPh>
    <rPh sb="72" eb="74">
      <t>ショウガイ</t>
    </rPh>
    <rPh sb="74" eb="76">
      <t>シエン</t>
    </rPh>
    <rPh sb="76" eb="78">
      <t>クブン</t>
    </rPh>
    <rPh sb="78" eb="80">
      <t>ハンテイ</t>
    </rPh>
    <rPh sb="86" eb="89">
      <t>シンサカイ</t>
    </rPh>
    <rPh sb="94" eb="95">
      <t>ツカ</t>
    </rPh>
    <rPh sb="99" eb="102">
      <t>ショウガイシャ</t>
    </rPh>
    <rPh sb="102" eb="104">
      <t>フクシ</t>
    </rPh>
    <rPh sb="108" eb="109">
      <t>ナイ</t>
    </rPh>
    <rPh sb="136" eb="137">
      <t>ホン</t>
    </rPh>
    <rPh sb="137" eb="139">
      <t>ヨウケン</t>
    </rPh>
    <rPh sb="140" eb="142">
      <t>フヨウ</t>
    </rPh>
    <phoneticPr fontId="12"/>
  </si>
  <si>
    <t>6.1.78.</t>
    <phoneticPr fontId="4"/>
  </si>
  <si>
    <t>0220566</t>
  </si>
  <si>
    <t xml:space="preserve">障害者福祉システム又は障害者総合支援システムに、申請者情報を照会する。なお、データの抽出処理は随時での運用も可能なこと。
【対象のインタフェース】
・HCI201 申請者情報(事務処理システム等から)
【事務処理の内容】
・介護給付費等に係る支給決定事務等について（事務処理要領）　第２　Ⅲ 障害支援区分、Ⅳ 市町村審査会 等
にて示された内容に従う
</t>
    <rPh sb="30" eb="32">
      <t>ショウカイ</t>
    </rPh>
    <phoneticPr fontId="4"/>
  </si>
  <si>
    <t xml:space="preserve">本要件は障害者福祉システム又は障害者総合支援システムが審査会システムとの連携を行う際に必要となる機能を定義しており、審査会システムを使わずに、障害者福祉システム内又は障害者総合支援システム内で判定機能を組み込む場合、又は審査会システム上で申請者情報を登録する運用の場合、本要件は不要となる。
</t>
    <rPh sb="23" eb="26">
      <t>シンサカイ</t>
    </rPh>
    <rPh sb="106" eb="109">
      <t>シンサカイ</t>
    </rPh>
    <rPh sb="113" eb="114">
      <t>ジョウ</t>
    </rPh>
    <rPh sb="115" eb="118">
      <t>シンセイシャ</t>
    </rPh>
    <rPh sb="118" eb="120">
      <t>ジョウホウ</t>
    </rPh>
    <rPh sb="121" eb="123">
      <t>トウロク</t>
    </rPh>
    <rPh sb="125" eb="127">
      <t>ウンヨウ</t>
    </rPh>
    <rPh sb="128" eb="130">
      <t>バアイ</t>
    </rPh>
    <phoneticPr fontId="12"/>
  </si>
  <si>
    <t>6.1.62.</t>
    <phoneticPr fontId="4"/>
  </si>
  <si>
    <t>0220567</t>
  </si>
  <si>
    <t xml:space="preserve">国が提供する障害支援区分判定ソフト又は審査会システムに、判定情報を提供する。
なお、データの抽出処理は随時での運用も可能なこと。
【対象のインタフェース】
・HCI221 判定情報(一次判定等前 事務処理システム等から)
【事務処理の内容】
・介護給付費等に係る支給決定事務等について（事務処理要領）　第２　Ⅲ 障害支援区分、Ⅳ 市町村審査会 等
にて示された内容に従う
</t>
    <rPh sb="17" eb="18">
      <t>マタ</t>
    </rPh>
    <rPh sb="19" eb="22">
      <t>シンサカイ</t>
    </rPh>
    <rPh sb="28" eb="30">
      <t>ハンテイ</t>
    </rPh>
    <rPh sb="67" eb="69">
      <t>タイショウ</t>
    </rPh>
    <rPh sb="87" eb="89">
      <t>ハンテイ</t>
    </rPh>
    <rPh sb="89" eb="91">
      <t>ジョウホウ</t>
    </rPh>
    <rPh sb="174" eb="175">
      <t>ナド</t>
    </rPh>
    <phoneticPr fontId="1"/>
  </si>
  <si>
    <t>6.1.79.</t>
    <phoneticPr fontId="4"/>
  </si>
  <si>
    <t>0220568</t>
  </si>
  <si>
    <t xml:space="preserve">障害者福祉システム又は障害者総合支援システムに、判定情報を照会する。なお、データの抽出処理は随時での運用も可能なこと。
【対象のインタフェース】
・HCI221 判定情報(一次判定等前 事務処理システム等から)
【事務処理の内容】
・介護給付費等に係る支給決定事務等について（事務処理要領）　第２　Ⅲ 障害支援区分、Ⅳ 市町村審査会 等
にて示された内容に従う
</t>
    <rPh sb="24" eb="26">
      <t>ハンテイ</t>
    </rPh>
    <rPh sb="29" eb="31">
      <t>ショウカイ</t>
    </rPh>
    <phoneticPr fontId="4"/>
  </si>
  <si>
    <t xml:space="preserve">本要件は障害者福祉システム又は障害者総合支援システムが審査会システムとの連携を行う際に必要となる機能を定義しており、審査会システムを使わずに、障害者福祉システム内又は障害者総合支援システム内で判定機能を組み込む場合、又は審査会システム上で判定情報を登録する運用の場合、本要件は不要となる。
</t>
    <phoneticPr fontId="12"/>
  </si>
  <si>
    <t>6.1.63.</t>
    <phoneticPr fontId="4"/>
  </si>
  <si>
    <t>0220569</t>
  </si>
  <si>
    <t xml:space="preserve">国が提供する障害支援区分判定ソフト又は審査会システムに、判定情報を提供する。
なお、データの抽出処理は随時での運用も可能なこと。
【対象のインタフェース】
・HCI231 判定情報(一次判定等後 事務処理システム等から)
【事務処理の内容】
・介護給付費等に係る支給決定事務等について（事務処理要領）　第２　Ⅲ 障害支援区分、Ⅳ 市町村審査会 等
にて示された内容に従う
</t>
    <rPh sb="19" eb="22">
      <t>シンサカイ</t>
    </rPh>
    <rPh sb="67" eb="69">
      <t>タイショウ</t>
    </rPh>
    <rPh sb="87" eb="89">
      <t>ハンテイ</t>
    </rPh>
    <rPh sb="89" eb="91">
      <t>ジョウホウ</t>
    </rPh>
    <rPh sb="174" eb="175">
      <t>ナド</t>
    </rPh>
    <phoneticPr fontId="1"/>
  </si>
  <si>
    <t>6.1.80.</t>
    <phoneticPr fontId="4"/>
  </si>
  <si>
    <t>0220570</t>
  </si>
  <si>
    <t xml:space="preserve">障害者福祉システム又は障害者総合支援システムに、判定情報を照会する。なお、データの抽出処理は随時での運用も可能なこと。
【対象のインタフェース】
・HCI231 判定情報(一次判定等後 事務処理システム等から)
【事務処理の内容】
・介護給付費等に係る支給決定事務等について（事務処理要領）　第２　Ⅲ 障害支援区分、Ⅳ 市町村審査会 等
にて示された内容に従う
</t>
    <rPh sb="24" eb="26">
      <t>ハンテイ</t>
    </rPh>
    <rPh sb="29" eb="31">
      <t>ショウカイ</t>
    </rPh>
    <phoneticPr fontId="4"/>
  </si>
  <si>
    <t>6.1.64.</t>
    <phoneticPr fontId="4"/>
  </si>
  <si>
    <t>0220571</t>
  </si>
  <si>
    <t xml:space="preserve">国が提供する障害支援区分判定ソフト又は審査会システムに、判定情報を提供する。
なお、データの抽出処理は随時での運用も可能なこと。
【対象のインタフェース】
・HCI241 判定情報(審査会資料作成処理後 事務処理システム等から)
【事務処理の内容】
・介護給付費等に係る支給決定事務等について（事務処理要領）　第２　Ⅲ 障害支援区分、Ⅳ 市町村審査会 等
にて示された内容に従う
</t>
    <rPh sb="19" eb="22">
      <t>シンサカイ</t>
    </rPh>
    <rPh sb="67" eb="69">
      <t>タイショウ</t>
    </rPh>
    <rPh sb="87" eb="89">
      <t>ハンテイ</t>
    </rPh>
    <rPh sb="89" eb="91">
      <t>ジョウホウ</t>
    </rPh>
    <rPh sb="178" eb="179">
      <t>ナド</t>
    </rPh>
    <phoneticPr fontId="1"/>
  </si>
  <si>
    <t>6.1.81.</t>
    <phoneticPr fontId="4"/>
  </si>
  <si>
    <t>0220572</t>
  </si>
  <si>
    <t xml:space="preserve">障害者福祉システム又は障害者総合支援システムに、判定情報を照会する。なお、データの抽出処理は随時での運用も可能なこと。
【対象のインタフェース】
・HCI241 判定情報(審査会資料作成処理後 事務処理システム等から)
【事務処理の内容】
・介護給付費等に係る支給決定事務等について（事務処理要領）　第２　Ⅲ 障害支援区分、Ⅳ 市町村審査会 等
にて示された内容に従う
</t>
    <rPh sb="24" eb="26">
      <t>ハンテイ</t>
    </rPh>
    <rPh sb="29" eb="31">
      <t>ショウカイ</t>
    </rPh>
    <phoneticPr fontId="4"/>
  </si>
  <si>
    <t>6.1.65.</t>
    <phoneticPr fontId="4"/>
  </si>
  <si>
    <t>0220573</t>
  </si>
  <si>
    <t xml:space="preserve">国が提供する障害支援区分判定ソフト又は審査会システムに、判定情報を提供する。
なお、データの抽出処理は随時での運用も可能なこと。
【対象のインタフェース】
・HCI251 判定情報(市町村審査会結果入力後 事務処理システム等から)
【事務処理の内容】
・介護給付費等に係る支給決定事務等について（事務処理要領）　第２　Ⅲ 障害支援区分、Ⅳ 市町村審査会 等
にて示された内容に従う
</t>
    <rPh sb="19" eb="22">
      <t>シンサカイ</t>
    </rPh>
    <rPh sb="67" eb="69">
      <t>タイショウ</t>
    </rPh>
    <rPh sb="87" eb="89">
      <t>ハンテイ</t>
    </rPh>
    <rPh sb="89" eb="91">
      <t>ジョウホウ</t>
    </rPh>
    <rPh sb="179" eb="180">
      <t>ナド</t>
    </rPh>
    <phoneticPr fontId="1"/>
  </si>
  <si>
    <t>6.1.82.</t>
    <phoneticPr fontId="4"/>
  </si>
  <si>
    <t>0220574</t>
  </si>
  <si>
    <t xml:space="preserve">障害者福祉システム又は障害者総合支援システムに、判定情報を照会する。なお、データの抽出処理は随時での運用も可能なこと。
【対象のインタフェース】
・HCI251 判定情報(市町村審査会結果入力後 事務処理システム等から)
【事務処理の内容】
・介護給付費等に係る支給決定事務等について（事務処理要領）　第２　Ⅲ 障害支援区分、Ⅳ 市町村審査会 等
にて示された内容に従う
</t>
    <rPh sb="24" eb="26">
      <t>ハンテイ</t>
    </rPh>
    <rPh sb="29" eb="31">
      <t>ショウカイ</t>
    </rPh>
    <phoneticPr fontId="4"/>
  </si>
  <si>
    <t>6.1.66.</t>
    <phoneticPr fontId="4"/>
  </si>
  <si>
    <t>0220575</t>
  </si>
  <si>
    <t xml:space="preserve">国が提供する障害支援区分判定ソフト又は審査会システムに、判定情報を提供する。
なお、データの抽出処理は随時での運用も可能なこと。
【対象のインタフェース】
・HCI281 判定情報(暫定支給結果後 事務処理システム等から)
【事務処理の内容】
・介護給付費等に係る支給決定事務等について（事務処理要領）　第２　Ⅲ 障害支援区分、Ⅳ 市町村審査会 等
にて示された内容に従う
</t>
    <rPh sb="19" eb="22">
      <t>シンサカイ</t>
    </rPh>
    <rPh sb="67" eb="69">
      <t>タイショウ</t>
    </rPh>
    <rPh sb="87" eb="89">
      <t>ハンテイ</t>
    </rPh>
    <rPh sb="89" eb="91">
      <t>ジョウホウ</t>
    </rPh>
    <rPh sb="175" eb="176">
      <t>ナド</t>
    </rPh>
    <phoneticPr fontId="1"/>
  </si>
  <si>
    <t>6.1.83.</t>
    <phoneticPr fontId="4"/>
  </si>
  <si>
    <t>0220576</t>
  </si>
  <si>
    <t xml:space="preserve">障害者福祉システム又は障害者総合支援システムに、判定情報を照会する。なお、データの抽出処理は随時での運用も可能なこと。
【対象のインタフェース】
・HCI281 判定情報(暫定支給結果後 事務処理システム等から)
【事務処理の内容】
・介護給付費等に係る支給決定事務等について（事務処理要領）　第２　Ⅲ 障害支援区分、Ⅳ 市町村審査会 等
にて示された内容に従う
</t>
    <rPh sb="24" eb="26">
      <t>ハンテイ</t>
    </rPh>
    <rPh sb="29" eb="31">
      <t>ショウカイ</t>
    </rPh>
    <phoneticPr fontId="4"/>
  </si>
  <si>
    <t>6.1.67.</t>
    <phoneticPr fontId="4"/>
  </si>
  <si>
    <t>0220577</t>
  </si>
  <si>
    <t xml:space="preserve">国が提供する障害支援区分判定ソフト又は審査会システムに、判定情報を提供する。
なお、データの抽出処理は随時での運用も可能なこと。
【対象のインタフェース】
・HCI291 判定情報(障害支援区分支給決定日入力後 事務処理システム等から)
【事務処理の内容】
・介護給付費等に係る支給決定事務等について（事務処理要領）　第２　Ⅲ 障害支援区分、Ⅳ 市町村審査会 等
にて示された内容に従う
</t>
    <rPh sb="19" eb="22">
      <t>シンサカイ</t>
    </rPh>
    <rPh sb="67" eb="69">
      <t>タイショウ</t>
    </rPh>
    <rPh sb="87" eb="89">
      <t>ハンテイ</t>
    </rPh>
    <rPh sb="89" eb="91">
      <t>ジョウホウ</t>
    </rPh>
    <rPh sb="182" eb="183">
      <t>ナド</t>
    </rPh>
    <phoneticPr fontId="1"/>
  </si>
  <si>
    <t>6.1.84.</t>
    <phoneticPr fontId="4"/>
  </si>
  <si>
    <t>0220578</t>
  </si>
  <si>
    <t xml:space="preserve">障害者福祉システム又は障害者総合支援システムに、判定情報を照会する。なお、データの抽出処理は随時での運用も可能なこと。
【対象のインタフェース】
・HCI291 判定情報(障害支援区分支給決定日入力後 事務処理システム等から)
【事務処理の内容】
・介護給付費等に係る支給決定事務等について（事務処理要領）　第２　Ⅲ 障害支援区分、Ⅳ 市町村審査会 等
にて示された内容に従う
</t>
    <rPh sb="24" eb="26">
      <t>ハンテイ</t>
    </rPh>
    <rPh sb="29" eb="31">
      <t>ショウカイ</t>
    </rPh>
    <phoneticPr fontId="4"/>
  </si>
  <si>
    <t xml:space="preserve">本要件は障害者福祉システム又は障害者総合支援システムが審査会システムとの連携を行う際に必要となる機能を定義しており、審査会システムを使わずに、障害者福祉システム内又は障害者総合支援システム内で判定機能を組み込む場合、又は審査会システム上で判定情報を登録する運用の場合、本要件は不要となる。
</t>
    <rPh sb="13" eb="14">
      <t>マタ</t>
    </rPh>
    <phoneticPr fontId="12"/>
  </si>
  <si>
    <t>6.1.68.</t>
    <phoneticPr fontId="4"/>
  </si>
  <si>
    <t>0220579</t>
  </si>
  <si>
    <t xml:space="preserve">国が提供する障害支援区分判定ソフト又は審査会システムに、医師意見書情報を提供する。
なお、データの抽出処理は随時での運用も可能なこと。
【対象のインタフェース】
・HCI471 医師意見書情報(意見書情報 事務処理システム等から)
【事務処理の内容】
・介護給付費等に係る支給決定事務等について（事務処理要領）　第２　Ⅲ 障害支援区分、Ⅳ 市町村審査会 等
にて示された内容に従う
</t>
    <rPh sb="17" eb="18">
      <t>マタ</t>
    </rPh>
    <rPh sb="19" eb="22">
      <t>シンサカイ</t>
    </rPh>
    <rPh sb="70" eb="72">
      <t>タイショウ</t>
    </rPh>
    <rPh sb="179" eb="180">
      <t>ナド</t>
    </rPh>
    <phoneticPr fontId="1"/>
  </si>
  <si>
    <t>6.1.85.</t>
    <phoneticPr fontId="4"/>
  </si>
  <si>
    <t>0220580</t>
  </si>
  <si>
    <t xml:space="preserve">障害者福祉システム又は障害者総合支援システムに、医師意見書情報を照会する。なお、データの抽出処理は随時での運用も可能なこと。
【対象のインタフェース】
・HCI471 医師意見書情報(意見書情報 事務処理システム等から)
【事務処理の内容】
・介護給付費等に係る支給決定事務等について（事務処理要領）　第２　Ⅲ 障害支援区分、Ⅳ 市町村審査会 等
にて示された内容に従う
</t>
    <rPh sb="9" eb="10">
      <t>マタ</t>
    </rPh>
    <rPh sb="32" eb="34">
      <t>ショウカイ</t>
    </rPh>
    <phoneticPr fontId="4"/>
  </si>
  <si>
    <t xml:space="preserve">本要件は障害者福祉システム又は障害者総合支援システムが審査会システムとの連携を行う際に必要となる機能を定義しており、審査会システムを使わずに、障害者福祉システム内又は障害者総合支援システム内で判定機能を組み込む場合、又は審査会システム上で医師意見書情報を登録する運用の場合、本要件は不要となる。
</t>
    <phoneticPr fontId="12"/>
  </si>
  <si>
    <t>6.1.86.</t>
    <phoneticPr fontId="4"/>
  </si>
  <si>
    <t>0220581</t>
  </si>
  <si>
    <t xml:space="preserve">障害者福祉システム又は障害者総合支援システムに、判定情報を提供する。なお、データの抽出処理は随時での運用も可能なこと。
【対象のインタフェース】
・HCI220 判定情報(一次判定等前 事務処理システム等へ引き渡し)
・HCI230 判定情報(一次判定等後 事務処理システム等へ引き渡し)
・HCI250 判定情報(審査会結果入力後 事務処理システム等へ引き渡し)
【事務処理の内容】
・介護給付費等に係る支給決定事務等について（事務処理要領）　第２　Ⅲ 障害支援区分、Ⅳ 市町村審査会 等
にて示された内容に従う
</t>
    <rPh sb="29" eb="31">
      <t>テイキョウ</t>
    </rPh>
    <phoneticPr fontId="4"/>
  </si>
  <si>
    <t xml:space="preserve">本要件は障害者福祉システム又は障害者総合支援システムが審査会システムとの連携を行う際に必要となる機能を定義しており、審査会システムを使わずに、障害者福祉システム内又は障害者総合支援システム内で判定機能を組み込む場合、本要件は不要となる。
</t>
    <rPh sb="13" eb="14">
      <t>マタ</t>
    </rPh>
    <rPh sb="27" eb="30">
      <t>シンサカイ</t>
    </rPh>
    <rPh sb="58" eb="61">
      <t>シンサカイ</t>
    </rPh>
    <rPh sb="81" eb="82">
      <t>マタ</t>
    </rPh>
    <phoneticPr fontId="12"/>
  </si>
  <si>
    <t>6.1.48.</t>
    <phoneticPr fontId="12"/>
  </si>
  <si>
    <t>0220582</t>
  </si>
  <si>
    <t xml:space="preserve">国が提供する障害支援区分判定ソフト又は審査会システムに、判定情報を照会する。なお、データの抽出処理は随時での運用も可能なこと。
【対象のインタフェース】
・HCI220 判定情報(一次判定等前 事務処理システム等へ引き渡し)
・HCI230 判定情報(一次判定等後 事務処理システム等へ引き渡し)
・HCI250 判定情報(審査会結果入力後 事務処理システム等へ引き渡し)
【事務処理の内容】
・介護給付費等に係る支給決定事務等について（事務処理要領）　第２　Ⅲ 障害支援区分、Ⅳ 市町村審査会 等
にて示された内容に従う
</t>
    <rPh sb="0" eb="1">
      <t>クニ</t>
    </rPh>
    <rPh sb="2" eb="4">
      <t>テイキョウ</t>
    </rPh>
    <rPh sb="19" eb="22">
      <t>シンサカイ</t>
    </rPh>
    <rPh sb="28" eb="30">
      <t>ハンテイ</t>
    </rPh>
    <rPh sb="30" eb="32">
      <t>ジョウホウ</t>
    </rPh>
    <rPh sb="33" eb="35">
      <t>ショウカイ</t>
    </rPh>
    <phoneticPr fontId="12"/>
  </si>
  <si>
    <t>本要件は障害支援区分判定ソフト又は審査会システムとの連携を行う際、障害者福祉システムおよび障害者総合支援システムに必要となる機能を定義しており、障害支援区分判定ソフトおよび審査会システムを使わずに、障害者福祉システム内又は障害者総合支援システム内で判定機能を組み込む場合、本要件は不要となる。</t>
    <rPh sb="0" eb="1">
      <t>ホン</t>
    </rPh>
    <rPh sb="1" eb="3">
      <t>ヨウケン</t>
    </rPh>
    <rPh sb="4" eb="6">
      <t>ショウガイ</t>
    </rPh>
    <rPh sb="6" eb="8">
      <t>シエン</t>
    </rPh>
    <rPh sb="8" eb="10">
      <t>クブン</t>
    </rPh>
    <rPh sb="10" eb="12">
      <t>ハンテイ</t>
    </rPh>
    <rPh sb="15" eb="16">
      <t>マタ</t>
    </rPh>
    <rPh sb="17" eb="20">
      <t>シンサカイ</t>
    </rPh>
    <rPh sb="26" eb="28">
      <t>レンケイ</t>
    </rPh>
    <rPh sb="29" eb="30">
      <t>オコナ</t>
    </rPh>
    <rPh sb="31" eb="32">
      <t>サイ</t>
    </rPh>
    <rPh sb="33" eb="36">
      <t>ショウガイシャ</t>
    </rPh>
    <rPh sb="36" eb="38">
      <t>フクシ</t>
    </rPh>
    <rPh sb="57" eb="59">
      <t>ヒツヨウ</t>
    </rPh>
    <rPh sb="62" eb="64">
      <t>キノウ</t>
    </rPh>
    <rPh sb="65" eb="67">
      <t>テイギ</t>
    </rPh>
    <rPh sb="72" eb="74">
      <t>ショウガイ</t>
    </rPh>
    <rPh sb="74" eb="76">
      <t>シエン</t>
    </rPh>
    <rPh sb="76" eb="78">
      <t>クブン</t>
    </rPh>
    <rPh sb="78" eb="80">
      <t>ハンテイ</t>
    </rPh>
    <rPh sb="86" eb="89">
      <t>シンサカイ</t>
    </rPh>
    <rPh sb="94" eb="95">
      <t>ツカ</t>
    </rPh>
    <rPh sb="99" eb="102">
      <t>ショウガイシャ</t>
    </rPh>
    <rPh sb="102" eb="104">
      <t>フクシ</t>
    </rPh>
    <rPh sb="108" eb="109">
      <t>ナイ</t>
    </rPh>
    <rPh sb="109" eb="110">
      <t>マタ</t>
    </rPh>
    <rPh sb="136" eb="137">
      <t>ホン</t>
    </rPh>
    <rPh sb="137" eb="139">
      <t>ヨウケン</t>
    </rPh>
    <rPh sb="140" eb="142">
      <t>フヨウ</t>
    </rPh>
    <phoneticPr fontId="12"/>
  </si>
  <si>
    <t>6.1.87.</t>
    <phoneticPr fontId="4"/>
  </si>
  <si>
    <t>0220583</t>
  </si>
  <si>
    <t xml:space="preserve">障害者福祉システム又は障害者総合支援システムに、申請者情報を提供する。なお、データの抽出処理は随時での運用も可能なこと。
【対象のインタフェース】
・HCI200 申請者情報(事務処理システム等へ引き渡し)
【事務処理の内容】
・介護給付費等に係る支給決定事務等について（事務処理要領）　第２　Ⅲ 障害支援区分、Ⅳ 市町村審査会 等
にて示された内容に従う
</t>
    <rPh sb="9" eb="10">
      <t>マタ</t>
    </rPh>
    <rPh sb="24" eb="27">
      <t>シンセイシャ</t>
    </rPh>
    <rPh sb="30" eb="32">
      <t>テイキョウ</t>
    </rPh>
    <phoneticPr fontId="4"/>
  </si>
  <si>
    <t>6.1.69.</t>
    <phoneticPr fontId="4"/>
  </si>
  <si>
    <t>0220584</t>
  </si>
  <si>
    <t xml:space="preserve">国が提供する障害支援区分判定ソフト又は審査会システムに、申請者情報を照会する。なお、データの抽出処理は随時での運用も可能なこと。
【対象のインタフェース】
・HCI200 申請者情報(事務処理システム等へ引き渡し)
【事務処理の内容】
・介護給付費等に係る支給決定事務等について（事務処理要領）　第２　Ⅲ 障害支援区分、Ⅳ 市町村審査会 等
にて示された内容に従う
</t>
    <rPh sb="19" eb="22">
      <t>シンサカイ</t>
    </rPh>
    <rPh sb="28" eb="30">
      <t>シンセイ</t>
    </rPh>
    <rPh sb="30" eb="31">
      <t>シャ</t>
    </rPh>
    <rPh sb="87" eb="90">
      <t>シンセイシャ</t>
    </rPh>
    <phoneticPr fontId="12"/>
  </si>
  <si>
    <t>6.1.88.</t>
    <phoneticPr fontId="4"/>
  </si>
  <si>
    <t>0220585</t>
  </si>
  <si>
    <t xml:space="preserve">障害者福祉システム又は障害者総合支援システムに、判定情報を提供する。なお、データの抽出処理は随時での運用も可能なこと。
【対象のインタフェース】
・HCI240 判定情報(審査会資料作成処理後 事務処理システム等へ引き渡し)
【事務処理の内容】
・介護給付費等に係る支給決定事務等について（事務処理要領）　第２　Ⅲ 障害支援区分、Ⅳ 市町村審査会 等
にて示された内容に従う
</t>
    <rPh sb="24" eb="26">
      <t>ハンテイ</t>
    </rPh>
    <rPh sb="29" eb="31">
      <t>テイキョウ</t>
    </rPh>
    <phoneticPr fontId="4"/>
  </si>
  <si>
    <t>6.1.70.</t>
    <phoneticPr fontId="4"/>
  </si>
  <si>
    <t>0220586</t>
  </si>
  <si>
    <t xml:space="preserve">国が提供する障害支援区分判定ソフト又は審査会システムに、判定情報を照会する。
【対象のインタフェース】
・HCI240 判定情報(審査会資料作成処理後 事務処理システム等へ引き渡し)
【事務処理の内容】
・介護給付費等に係る支給決定事務等について（事務処理要領）　第２　Ⅲ 障害支援区分、Ⅳ 市町村審査会 等
にて示された内容に従う
</t>
    <rPh sb="19" eb="22">
      <t>シンサカイ</t>
    </rPh>
    <rPh sb="28" eb="30">
      <t>ハンテイ</t>
    </rPh>
    <phoneticPr fontId="12"/>
  </si>
  <si>
    <t>本要件は障害支援区分判定ソフト又は審査会システムとの連携を行う際、障害者福祉システムおよび障害者総合支援システムに必要となる機能を定義しており、障害支援区分判定ソフトおよび審査会システムを使わずに、障害者福祉システム内又は障害者総合支援システム内で判定機能を組み込む場合、本要件は不要となる。</t>
    <rPh sb="0" eb="1">
      <t>ホン</t>
    </rPh>
    <rPh sb="1" eb="3">
      <t>ヨウケン</t>
    </rPh>
    <rPh sb="4" eb="6">
      <t>ショウガイ</t>
    </rPh>
    <rPh sb="6" eb="8">
      <t>シエン</t>
    </rPh>
    <rPh sb="8" eb="10">
      <t>クブン</t>
    </rPh>
    <rPh sb="10" eb="12">
      <t>ハンテイ</t>
    </rPh>
    <rPh sb="15" eb="16">
      <t>マタ</t>
    </rPh>
    <rPh sb="17" eb="20">
      <t>シンサカイ</t>
    </rPh>
    <rPh sb="26" eb="28">
      <t>レンケイ</t>
    </rPh>
    <rPh sb="29" eb="30">
      <t>オコナ</t>
    </rPh>
    <rPh sb="31" eb="32">
      <t>サイ</t>
    </rPh>
    <rPh sb="33" eb="36">
      <t>ショウガイシャ</t>
    </rPh>
    <rPh sb="36" eb="38">
      <t>フクシ</t>
    </rPh>
    <rPh sb="57" eb="59">
      <t>ヒツヨウ</t>
    </rPh>
    <rPh sb="62" eb="64">
      <t>キノウ</t>
    </rPh>
    <rPh sb="65" eb="67">
      <t>テイギ</t>
    </rPh>
    <rPh sb="71" eb="73">
      <t>ショウガイ</t>
    </rPh>
    <rPh sb="73" eb="75">
      <t>シエン</t>
    </rPh>
    <rPh sb="75" eb="77">
      <t>クブン</t>
    </rPh>
    <rPh sb="77" eb="79">
      <t>ハンテイ</t>
    </rPh>
    <rPh sb="93" eb="94">
      <t>ツカ</t>
    </rPh>
    <rPh sb="98" eb="101">
      <t>ショウガイシャ</t>
    </rPh>
    <rPh sb="101" eb="103">
      <t>フクシ</t>
    </rPh>
    <rPh sb="107" eb="108">
      <t>ナイ</t>
    </rPh>
    <rPh sb="108" eb="109">
      <t>マタ</t>
    </rPh>
    <rPh sb="135" eb="136">
      <t>ホン</t>
    </rPh>
    <rPh sb="136" eb="138">
      <t>ヨウケン</t>
    </rPh>
    <rPh sb="139" eb="141">
      <t>フヨウ</t>
    </rPh>
    <phoneticPr fontId="12"/>
  </si>
  <si>
    <t>6.1.89.</t>
    <phoneticPr fontId="4"/>
  </si>
  <si>
    <t>0220587</t>
  </si>
  <si>
    <t xml:space="preserve">障害者福祉システム又は障害者総合支援システムに、判定情報を提供する。なお、データの抽出処理は随時での運用も可能なこと。
【対象のインタフェース】
・HCI280 判定情報(暫定支給結果後 事務処理システム等へ引き渡し)
【事務処理の内容】
・介護給付費等に係る支給決定事務等について（事務処理要領）　第２　Ⅲ 障害支援区分、Ⅳ 市町村審査会 等
にて示された内容に従う
</t>
    <rPh sb="24" eb="26">
      <t>ハンテイ</t>
    </rPh>
    <rPh sb="29" eb="31">
      <t>テイキョウ</t>
    </rPh>
    <phoneticPr fontId="4"/>
  </si>
  <si>
    <t>6.1.71.</t>
    <phoneticPr fontId="4"/>
  </si>
  <si>
    <t>0220588</t>
  </si>
  <si>
    <t xml:space="preserve">国が提供する障害支援区分判定ソフト又は審査会システムに、判定情報を照会する。
【対象のインタフェース】
・HCI280 判定情報(暫定支給結果後 事務処理システム等へ引き渡し)
【事務処理の内容】
・介護給付費等に係る支給決定事務等について（事務処理要領）　第２　Ⅲ 障害支援区分、Ⅳ 市町村審査会 等
にて示された内容に従う
</t>
    <rPh sb="19" eb="22">
      <t>シンサカイ</t>
    </rPh>
    <phoneticPr fontId="12"/>
  </si>
  <si>
    <t>6.1.90.</t>
    <phoneticPr fontId="4"/>
  </si>
  <si>
    <t>0220589</t>
  </si>
  <si>
    <t xml:space="preserve">障害者福祉システム又は障害者総合支援システムに、判定情報を提供する。なお、データの抽出処理は随時での運用も可能なこと。
【対象のインタフェース】
・HCI290 判定情報(支給決定日入力処理 事務処理システム等へ引き渡し)
【事務処理の内容】
・介護給付費等に係る支給決定事務等について（事務処理要領）　第２　Ⅲ 障害支援区分、Ⅳ 市町村審査会 等
にて示された内容に従う
</t>
    <rPh sb="24" eb="26">
      <t>ハンテイ</t>
    </rPh>
    <rPh sb="29" eb="31">
      <t>テイキョウ</t>
    </rPh>
    <phoneticPr fontId="4"/>
  </si>
  <si>
    <t>6.1.72.</t>
    <phoneticPr fontId="4"/>
  </si>
  <si>
    <t>0220590</t>
  </si>
  <si>
    <t xml:space="preserve">国が提供する障害支援区分判定ソフト又は審査会システムに、判定情報を照会する。なお、データの抽出処理は随時での運用も可能なこと。
【対象のインタフェース】
・HCI290 判定情報(支給決定日入力処理 事務処理システム等へ引き渡し)
【事務処理の内容】
・介護給付費等に係る支給決定事務等について（事務処理要領）　第２　Ⅲ 障害支援区分、Ⅳ 市町村審査会 等
にて示された内容に従う
</t>
    <rPh sb="19" eb="22">
      <t>シンサカイ</t>
    </rPh>
    <phoneticPr fontId="12"/>
  </si>
  <si>
    <t>6.1.7.</t>
  </si>
  <si>
    <t>0220591</t>
  </si>
  <si>
    <t xml:space="preserve">国が提供する障害支援区分判定ソフトに、判定情報を提供する。なお、データの抽出処理は随時での運用も可能なこと。
【対象のインタフェース】
・HCI701 判定情報(報告データ作成時 事務処理システム等から取り込み)
</t>
    <rPh sb="19" eb="21">
      <t>ハンテイ</t>
    </rPh>
    <rPh sb="21" eb="23">
      <t>ジョウホウ</t>
    </rPh>
    <rPh sb="24" eb="26">
      <t>テイキョウ</t>
    </rPh>
    <phoneticPr fontId="52"/>
  </si>
  <si>
    <t xml:space="preserve">本要件は障害支援区分判定ソフトとの連携を行う際、障害者福祉システム、障害者総合支援システムおよび審査会システムに必要となる機能を定義しているが、障害支援区分判定ソフトを使用している場合を考慮し、標準オプションとしている。
</t>
    <rPh sb="0" eb="1">
      <t>ホン</t>
    </rPh>
    <rPh sb="1" eb="3">
      <t>ヨウケン</t>
    </rPh>
    <rPh sb="4" eb="6">
      <t>ショウガイ</t>
    </rPh>
    <rPh sb="6" eb="8">
      <t>シエン</t>
    </rPh>
    <rPh sb="8" eb="10">
      <t>クブン</t>
    </rPh>
    <rPh sb="10" eb="12">
      <t>ハンテイ</t>
    </rPh>
    <rPh sb="17" eb="19">
      <t>レンケイ</t>
    </rPh>
    <rPh sb="20" eb="21">
      <t>オコナ</t>
    </rPh>
    <rPh sb="22" eb="23">
      <t>サイ</t>
    </rPh>
    <rPh sb="24" eb="27">
      <t>ショウガイシャ</t>
    </rPh>
    <rPh sb="27" eb="29">
      <t>フクシ</t>
    </rPh>
    <rPh sb="48" eb="51">
      <t>シンサカイ</t>
    </rPh>
    <rPh sb="56" eb="58">
      <t>ヒツヨウ</t>
    </rPh>
    <rPh sb="61" eb="63">
      <t>キノウ</t>
    </rPh>
    <rPh sb="64" eb="66">
      <t>テイギ</t>
    </rPh>
    <rPh sb="72" eb="74">
      <t>ショウガイ</t>
    </rPh>
    <rPh sb="74" eb="76">
      <t>シエン</t>
    </rPh>
    <rPh sb="76" eb="78">
      <t>クブン</t>
    </rPh>
    <rPh sb="78" eb="80">
      <t>ハンテイ</t>
    </rPh>
    <rPh sb="84" eb="86">
      <t>シヨウ</t>
    </rPh>
    <rPh sb="90" eb="92">
      <t>バアイ</t>
    </rPh>
    <rPh sb="93" eb="95">
      <t>コウリョ</t>
    </rPh>
    <rPh sb="97" eb="99">
      <t>ヒョウジュン</t>
    </rPh>
    <phoneticPr fontId="12"/>
  </si>
  <si>
    <t>6.1.49.</t>
    <phoneticPr fontId="12"/>
  </si>
  <si>
    <t>0220592</t>
  </si>
  <si>
    <t xml:space="preserve">対象者に対して認定調査員や調査委託事業者の調査割当情報を管理（登録、修正、削除、照会）できること。
【管理項目】
・「障害支援区分判定ソフト2014 システム改訂版に関する説明書」に準ずる。
また、上記で定められている項目以外に以下の項目も管理項目とする。
・調査予定日
・調査予定時刻
・調査票提出期限
</t>
    <rPh sb="28" eb="30">
      <t>カンリ</t>
    </rPh>
    <rPh sb="37" eb="39">
      <t>サクジョ</t>
    </rPh>
    <rPh sb="133" eb="135">
      <t>ヨテイ</t>
    </rPh>
    <rPh sb="135" eb="136">
      <t>ビ</t>
    </rPh>
    <rPh sb="140" eb="142">
      <t>ヨテイ</t>
    </rPh>
    <phoneticPr fontId="12"/>
  </si>
  <si>
    <t>6.1.50.</t>
    <phoneticPr fontId="4"/>
  </si>
  <si>
    <t>0220593</t>
  </si>
  <si>
    <t xml:space="preserve">認定調査の結果を管理（登録、修正、削除、照会）できること。
【管理項目】
・「障害支援区分判定ソフト2014 システム改訂版に関する説明書」に準ずる。
・厚生労働省より示される「認定調査員マニュアル」にて記入対象となっている項目
また、上記で定められている項目以外に以下の項目も管理項目とする。
・認定調査費（※）
※ 認定調査を委託した場合の調査費用を設定する
</t>
    <rPh sb="150" eb="152">
      <t>ニンテイ</t>
    </rPh>
    <rPh sb="154" eb="155">
      <t>ヒ</t>
    </rPh>
    <rPh sb="162" eb="164">
      <t>ニンテイ</t>
    </rPh>
    <rPh sb="164" eb="166">
      <t>チョウサ</t>
    </rPh>
    <rPh sb="167" eb="169">
      <t>イタク</t>
    </rPh>
    <rPh sb="171" eb="173">
      <t>バアイ</t>
    </rPh>
    <rPh sb="174" eb="176">
      <t>チョウサ</t>
    </rPh>
    <rPh sb="176" eb="178">
      <t>ヒヨウ</t>
    </rPh>
    <rPh sb="179" eb="181">
      <t>セッテイ</t>
    </rPh>
    <phoneticPr fontId="12"/>
  </si>
  <si>
    <t>6.1.51.</t>
    <phoneticPr fontId="4"/>
  </si>
  <si>
    <t>0220594</t>
  </si>
  <si>
    <t>ＯＣＲの読み取りにより認定調査結果を登録できること。
※ 読み取りエラーが発生した場合、エラー箇所を把握できデータを修正できること</t>
    <rPh sb="4" eb="5">
      <t>ヨ</t>
    </rPh>
    <rPh sb="6" eb="7">
      <t>ト</t>
    </rPh>
    <phoneticPr fontId="12"/>
  </si>
  <si>
    <t>6.1.52.</t>
  </si>
  <si>
    <t>0220595</t>
  </si>
  <si>
    <t xml:space="preserve">認定調査票の概況調査、サービスの利用状況票、特記事項はスキャナを利用してイメージ画像情報として登録できること。
また、登録されたイメージ画像情報は画面上で参照でき、審査会資料の概況調査、特記事項に印字できること。
※ 登録されたイメージ画像情報は取込み直し、削除ができること
【管理項目】
概況イメージ情報１～10
特記事項イメージ情報１～10
</t>
    <rPh sb="0" eb="2">
      <t>ニンテイ</t>
    </rPh>
    <rPh sb="2" eb="4">
      <t>チョウサ</t>
    </rPh>
    <rPh sb="4" eb="5">
      <t>ヒョウ</t>
    </rPh>
    <rPh sb="16" eb="18">
      <t>リヨウ</t>
    </rPh>
    <rPh sb="18" eb="20">
      <t>ジョウキョウ</t>
    </rPh>
    <rPh sb="20" eb="21">
      <t>ヒョウ</t>
    </rPh>
    <rPh sb="32" eb="34">
      <t>リヨウ</t>
    </rPh>
    <rPh sb="40" eb="42">
      <t>ガゾウ</t>
    </rPh>
    <rPh sb="42" eb="44">
      <t>ジョウホウ</t>
    </rPh>
    <rPh sb="59" eb="61">
      <t>トウロク</t>
    </rPh>
    <rPh sb="73" eb="75">
      <t>ガメン</t>
    </rPh>
    <rPh sb="75" eb="76">
      <t>ジョウ</t>
    </rPh>
    <rPh sb="77" eb="79">
      <t>サンショウ</t>
    </rPh>
    <rPh sb="82" eb="85">
      <t>シンサカイ</t>
    </rPh>
    <rPh sb="85" eb="87">
      <t>シリョウ</t>
    </rPh>
    <rPh sb="88" eb="90">
      <t>ガイキョウ</t>
    </rPh>
    <rPh sb="90" eb="92">
      <t>チョウサ</t>
    </rPh>
    <rPh sb="93" eb="95">
      <t>トッキ</t>
    </rPh>
    <rPh sb="95" eb="97">
      <t>ジコウ</t>
    </rPh>
    <rPh sb="98" eb="100">
      <t>インジ</t>
    </rPh>
    <rPh sb="110" eb="112">
      <t>トウロク</t>
    </rPh>
    <rPh sb="119" eb="121">
      <t>ガゾウ</t>
    </rPh>
    <rPh sb="121" eb="123">
      <t>ジョウホウ</t>
    </rPh>
    <rPh sb="124" eb="126">
      <t>トリコ</t>
    </rPh>
    <rPh sb="127" eb="128">
      <t>ナオ</t>
    </rPh>
    <rPh sb="130" eb="132">
      <t>サクジョ</t>
    </rPh>
    <rPh sb="141" eb="143">
      <t>カンリ</t>
    </rPh>
    <rPh sb="143" eb="145">
      <t>コウモク</t>
    </rPh>
    <rPh sb="153" eb="155">
      <t>ジョウホウ</t>
    </rPh>
    <rPh sb="160" eb="162">
      <t>トッキ</t>
    </rPh>
    <rPh sb="162" eb="164">
      <t>ジコウ</t>
    </rPh>
    <phoneticPr fontId="12"/>
  </si>
  <si>
    <t>6.1.53.</t>
    <phoneticPr fontId="12"/>
  </si>
  <si>
    <t>0220596</t>
  </si>
  <si>
    <t xml:space="preserve">対象者に対して医師意見書作成依頼情報を管理（登録、修正、削除、照会）できること。
【管理項目】
・「障害支援区分判定ソフト2014 システム改訂版に関する説明書」に準ずる。
また、上記で定められている項目以外に以下の項目も管理項目とする。
・意見書作成医区分コード
・意見書提出期限
</t>
    <rPh sb="7" eb="9">
      <t>イシ</t>
    </rPh>
    <rPh sb="19" eb="21">
      <t>カンリ</t>
    </rPh>
    <rPh sb="28" eb="30">
      <t>サクジョ</t>
    </rPh>
    <rPh sb="128" eb="130">
      <t>クブン</t>
    </rPh>
    <phoneticPr fontId="12"/>
  </si>
  <si>
    <t>6.1.54.</t>
    <phoneticPr fontId="4"/>
  </si>
  <si>
    <t>0220597</t>
  </si>
  <si>
    <t xml:space="preserve">医師意見書の結果を管理（登録、修正、削除、照会）できること。
【管理項目】
・「障害支援区分判定ソフト2014 システム改訂版に関する説明書」に準ずる。
・厚生労働省より示される「医師意見書記載の手引き」にて記入対象となっている項目
また、上記で定められている項目以外に以下の項目も管理項目とする。
・在宅・施設入所区分コード
・新規・継続区分コード
・認定結果情報提供希望　※1
・審査会資料提供同意　※2
・請求書返送有無
・診察・検査料
※1 認定結果情報の提供希望有無を管理する
※2 審査会資料の情報提供について意見書作成医から同意有無を管理する
</t>
    <rPh sb="0" eb="2">
      <t>イシ</t>
    </rPh>
    <rPh sb="2" eb="5">
      <t>イケンショ</t>
    </rPh>
    <rPh sb="121" eb="123">
      <t>ジョウキ</t>
    </rPh>
    <rPh sb="124" eb="125">
      <t>サダ</t>
    </rPh>
    <rPh sb="131" eb="133">
      <t>コウモク</t>
    </rPh>
    <rPh sb="133" eb="135">
      <t>イガイ</t>
    </rPh>
    <rPh sb="136" eb="138">
      <t>イカ</t>
    </rPh>
    <rPh sb="139" eb="141">
      <t>コウモク</t>
    </rPh>
    <rPh sb="142" eb="144">
      <t>カンリ</t>
    </rPh>
    <rPh sb="144" eb="146">
      <t>コウモク</t>
    </rPh>
    <rPh sb="178" eb="180">
      <t>ニンテイ</t>
    </rPh>
    <rPh sb="180" eb="182">
      <t>ケッカ</t>
    </rPh>
    <rPh sb="182" eb="184">
      <t>ジョウホウ</t>
    </rPh>
    <rPh sb="184" eb="186">
      <t>テイキョウ</t>
    </rPh>
    <rPh sb="186" eb="188">
      <t>キボウ</t>
    </rPh>
    <rPh sb="193" eb="196">
      <t>シンサカイ</t>
    </rPh>
    <rPh sb="196" eb="198">
      <t>シリョウ</t>
    </rPh>
    <rPh sb="198" eb="200">
      <t>テイキョウ</t>
    </rPh>
    <rPh sb="200" eb="202">
      <t>ドウイ</t>
    </rPh>
    <rPh sb="207" eb="210">
      <t>セイキュウショ</t>
    </rPh>
    <rPh sb="210" eb="212">
      <t>ヘンソウ</t>
    </rPh>
    <rPh sb="212" eb="214">
      <t>ウム</t>
    </rPh>
    <rPh sb="219" eb="221">
      <t>ケンサ</t>
    </rPh>
    <rPh sb="221" eb="222">
      <t>リョウ</t>
    </rPh>
    <rPh sb="238" eb="240">
      <t>ウム</t>
    </rPh>
    <rPh sb="241" eb="243">
      <t>カンリ</t>
    </rPh>
    <rPh sb="249" eb="251">
      <t>シンサ</t>
    </rPh>
    <rPh sb="251" eb="252">
      <t>カイ</t>
    </rPh>
    <rPh sb="252" eb="254">
      <t>シリョウ</t>
    </rPh>
    <rPh sb="255" eb="257">
      <t>ジョウホウ</t>
    </rPh>
    <rPh sb="257" eb="259">
      <t>テイキョウ</t>
    </rPh>
    <rPh sb="263" eb="266">
      <t>イケンショ</t>
    </rPh>
    <rPh sb="266" eb="268">
      <t>サクセイ</t>
    </rPh>
    <rPh sb="268" eb="269">
      <t>イ</t>
    </rPh>
    <rPh sb="271" eb="273">
      <t>ドウイ</t>
    </rPh>
    <rPh sb="273" eb="275">
      <t>ウム</t>
    </rPh>
    <rPh sb="276" eb="278">
      <t>カンリ</t>
    </rPh>
    <phoneticPr fontId="12"/>
  </si>
  <si>
    <t>6.1.55.</t>
  </si>
  <si>
    <t>0220598</t>
  </si>
  <si>
    <t>ＯＣＲの読み取りにより医師意見書結果を登録できること。
※ 読み取りエラーが発生した場合、エラー箇所を把握できデータを修正できること</t>
    <rPh sb="4" eb="5">
      <t>ヨ</t>
    </rPh>
    <rPh sb="6" eb="7">
      <t>ト</t>
    </rPh>
    <phoneticPr fontId="12"/>
  </si>
  <si>
    <t>6.1.56.</t>
  </si>
  <si>
    <t>0220599</t>
  </si>
  <si>
    <t xml:space="preserve">医師意見書はスキャナを利用してイメージ画像情報として登録できること。
また、登録されたイメージ画像情報は画面上で参照でき、審査会資料の医師意見書に印字できること。
※ 登録されたイメージ画像情報は取込み直し、削除ができること
【管理項目】
意見書イメージ情報１～10
</t>
    <rPh sb="0" eb="2">
      <t>イシ</t>
    </rPh>
    <rPh sb="2" eb="5">
      <t>イケンショ</t>
    </rPh>
    <rPh sb="11" eb="13">
      <t>リヨウ</t>
    </rPh>
    <rPh sb="19" eb="21">
      <t>ガゾウ</t>
    </rPh>
    <rPh sb="21" eb="23">
      <t>ジョウホウ</t>
    </rPh>
    <rPh sb="38" eb="40">
      <t>トウロク</t>
    </rPh>
    <rPh sb="61" eb="64">
      <t>シンサカイ</t>
    </rPh>
    <rPh sb="64" eb="66">
      <t>シリョウ</t>
    </rPh>
    <rPh sb="67" eb="69">
      <t>イシ</t>
    </rPh>
    <rPh sb="69" eb="72">
      <t>イケンショ</t>
    </rPh>
    <rPh sb="73" eb="75">
      <t>インジ</t>
    </rPh>
    <rPh sb="122" eb="125">
      <t>イケンショ</t>
    </rPh>
    <rPh sb="129" eb="131">
      <t>ジョウホウ</t>
    </rPh>
    <phoneticPr fontId="12"/>
  </si>
  <si>
    <t>6.1.57.</t>
  </si>
  <si>
    <t>0220600</t>
  </si>
  <si>
    <t xml:space="preserve">障害支援区分判定ソフト（組込型）を利用して一次判定できること。
</t>
    <rPh sb="17" eb="19">
      <t>リヨウ</t>
    </rPh>
    <phoneticPr fontId="12"/>
  </si>
  <si>
    <t>6.1.58.</t>
    <phoneticPr fontId="12"/>
  </si>
  <si>
    <t>0220601</t>
    <phoneticPr fontId="12"/>
  </si>
  <si>
    <t xml:space="preserve">審査対象者に対して一次判定結果を管理（登録、修正、削除、照会）できること。
【管理項目】
・「障害支援区分判定ソフト2014 システム改訂版に関する説明書」に準ずる。
</t>
    <rPh sb="9" eb="11">
      <t>イチジ</t>
    </rPh>
    <rPh sb="11" eb="13">
      <t>ハンテイ</t>
    </rPh>
    <rPh sb="13" eb="15">
      <t>ケッカ</t>
    </rPh>
    <phoneticPr fontId="12"/>
  </si>
  <si>
    <t>6.1.59.</t>
    <phoneticPr fontId="12"/>
  </si>
  <si>
    <t>0220602</t>
  </si>
  <si>
    <t xml:space="preserve">審査対象者に対して認定審査会の予定情報を管理（登録、修正、削除、照会）できること。
※ 審査対象者の登録前に別の審査会に登録されているかどうか把握できること
【管理項目】
・「障害支援区分判定ソフト2014 システム改訂版に関する説明書」に準ずる。
また、上記で定められている項目以外に以下の項目も管理項目とする。
・審査会開始時刻
</t>
    <rPh sb="6" eb="7">
      <t>タイ</t>
    </rPh>
    <rPh sb="20" eb="22">
      <t>カンリ</t>
    </rPh>
    <rPh sb="29" eb="31">
      <t>サクジョ</t>
    </rPh>
    <rPh sb="55" eb="56">
      <t>ベツ</t>
    </rPh>
    <rPh sb="61" eb="63">
      <t>トウロク</t>
    </rPh>
    <rPh sb="72" eb="74">
      <t>ハアク</t>
    </rPh>
    <phoneticPr fontId="12"/>
  </si>
  <si>
    <t>6.1.60.</t>
    <phoneticPr fontId="12"/>
  </si>
  <si>
    <t>0220603</t>
  </si>
  <si>
    <t xml:space="preserve">審査員用の認定審査会資料に対して、個人情報等をマスキングできること。
※ マスキングの方法は塗りつぶし、代替文字への置き換え、白抜き等の方法が考えられるが、方法は問わない。
</t>
    <rPh sb="0" eb="3">
      <t>シンサイン</t>
    </rPh>
    <rPh sb="3" eb="4">
      <t>ヨウ</t>
    </rPh>
    <rPh sb="59" eb="60">
      <t>オ</t>
    </rPh>
    <rPh sb="61" eb="62">
      <t>カ</t>
    </rPh>
    <phoneticPr fontId="12"/>
  </si>
  <si>
    <t>6.1.61.</t>
    <phoneticPr fontId="12"/>
  </si>
  <si>
    <t>0220604</t>
  </si>
  <si>
    <t>審査対象者に対して認定審査結果情報を管理（登録、修正、削除、照会）できること。
【管理項目】
・「障害支援区分判定ソフト2014 システム改訂版に関する説明書」に準ずる。</t>
    <rPh sb="9" eb="11">
      <t>ニンテイ</t>
    </rPh>
    <rPh sb="11" eb="13">
      <t>シンサ</t>
    </rPh>
    <rPh sb="13" eb="15">
      <t>ケッカ</t>
    </rPh>
    <rPh sb="15" eb="17">
      <t>ジョウホウ</t>
    </rPh>
    <rPh sb="18" eb="20">
      <t>カンリ</t>
    </rPh>
    <rPh sb="21" eb="23">
      <t>トウロク</t>
    </rPh>
    <rPh sb="24" eb="26">
      <t>シュウセイ</t>
    </rPh>
    <rPh sb="27" eb="29">
      <t>サクジョ</t>
    </rPh>
    <rPh sb="30" eb="32">
      <t>ショウカイ</t>
    </rPh>
    <phoneticPr fontId="12"/>
  </si>
  <si>
    <t>6.1.95.</t>
    <phoneticPr fontId="4"/>
  </si>
  <si>
    <t>0220605</t>
  </si>
  <si>
    <t xml:space="preserve">障害支援区分判定対象者独自施策利用項目として以下を実装すること。
【管理項目】
区分1コード～区分5コード
日付1～日付5
備考1～備考5
※1　利用有無を設定できること
※2　項目名称を設定できること
※3　未入力時のエラー又はアラートを設定できること
※4　ＥＵＣ機能で扱えること
※5　帳票詳細要件に記載の印字項目の設定対象とすること
</t>
    <rPh sb="13" eb="15">
      <t>シサク</t>
    </rPh>
    <rPh sb="47" eb="49">
      <t>クブン</t>
    </rPh>
    <rPh sb="58" eb="60">
      <t>ヒヅケ</t>
    </rPh>
    <rPh sb="66" eb="68">
      <t>ビコウ</t>
    </rPh>
    <rPh sb="74" eb="76">
      <t>リヨウ</t>
    </rPh>
    <rPh sb="76" eb="78">
      <t>ウム</t>
    </rPh>
    <rPh sb="79" eb="81">
      <t>セッテイ</t>
    </rPh>
    <rPh sb="95" eb="97">
      <t>セッテイ</t>
    </rPh>
    <rPh sb="106" eb="110">
      <t>ミニュウリョクジ</t>
    </rPh>
    <rPh sb="114" eb="115">
      <t>マタ</t>
    </rPh>
    <rPh sb="121" eb="123">
      <t>セッテイ</t>
    </rPh>
    <rPh sb="135" eb="137">
      <t>キノウ</t>
    </rPh>
    <rPh sb="138" eb="139">
      <t>アツカ</t>
    </rPh>
    <rPh sb="147" eb="151">
      <t>チョウヒョウショウサイ</t>
    </rPh>
    <rPh sb="151" eb="153">
      <t>ヨウケン</t>
    </rPh>
    <rPh sb="154" eb="156">
      <t>キサイ</t>
    </rPh>
    <rPh sb="157" eb="159">
      <t>インジ</t>
    </rPh>
    <rPh sb="159" eb="161">
      <t>コウモク</t>
    </rPh>
    <rPh sb="162" eb="164">
      <t>セッテイ</t>
    </rPh>
    <rPh sb="164" eb="166">
      <t>タイショウ</t>
    </rPh>
    <phoneticPr fontId="12"/>
  </si>
  <si>
    <t>6.1.8.</t>
    <phoneticPr fontId="12"/>
  </si>
  <si>
    <t>0220606</t>
  </si>
  <si>
    <t xml:space="preserve">障害支援区分情報を管理できること。
【管理項目】
認定日
障害支援区分認定有効期間開始日
障害支援区分認定有効期間終了日
障害支援区分コード
訓練等給付スコア
行動援護スコア
【事務処理の内容】
・介護給付費等に係る支給決定事務等について（事務処理要領）　第２　Ⅴ 障害支援区分の認定 等
にて示された内容に従う
</t>
    <rPh sb="9" eb="11">
      <t>カンリ</t>
    </rPh>
    <rPh sb="19" eb="21">
      <t>カンリ</t>
    </rPh>
    <rPh sb="21" eb="23">
      <t>コウモク</t>
    </rPh>
    <phoneticPr fontId="1"/>
  </si>
  <si>
    <t xml:space="preserve">本要件は、機能ID：0220565～0220591 とは異なり、障害支援区分判定ソフトの利用有無に関わらず、障害支援区分の管理として障害者福祉システム又は障害者総合支援システムに必要となる要件であることから、実装必須としている。
</t>
    <rPh sb="0" eb="1">
      <t>ホン</t>
    </rPh>
    <rPh sb="1" eb="3">
      <t>ヨウケン</t>
    </rPh>
    <rPh sb="5" eb="7">
      <t>キノウ</t>
    </rPh>
    <rPh sb="28" eb="29">
      <t>コト</t>
    </rPh>
    <rPh sb="32" eb="34">
      <t>ショウガイ</t>
    </rPh>
    <rPh sb="34" eb="36">
      <t>シエン</t>
    </rPh>
    <rPh sb="36" eb="38">
      <t>クブン</t>
    </rPh>
    <rPh sb="38" eb="40">
      <t>ハンテイ</t>
    </rPh>
    <rPh sb="44" eb="46">
      <t>リヨウ</t>
    </rPh>
    <rPh sb="46" eb="48">
      <t>ウム</t>
    </rPh>
    <rPh sb="49" eb="50">
      <t>カカ</t>
    </rPh>
    <rPh sb="54" eb="56">
      <t>ショウガイ</t>
    </rPh>
    <rPh sb="56" eb="58">
      <t>シエン</t>
    </rPh>
    <rPh sb="58" eb="60">
      <t>クブン</t>
    </rPh>
    <rPh sb="61" eb="63">
      <t>カンリ</t>
    </rPh>
    <rPh sb="66" eb="69">
      <t>ショウガイシャ</t>
    </rPh>
    <rPh sb="69" eb="71">
      <t>フクシ</t>
    </rPh>
    <rPh sb="75" eb="76">
      <t>マタ</t>
    </rPh>
    <rPh sb="89" eb="91">
      <t>ヒツヨウ</t>
    </rPh>
    <rPh sb="94" eb="96">
      <t>ヨウケン</t>
    </rPh>
    <rPh sb="104" eb="106">
      <t>ジッソウ</t>
    </rPh>
    <rPh sb="106" eb="108">
      <t>ヒッス</t>
    </rPh>
    <phoneticPr fontId="12"/>
  </si>
  <si>
    <t>6.1.9.</t>
    <phoneticPr fontId="12"/>
  </si>
  <si>
    <t>0220607</t>
  </si>
  <si>
    <t xml:space="preserve">転入者の場合、障害支援区分認定証明書をもとに、障害支援区分を直接入力できること。
【事務処理の内容】
・介護給付費等に係る支給決定事務等について（事務処理要領）　第２　Ⅴ 障害支援区分の認定 等
にて示された内容に従う
</t>
    <rPh sb="0" eb="3">
      <t>テンニュウシャ</t>
    </rPh>
    <rPh sb="4" eb="6">
      <t>バアイ</t>
    </rPh>
    <rPh sb="7" eb="9">
      <t>ショウガイ</t>
    </rPh>
    <rPh sb="9" eb="11">
      <t>シエン</t>
    </rPh>
    <rPh sb="11" eb="13">
      <t>クブン</t>
    </rPh>
    <rPh sb="13" eb="15">
      <t>ニンテイ</t>
    </rPh>
    <rPh sb="15" eb="18">
      <t>ショウメイショ</t>
    </rPh>
    <rPh sb="23" eb="25">
      <t>ショウガイ</t>
    </rPh>
    <rPh sb="25" eb="27">
      <t>シエン</t>
    </rPh>
    <rPh sb="27" eb="29">
      <t>クブン</t>
    </rPh>
    <rPh sb="30" eb="32">
      <t>チョクセツ</t>
    </rPh>
    <rPh sb="32" eb="34">
      <t>ニュウリョク</t>
    </rPh>
    <phoneticPr fontId="1"/>
  </si>
  <si>
    <t>6.1.10.</t>
    <phoneticPr fontId="12"/>
  </si>
  <si>
    <t>0220608</t>
  </si>
  <si>
    <t xml:space="preserve">申請理由、決定理由、特記事項等において非定型的な情報も管理できるよう備考欄等の管理項目を用意し、各種帳票への打ち出し項目として利用できること。
【管理項目】
申請理由コード
申請理由
認定理由コード
認定理由
取消理由コード
取消理由
却下理由コード
却下理由
決定理由コード
決定理由
変更理由コード
変更理由
特記事項
負担額判定時備考
※また、各理由については頻繁に利用する内容はコード定義により選択可能とし、「その他」が選択された場合にはその内容を自由に入力できること
</t>
    <rPh sb="0" eb="2">
      <t>シンセイ</t>
    </rPh>
    <rPh sb="5" eb="7">
      <t>ケッテイ</t>
    </rPh>
    <rPh sb="10" eb="12">
      <t>トッキ</t>
    </rPh>
    <rPh sb="12" eb="15">
      <t>ジコウナド</t>
    </rPh>
    <rPh sb="19" eb="23">
      <t>ヒテイケイテキ</t>
    </rPh>
    <rPh sb="24" eb="26">
      <t>ジョウホウ</t>
    </rPh>
    <rPh sb="27" eb="29">
      <t>カンリ</t>
    </rPh>
    <rPh sb="34" eb="36">
      <t>ビコウ</t>
    </rPh>
    <rPh sb="36" eb="38">
      <t>ランナド</t>
    </rPh>
    <rPh sb="39" eb="41">
      <t>カンリ</t>
    </rPh>
    <rPh sb="41" eb="43">
      <t>コウモク</t>
    </rPh>
    <rPh sb="44" eb="46">
      <t>ヨウイ</t>
    </rPh>
    <rPh sb="48" eb="50">
      <t>カクシュ</t>
    </rPh>
    <rPh sb="50" eb="52">
      <t>チョウヒョウ</t>
    </rPh>
    <rPh sb="54" eb="55">
      <t>ウ</t>
    </rPh>
    <rPh sb="56" eb="57">
      <t>ダ</t>
    </rPh>
    <rPh sb="58" eb="60">
      <t>コウモク</t>
    </rPh>
    <rPh sb="63" eb="65">
      <t>リヨウ</t>
    </rPh>
    <rPh sb="79" eb="81">
      <t>シンセイ</t>
    </rPh>
    <rPh sb="81" eb="83">
      <t>リユウ</t>
    </rPh>
    <rPh sb="87" eb="89">
      <t>シンセイ</t>
    </rPh>
    <rPh sb="89" eb="91">
      <t>リユウ</t>
    </rPh>
    <rPh sb="92" eb="96">
      <t>ニンテイリユウ</t>
    </rPh>
    <rPh sb="105" eb="107">
      <t>トリケシ</t>
    </rPh>
    <rPh sb="118" eb="120">
      <t>キャッカ</t>
    </rPh>
    <rPh sb="126" eb="128">
      <t>キャッカ</t>
    </rPh>
    <rPh sb="128" eb="130">
      <t>リユウ</t>
    </rPh>
    <rPh sb="131" eb="133">
      <t>ケッテイ</t>
    </rPh>
    <rPh sb="139" eb="141">
      <t>ケッテイ</t>
    </rPh>
    <rPh sb="141" eb="143">
      <t>リユウ</t>
    </rPh>
    <rPh sb="152" eb="154">
      <t>ヘンコウ</t>
    </rPh>
    <rPh sb="157" eb="159">
      <t>トッキ</t>
    </rPh>
    <rPh sb="159" eb="161">
      <t>ジコウ</t>
    </rPh>
    <rPh sb="168" eb="170">
      <t>ビコウ</t>
    </rPh>
    <rPh sb="177" eb="178">
      <t>カク</t>
    </rPh>
    <rPh sb="178" eb="180">
      <t>リユウ</t>
    </rPh>
    <rPh sb="185" eb="187">
      <t>ヒンパン</t>
    </rPh>
    <rPh sb="188" eb="190">
      <t>リヨウ</t>
    </rPh>
    <rPh sb="192" eb="194">
      <t>ナイヨウ</t>
    </rPh>
    <rPh sb="203" eb="205">
      <t>センタク</t>
    </rPh>
    <rPh sb="205" eb="207">
      <t>カノウ</t>
    </rPh>
    <rPh sb="213" eb="214">
      <t>タ</t>
    </rPh>
    <rPh sb="216" eb="218">
      <t>センタク</t>
    </rPh>
    <rPh sb="221" eb="223">
      <t>バアイ</t>
    </rPh>
    <rPh sb="227" eb="229">
      <t>ナイヨウ</t>
    </rPh>
    <rPh sb="230" eb="232">
      <t>ジユウ</t>
    </rPh>
    <rPh sb="233" eb="235">
      <t>ニュウリョク</t>
    </rPh>
    <phoneticPr fontId="1"/>
  </si>
  <si>
    <t>各種帳票への打ち出し項目として利用可能な項目は帳票詳細要件にそれぞれ明記している。</t>
    <rPh sb="15" eb="17">
      <t>リヨウ</t>
    </rPh>
    <rPh sb="17" eb="19">
      <t>カノウ</t>
    </rPh>
    <rPh sb="20" eb="22">
      <t>コウモク</t>
    </rPh>
    <rPh sb="34" eb="36">
      <t>メイキ</t>
    </rPh>
    <phoneticPr fontId="12"/>
  </si>
  <si>
    <t>6.1.11.</t>
    <phoneticPr fontId="4"/>
  </si>
  <si>
    <t>0220609</t>
  </si>
  <si>
    <t>受給履歴、支給量変更履歴、モニタリング期間等の変更や記載事項変更による変更履歴等の履歴を管理でき、入力された履歴情報を照会できること。</t>
    <rPh sb="19" eb="21">
      <t>キカン</t>
    </rPh>
    <rPh sb="21" eb="22">
      <t>トウ</t>
    </rPh>
    <rPh sb="23" eb="25">
      <t>ヘンコウ</t>
    </rPh>
    <rPh sb="39" eb="40">
      <t>トウ</t>
    </rPh>
    <rPh sb="41" eb="43">
      <t>リレキ</t>
    </rPh>
    <rPh sb="44" eb="46">
      <t>カンリ</t>
    </rPh>
    <rPh sb="49" eb="51">
      <t>ニュウリョク</t>
    </rPh>
    <rPh sb="54" eb="56">
      <t>リレキ</t>
    </rPh>
    <rPh sb="56" eb="58">
      <t>ジョウホウ</t>
    </rPh>
    <rPh sb="59" eb="61">
      <t>ショウカイ</t>
    </rPh>
    <phoneticPr fontId="1"/>
  </si>
  <si>
    <t>6.1.96.</t>
    <phoneticPr fontId="4"/>
  </si>
  <si>
    <t>0220610</t>
  </si>
  <si>
    <t>機能ID：0220609 に以下も加えること。
履歴の内容については一覧表示等にて容易に把握が可能であること</t>
    <rPh sb="25" eb="27">
      <t>リレキ</t>
    </rPh>
    <rPh sb="28" eb="30">
      <t>ナイヨウ</t>
    </rPh>
    <rPh sb="37" eb="39">
      <t>ヒョウジ</t>
    </rPh>
    <rPh sb="39" eb="40">
      <t>トウ</t>
    </rPh>
    <phoneticPr fontId="1"/>
  </si>
  <si>
    <t>6.1.12.</t>
    <phoneticPr fontId="4"/>
  </si>
  <si>
    <t>0220611</t>
  </si>
  <si>
    <t xml:space="preserve">サービス種類の取消、死亡・転出等受給資格を満たさなくなった場合、台帳を取消できること。
【管理項目】
取消日
【事務処理の内容】
・介護給付費等に係る支給決定事務等について（事務処理要領）　第２　Ⅶ 支給決定及び地域相談支援給付決定、第９ 転出・転入時の事務
手続
・障害児通所給付費に係る通所給付決定事務等について　第２　Ⅲ 通所給付決定、第９ 転出・転入時の事務 等
にて示された内容に従う
</t>
    <rPh sb="4" eb="6">
      <t>シュルイ</t>
    </rPh>
    <rPh sb="7" eb="9">
      <t>トリケシ</t>
    </rPh>
    <rPh sb="10" eb="12">
      <t>シボウ</t>
    </rPh>
    <rPh sb="13" eb="15">
      <t>テンシュツ</t>
    </rPh>
    <rPh sb="15" eb="16">
      <t>トウ</t>
    </rPh>
    <rPh sb="16" eb="18">
      <t>ジュキュウ</t>
    </rPh>
    <rPh sb="18" eb="20">
      <t>シカク</t>
    </rPh>
    <rPh sb="21" eb="22">
      <t>ミ</t>
    </rPh>
    <rPh sb="29" eb="31">
      <t>バアイ</t>
    </rPh>
    <rPh sb="32" eb="34">
      <t>ダイチョウ</t>
    </rPh>
    <phoneticPr fontId="1"/>
  </si>
  <si>
    <t>6.1.12.</t>
  </si>
  <si>
    <t>0220612</t>
  </si>
  <si>
    <t>複数のサービスについて、支給決定取り消しとなる場合は、対象サービスを一括で取消できること。</t>
    <phoneticPr fontId="12"/>
  </si>
  <si>
    <t>6.1.13.</t>
    <phoneticPr fontId="12"/>
  </si>
  <si>
    <t>0221391</t>
    <phoneticPr fontId="4"/>
  </si>
  <si>
    <t xml:space="preserve">支給決定情報を管理できること。
【管理項目】
支給決定日、受給者証交付年月日、地域相談支援受給者証交付年月日、２人介護の有無、決定時備考、サービス決定備考、旧障害程度区分等コード、決定支給量、１回当たりの最大提供量、支給量単位区分コード、決定支給期間開始日、決定支給期間終了日、雇用有無、決定在宅利用、同行支援の有無、同行援護区分該当コード、相互利用対象者区分コード、行動援護：重度支援（知的１８点以上）、生活介護：重度障害者支援加算（重心）、生活介護：入浴（重心・医ケア）、生活介護：喀痰吸引等（重心・医ケア）、利用日数特例適用有無、利用日数特例適用固定日数、利用日数特例適用マイナスの日数、異動日（※3）、支給決定情報異動日（※3）
※1 事務処理要領に記載の各給付費の支給決定において管理すべき項目
※2 支給決定日、決定時備考は申請単位での管理項目とする。また、サービス決定備考は申請単位のサービス種類単位での管理項目とする。
※3 「異動日」、「支給決定情報異動日」はそれぞれ、受給者の基本情報、支給決定情報の各項目に変更等が生じた年月（西暦年月(YYYY-MM)）と連番（異動順）を設定するものとし、考え方は国保連に連携する受給者異動連絡票情報（基本情報）、受給者異動連絡票情報（支給決定情報）におけるキー項目「異動年月日」と同様とする。
【事務処理の内容】
・介護給付費等に係る支給決定事務等について（事務処理要領）第２　Ⅵ 障害児に係る支給決定の方法、Ⅶ 支給決定及び地域相談支援給付決定
・障害児通所給付費に係る通所給付決定事務等について　第２　Ⅲ 通所給付決定 等
にて示された内容に従う
</t>
    <rPh sb="7" eb="9">
      <t>カンリ</t>
    </rPh>
    <rPh sb="17" eb="19">
      <t>カンリ</t>
    </rPh>
    <rPh sb="19" eb="21">
      <t>コウモク</t>
    </rPh>
    <rPh sb="29" eb="32">
      <t>ジュキュウシャ</t>
    </rPh>
    <rPh sb="32" eb="33">
      <t>ショウ</t>
    </rPh>
    <rPh sb="39" eb="41">
      <t>チイキ</t>
    </rPh>
    <rPh sb="41" eb="43">
      <t>ソウダン</t>
    </rPh>
    <rPh sb="43" eb="45">
      <t>シエン</t>
    </rPh>
    <rPh sb="45" eb="48">
      <t>ジュキュウシャ</t>
    </rPh>
    <rPh sb="48" eb="49">
      <t>ショウ</t>
    </rPh>
    <rPh sb="49" eb="51">
      <t>コウフ</t>
    </rPh>
    <rPh sb="51" eb="54">
      <t>ネンガッピ</t>
    </rPh>
    <rPh sb="63" eb="65">
      <t>ケッテイ</t>
    </rPh>
    <rPh sb="65" eb="67">
      <t>ビコウ</t>
    </rPh>
    <rPh sb="184" eb="186">
      <t>コウドウ</t>
    </rPh>
    <rPh sb="186" eb="188">
      <t>エンゴ</t>
    </rPh>
    <rPh sb="191" eb="193">
      <t>シエン</t>
    </rPh>
    <rPh sb="203" eb="205">
      <t>セイカツ</t>
    </rPh>
    <rPh sb="205" eb="207">
      <t>カイゴ</t>
    </rPh>
    <rPh sb="222" eb="224">
      <t>セイカツ</t>
    </rPh>
    <rPh sb="224" eb="226">
      <t>カイゴ</t>
    </rPh>
    <rPh sb="238" eb="240">
      <t>セイカツ</t>
    </rPh>
    <rPh sb="240" eb="242">
      <t>カイゴ</t>
    </rPh>
    <rPh sb="287" eb="291">
      <t>シキュウケッテイ</t>
    </rPh>
    <rPh sb="291" eb="293">
      <t>ジョウホウ</t>
    </rPh>
    <rPh sb="318" eb="320">
      <t>キュウフ</t>
    </rPh>
    <rPh sb="320" eb="321">
      <t>ヒ</t>
    </rPh>
    <rPh sb="322" eb="324">
      <t>シキュウ</t>
    </rPh>
    <rPh sb="324" eb="326">
      <t>ケッテイ</t>
    </rPh>
    <rPh sb="330" eb="332">
      <t>カンリ</t>
    </rPh>
    <rPh sb="335" eb="337">
      <t>コウモク</t>
    </rPh>
    <rPh sb="341" eb="343">
      <t>シキュウ</t>
    </rPh>
    <rPh sb="343" eb="345">
      <t>ケッテイ</t>
    </rPh>
    <rPh sb="345" eb="346">
      <t>ビ</t>
    </rPh>
    <rPh sb="350" eb="352">
      <t>ビコウ</t>
    </rPh>
    <rPh sb="379" eb="381">
      <t>シンセイ</t>
    </rPh>
    <rPh sb="381" eb="383">
      <t>タンイ</t>
    </rPh>
    <rPh sb="388" eb="390">
      <t>シュルイ</t>
    </rPh>
    <rPh sb="390" eb="392">
      <t>タンイ</t>
    </rPh>
    <rPh sb="394" eb="396">
      <t>カンリ</t>
    </rPh>
    <rPh sb="396" eb="398">
      <t>コウモク</t>
    </rPh>
    <phoneticPr fontId="12"/>
  </si>
  <si>
    <t>支給決定情報の詳細については、事務処理要領、及び国保連連合会システムI/F仕様書にて既に定められている。
システムも原則として事務処理要領及び国保連連合会システムI/F仕様書に準じて実装されていることから、重複記載を避けることも考慮して、サービス種類毎の具体的な支給決定内容まで本仕様書では定義しないこととしている。
【第4.1版】検討会での議論の結果、一部管理項目名称の訂正および管理項目の追加</t>
    <rPh sb="0" eb="2">
      <t>シキュウ</t>
    </rPh>
    <rPh sb="2" eb="4">
      <t>ケッテイ</t>
    </rPh>
    <rPh sb="4" eb="6">
      <t>ジョウホウ</t>
    </rPh>
    <rPh sb="7" eb="9">
      <t>ショウサイ</t>
    </rPh>
    <rPh sb="15" eb="17">
      <t>ジム</t>
    </rPh>
    <rPh sb="17" eb="19">
      <t>ショリ</t>
    </rPh>
    <rPh sb="19" eb="21">
      <t>ヨウリョウ</t>
    </rPh>
    <rPh sb="22" eb="23">
      <t>オヨ</t>
    </rPh>
    <rPh sb="24" eb="27">
      <t>コクホレン</t>
    </rPh>
    <rPh sb="27" eb="30">
      <t>レンゴウカイ</t>
    </rPh>
    <rPh sb="37" eb="40">
      <t>シヨウショ</t>
    </rPh>
    <rPh sb="42" eb="43">
      <t>スデ</t>
    </rPh>
    <rPh sb="44" eb="45">
      <t>サダ</t>
    </rPh>
    <rPh sb="63" eb="67">
      <t>ジムショリ</t>
    </rPh>
    <rPh sb="67" eb="69">
      <t>ヨウリョウ</t>
    </rPh>
    <rPh sb="69" eb="70">
      <t>オヨ</t>
    </rPh>
    <rPh sb="71" eb="74">
      <t>コクホレン</t>
    </rPh>
    <rPh sb="84" eb="87">
      <t>シヨウショ</t>
    </rPh>
    <rPh sb="103" eb="105">
      <t>チョウフク</t>
    </rPh>
    <rPh sb="105" eb="107">
      <t>キサイ</t>
    </rPh>
    <rPh sb="108" eb="109">
      <t>サ</t>
    </rPh>
    <rPh sb="114" eb="116">
      <t>コウリョ</t>
    </rPh>
    <rPh sb="123" eb="125">
      <t>シュルイ</t>
    </rPh>
    <rPh sb="125" eb="126">
      <t>ゴト</t>
    </rPh>
    <rPh sb="127" eb="130">
      <t>グタイテキ</t>
    </rPh>
    <rPh sb="131" eb="133">
      <t>シキュウ</t>
    </rPh>
    <rPh sb="133" eb="135">
      <t>ケッテイ</t>
    </rPh>
    <rPh sb="135" eb="137">
      <t>ナイヨウ</t>
    </rPh>
    <rPh sb="139" eb="140">
      <t>ホン</t>
    </rPh>
    <rPh sb="140" eb="143">
      <t>シヨウショ</t>
    </rPh>
    <rPh sb="145" eb="147">
      <t>テイギ</t>
    </rPh>
    <rPh sb="178" eb="180">
      <t>イチブ</t>
    </rPh>
    <rPh sb="180" eb="182">
      <t>カンリ</t>
    </rPh>
    <rPh sb="182" eb="184">
      <t>コウモク</t>
    </rPh>
    <rPh sb="184" eb="186">
      <t>メイショウ</t>
    </rPh>
    <rPh sb="187" eb="189">
      <t>テイセイ</t>
    </rPh>
    <rPh sb="192" eb="194">
      <t>カンリ</t>
    </rPh>
    <rPh sb="194" eb="196">
      <t>コウモク</t>
    </rPh>
    <rPh sb="197" eb="199">
      <t>ツイカ</t>
    </rPh>
    <phoneticPr fontId="12"/>
  </si>
  <si>
    <t>【第4.1版】機能ID：0220613から修正</t>
    <phoneticPr fontId="4"/>
  </si>
  <si>
    <t>0221374</t>
    <phoneticPr fontId="4"/>
  </si>
  <si>
    <t xml:space="preserve">機能ID：0221391 に加えて、月により利用必要日数が異なる場合は、必要な月のみ支給量を管理できること。
【管理項目】
サービス種類コード、決定サービスコード、対象年月、決定支給量
【事務処理の内容】
・介護給付費等に係る支給決定事務等について（事務処理要領）第２　Ⅶ 支給決定及び地域相談支援給付決定　８　支給量又は地域相談支援給付量　（３）支給量又は地域相談支援給付量の定め方　における月により利用必要日数が異なる場合に各月ごとに異なる支給量を管理できる機能となる。　
</t>
    <rPh sb="157" eb="159">
      <t>シキュウ</t>
    </rPh>
    <rPh sb="159" eb="160">
      <t>リョウ</t>
    </rPh>
    <rPh sb="160" eb="161">
      <t>マタ</t>
    </rPh>
    <rPh sb="162" eb="164">
      <t>チイキ</t>
    </rPh>
    <rPh sb="164" eb="166">
      <t>ソウダン</t>
    </rPh>
    <rPh sb="166" eb="168">
      <t>シエン</t>
    </rPh>
    <rPh sb="168" eb="170">
      <t>キュウフ</t>
    </rPh>
    <rPh sb="170" eb="171">
      <t>リョウ</t>
    </rPh>
    <rPh sb="175" eb="177">
      <t>シキュウ</t>
    </rPh>
    <rPh sb="177" eb="178">
      <t>リョウ</t>
    </rPh>
    <rPh sb="178" eb="179">
      <t>マタ</t>
    </rPh>
    <rPh sb="180" eb="182">
      <t>チイキ</t>
    </rPh>
    <rPh sb="182" eb="184">
      <t>ソウダン</t>
    </rPh>
    <rPh sb="184" eb="186">
      <t>シエン</t>
    </rPh>
    <rPh sb="186" eb="188">
      <t>キュウフ</t>
    </rPh>
    <rPh sb="188" eb="189">
      <t>リョウ</t>
    </rPh>
    <rPh sb="190" eb="191">
      <t>サダ</t>
    </rPh>
    <rPh sb="192" eb="193">
      <t>カタ</t>
    </rPh>
    <rPh sb="198" eb="199">
      <t>ツキ</t>
    </rPh>
    <rPh sb="202" eb="204">
      <t>リヨウ</t>
    </rPh>
    <rPh sb="204" eb="206">
      <t>ヒツヨウ</t>
    </rPh>
    <rPh sb="206" eb="208">
      <t>ニッスウ</t>
    </rPh>
    <rPh sb="209" eb="210">
      <t>コト</t>
    </rPh>
    <rPh sb="212" eb="214">
      <t>バアイ</t>
    </rPh>
    <rPh sb="215" eb="217">
      <t>カクツキ</t>
    </rPh>
    <rPh sb="220" eb="221">
      <t>コト</t>
    </rPh>
    <rPh sb="223" eb="225">
      <t>シキュウ</t>
    </rPh>
    <rPh sb="225" eb="226">
      <t>リョウ</t>
    </rPh>
    <rPh sb="227" eb="229">
      <t>カンリ</t>
    </rPh>
    <rPh sb="232" eb="234">
      <t>キノウ</t>
    </rPh>
    <phoneticPr fontId="4"/>
  </si>
  <si>
    <t>6.1.15.</t>
  </si>
  <si>
    <t>0220614</t>
    <phoneticPr fontId="4"/>
  </si>
  <si>
    <t xml:space="preserve">国保連合会へデータ連携する際に、国保連合会にて取込・点検時にエラーとなるようなデータの不整合がないかを支給決定時にチェックできること。
また、不整合がある場合のデータ修正は容易に行えること。
※エラーメッセージは、職員がエラーの原因を特定できる情報を含む表記とすること
</t>
    <phoneticPr fontId="12"/>
  </si>
  <si>
    <t>チェック内容は国保連合会システムの仕様に準拠することから、本仕様書では詳細内容は定義しないこととしている。</t>
    <rPh sb="4" eb="6">
      <t>ナイヨウ</t>
    </rPh>
    <rPh sb="7" eb="12">
      <t>コクホレンゴウカイ</t>
    </rPh>
    <rPh sb="17" eb="19">
      <t>シヨウ</t>
    </rPh>
    <rPh sb="20" eb="22">
      <t>ジュンキョ</t>
    </rPh>
    <rPh sb="29" eb="30">
      <t>ホン</t>
    </rPh>
    <rPh sb="30" eb="33">
      <t>シヨウショ</t>
    </rPh>
    <rPh sb="35" eb="37">
      <t>ショウサイ</t>
    </rPh>
    <rPh sb="37" eb="39">
      <t>ナイヨウ</t>
    </rPh>
    <rPh sb="40" eb="42">
      <t>テイギ</t>
    </rPh>
    <phoneticPr fontId="12"/>
  </si>
  <si>
    <t>6.1.16.</t>
  </si>
  <si>
    <t>0220615</t>
    <phoneticPr fontId="4"/>
  </si>
  <si>
    <t xml:space="preserve">対象者の身体障害者手帳、療育手帳、精神障害者保健福祉手帳の情報を取得し、照会できること。
手帳所持の有無のほか、有効期限等の手帳の有効性を確認できる項目を照会できること。
</t>
    <rPh sb="0" eb="3">
      <t>タイショウシャ</t>
    </rPh>
    <rPh sb="12" eb="14">
      <t>リョウイク</t>
    </rPh>
    <rPh sb="32" eb="34">
      <t>シュトク</t>
    </rPh>
    <rPh sb="36" eb="38">
      <t>ショウカイ</t>
    </rPh>
    <rPh sb="45" eb="47">
      <t>テチョウ</t>
    </rPh>
    <rPh sb="47" eb="49">
      <t>ショジ</t>
    </rPh>
    <rPh sb="50" eb="52">
      <t>ウム</t>
    </rPh>
    <rPh sb="56" eb="58">
      <t>ユウコウ</t>
    </rPh>
    <rPh sb="58" eb="60">
      <t>キゲン</t>
    </rPh>
    <rPh sb="60" eb="61">
      <t>トウ</t>
    </rPh>
    <rPh sb="62" eb="64">
      <t>テチョウ</t>
    </rPh>
    <rPh sb="65" eb="67">
      <t>ユウコウ</t>
    </rPh>
    <rPh sb="67" eb="68">
      <t>セイ</t>
    </rPh>
    <rPh sb="69" eb="71">
      <t>カクニン</t>
    </rPh>
    <rPh sb="74" eb="76">
      <t>コウモク</t>
    </rPh>
    <rPh sb="77" eb="79">
      <t>ショウカイ</t>
    </rPh>
    <phoneticPr fontId="1"/>
  </si>
  <si>
    <t>6.1.18.</t>
  </si>
  <si>
    <t>0220616</t>
    <phoneticPr fontId="4"/>
  </si>
  <si>
    <t xml:space="preserve">本人及び世帯員の世帯状況・収入の情報を管理できること。
【管理項目】
障害年金等（市町村民税の状況）、特別障害者手当等（市町村民税の状況）、世帯員宛名コード（※1）、課税年度、合計所得金額、生保区分コード（※1）、課税非課税区分コード（※1）、世帯員市民税所得割額（※1、※2）、世帯員市民税均等割額（※1）、特定目的収入、市町村認定対象外収入、工賃等収入、障害年金等（収入等の状況）、特別障害者手当等（収入等の状況）、その他稼得収入、その他生活費区分コード、日単価
※1 世帯員は10人まで管理可能とし、対象者が障害者の場合の世帯員は対象者および配偶者となる。
※2 所得区分や利用者負担額等を判定するにあたり、使用する住民税所得割額については、年少扶養控除後、寄附金税額控除前、住宅借入金等特別税額控除前で再計算した金額を使用すること。なお、年少扶養控除額は１６歳未満扶養者数および１６歳以上１９歳未満扶養者数より事務連絡で発出された「旧市町村民税所得割額計算シート」の計算仕様により算出し使用すること。また、政令市では税源移譲前の住民税所得割額、寄附金税額控除額、住宅借入金等特別税額控額を使用すること。
</t>
    <rPh sb="17" eb="19">
      <t>カンリ</t>
    </rPh>
    <rPh sb="27" eb="29">
      <t>カンリ</t>
    </rPh>
    <rPh sb="29" eb="31">
      <t>コウモク</t>
    </rPh>
    <rPh sb="70" eb="72">
      <t>セタイ</t>
    </rPh>
    <rPh sb="72" eb="73">
      <t>イン</t>
    </rPh>
    <phoneticPr fontId="1"/>
  </si>
  <si>
    <t>利用者負担額に関する事務手順の詳細は「障害福祉サービス・障害児通所支援等の利用者負担認定の手引き」にて示されており、システムも原則として手引きの手順に準じて実装されていることから、重複記載を避けることも考慮して、本仕様書では詳細な内容まで定義しないこととしている。
機能ID：0221273、0221328は【第3.0版】検討会での議論の結果、機能要件の一部見直し。
機能ID：0221392は【第4.1版】検討会での議論の結果、機能要件の追加</t>
    <rPh sb="0" eb="3">
      <t>リヨウシャ</t>
    </rPh>
    <rPh sb="3" eb="5">
      <t>フタン</t>
    </rPh>
    <rPh sb="5" eb="6">
      <t>ガク</t>
    </rPh>
    <rPh sb="7" eb="8">
      <t>カン</t>
    </rPh>
    <rPh sb="10" eb="12">
      <t>ジム</t>
    </rPh>
    <rPh sb="12" eb="14">
      <t>テジュン</t>
    </rPh>
    <rPh sb="15" eb="17">
      <t>ショウサイ</t>
    </rPh>
    <rPh sb="51" eb="52">
      <t>シメ</t>
    </rPh>
    <rPh sb="63" eb="65">
      <t>ゲンソク</t>
    </rPh>
    <rPh sb="68" eb="70">
      <t>テビ</t>
    </rPh>
    <rPh sb="72" eb="74">
      <t>テジュン</t>
    </rPh>
    <rPh sb="75" eb="76">
      <t>ジュン</t>
    </rPh>
    <rPh sb="78" eb="80">
      <t>ジッソウ</t>
    </rPh>
    <rPh sb="90" eb="92">
      <t>チョウフク</t>
    </rPh>
    <rPh sb="92" eb="94">
      <t>キサイ</t>
    </rPh>
    <rPh sb="95" eb="96">
      <t>サ</t>
    </rPh>
    <rPh sb="101" eb="103">
      <t>コウリョ</t>
    </rPh>
    <rPh sb="106" eb="107">
      <t>ホン</t>
    </rPh>
    <rPh sb="107" eb="110">
      <t>シヨウショ</t>
    </rPh>
    <rPh sb="112" eb="114">
      <t>ショウサイ</t>
    </rPh>
    <rPh sb="115" eb="117">
      <t>ナイヨウ</t>
    </rPh>
    <rPh sb="119" eb="121">
      <t>テイギ</t>
    </rPh>
    <rPh sb="186" eb="188">
      <t>キノウ</t>
    </rPh>
    <rPh sb="222" eb="224">
      <t>ツイカ</t>
    </rPh>
    <phoneticPr fontId="12"/>
  </si>
  <si>
    <t>6.1.98.</t>
    <phoneticPr fontId="4"/>
  </si>
  <si>
    <t>0220617</t>
  </si>
  <si>
    <t>機能ID：0220616 の世帯員市民税所得割額は機能ID：0220616の※2に記載のとおり、「旧市町村民税所得割額計算シート」の計算仕様により算出することとしているが、あわせて調整控除を考慮した算出ができること。
【管理項目】
調整控除額</t>
    <rPh sb="0" eb="2">
      <t>キノウ</t>
    </rPh>
    <rPh sb="41" eb="43">
      <t>キサイ</t>
    </rPh>
    <rPh sb="90" eb="92">
      <t>チョウセイ</t>
    </rPh>
    <rPh sb="92" eb="94">
      <t>コウジョ</t>
    </rPh>
    <rPh sb="95" eb="97">
      <t>コウリョ</t>
    </rPh>
    <rPh sb="99" eb="101">
      <t>サンシュツ</t>
    </rPh>
    <rPh sb="110" eb="112">
      <t>カンリ</t>
    </rPh>
    <rPh sb="112" eb="114">
      <t>コウモク</t>
    </rPh>
    <rPh sb="116" eb="118">
      <t>チョウセイ</t>
    </rPh>
    <rPh sb="118" eb="120">
      <t>コウジョ</t>
    </rPh>
    <rPh sb="120" eb="121">
      <t>ガク</t>
    </rPh>
    <phoneticPr fontId="4"/>
  </si>
  <si>
    <t>6.1.73.</t>
    <phoneticPr fontId="4"/>
  </si>
  <si>
    <t>0220618</t>
    <phoneticPr fontId="4"/>
  </si>
  <si>
    <t xml:space="preserve">本人及び世帯員の世帯状況・収入の情報を管理できること。
【管理項目】
年少扶養人数、特定扶養人数、不動産等家賃収入、公共団体手当、仕送り収入、その他収入、租税、社会保険料、所得確定区分コード
</t>
    <rPh sb="29" eb="31">
      <t>カンリ</t>
    </rPh>
    <rPh sb="31" eb="33">
      <t>コウモク</t>
    </rPh>
    <rPh sb="86" eb="88">
      <t>ショトク</t>
    </rPh>
    <rPh sb="88" eb="90">
      <t>カクテイ</t>
    </rPh>
    <rPh sb="90" eb="92">
      <t>クブン</t>
    </rPh>
    <phoneticPr fontId="1"/>
  </si>
  <si>
    <t>訂正</t>
  </si>
  <si>
    <t>0221392</t>
    <phoneticPr fontId="4"/>
  </si>
  <si>
    <r>
      <t xml:space="preserve">本人及び世帯員の世帯状況・収入の情報を管理できること。
【管理項目】
</t>
    </r>
    <r>
      <rPr>
        <strike/>
        <sz val="12"/>
        <rFont val="ＭＳ ゴシック"/>
        <family val="3"/>
        <charset val="128"/>
      </rPr>
      <t>旧所得割計算前所得割額</t>
    </r>
    <r>
      <rPr>
        <sz val="12"/>
        <rFont val="ＭＳ ゴシック"/>
        <family val="3"/>
        <charset val="128"/>
      </rPr>
      <t xml:space="preserve">
世帯員旧所得割計算前所得割額</t>
    </r>
    <rPh sb="29" eb="31">
      <t>カンリ</t>
    </rPh>
    <rPh sb="31" eb="33">
      <t>コウモク</t>
    </rPh>
    <phoneticPr fontId="1"/>
  </si>
  <si>
    <t>【第4.1版】標準化検討会における検討により追加
【第5.0版】管理項目の表記ゆれを訂正</t>
    <rPh sb="33" eb="35">
      <t>カンリ</t>
    </rPh>
    <rPh sb="35" eb="37">
      <t>コウモク</t>
    </rPh>
    <rPh sb="38" eb="40">
      <t>ヒョウキ</t>
    </rPh>
    <rPh sb="43" eb="45">
      <t>テイセイ</t>
    </rPh>
    <phoneticPr fontId="4"/>
  </si>
  <si>
    <t>0221360</t>
    <phoneticPr fontId="4"/>
  </si>
  <si>
    <t xml:space="preserve">機能ID：0220618に規定する管理項目「特定扶養人数」について、個人住民税システムから連携される項目を利用して自動算出できること。
※連携ID:010o008で連携されるデータ項目ID：01000362「扶養控除対象区分」及び連携ID:010o009で連携されるデータ項目ID：01000117「被扶養者_宛名番号」より、生年月日から対象有無を判断することを想定している。
</t>
    <rPh sb="0" eb="2">
      <t>キノウ</t>
    </rPh>
    <rPh sb="13" eb="15">
      <t>キテイ</t>
    </rPh>
    <rPh sb="19" eb="21">
      <t>カンリ</t>
    </rPh>
    <rPh sb="21" eb="23">
      <t>コウモク</t>
    </rPh>
    <rPh sb="36" eb="38">
      <t>コジン</t>
    </rPh>
    <rPh sb="45" eb="47">
      <t>レンケイ</t>
    </rPh>
    <rPh sb="50" eb="52">
      <t>コウモク</t>
    </rPh>
    <rPh sb="53" eb="55">
      <t>リヨウ</t>
    </rPh>
    <rPh sb="57" eb="59">
      <t>ジドウ</t>
    </rPh>
    <rPh sb="61" eb="63">
      <t>サンシュツ</t>
    </rPh>
    <rPh sb="114" eb="115">
      <t>オヨ</t>
    </rPh>
    <rPh sb="172" eb="174">
      <t>タイショウ</t>
    </rPh>
    <rPh sb="174" eb="176">
      <t>ウム</t>
    </rPh>
    <rPh sb="177" eb="179">
      <t>ハンダン</t>
    </rPh>
    <rPh sb="184" eb="186">
      <t>ソウテイ</t>
    </rPh>
    <phoneticPr fontId="4"/>
  </si>
  <si>
    <t>6.1.19.</t>
    <phoneticPr fontId="12"/>
  </si>
  <si>
    <t>0220619</t>
  </si>
  <si>
    <t xml:space="preserve">補足給付（グループホーム以外の特定障害者特別給付費）は、支給決定されているサービス情報と入力された収入額等の情報をもとに対象者、及び補足給付額を自動判定できること。
また、対象者の管理、補足給付額は手入力による設定もできること。
【管理項目】
補足給付有無
補足給付額（日額）
補足給付有効期間開始日
補足給付有効期間終了日
【事務処理の内容】
・介護給付費等に係る支給決定事務等について（事務処理要領）第４　Ⅳ 特定障害者特別給付費（補足給付）、Ⅴ 特例特定障害者特別給付費 （法第３５条）（ただし、緊急その他やむを得ない場合の支給の取扱いは除く）
・障害福祉サービス・障害児通所支援等の利用者負担認定の手引き　第１　４ 補足給付の認定について 等
にて示された内容に従う
</t>
    <rPh sb="12" eb="14">
      <t>イガイ</t>
    </rPh>
    <rPh sb="45" eb="46">
      <t>ガク</t>
    </rPh>
    <rPh sb="66" eb="68">
      <t>ホソク</t>
    </rPh>
    <rPh sb="68" eb="70">
      <t>キュウフ</t>
    </rPh>
    <rPh sb="70" eb="71">
      <t>ガク</t>
    </rPh>
    <rPh sb="93" eb="95">
      <t>ホソク</t>
    </rPh>
    <rPh sb="95" eb="97">
      <t>キュウフ</t>
    </rPh>
    <rPh sb="117" eb="121">
      <t>カンリコウモク</t>
    </rPh>
    <rPh sb="171" eb="173">
      <t>ナイヨウ</t>
    </rPh>
    <rPh sb="326" eb="327">
      <t>ナド</t>
    </rPh>
    <phoneticPr fontId="1"/>
  </si>
  <si>
    <t>6.1.20.</t>
    <phoneticPr fontId="4"/>
  </si>
  <si>
    <t>0220620</t>
  </si>
  <si>
    <t xml:space="preserve">補足給付（グループホームにおける家賃助成）は、支給決定されているサービス情報と所得区分の情報をもとに対象者を自動判定した上で、助成額を管理できること。
また、対象者の管理、助成額は手入力による設定もできること。
【管理項目】
補足給付額月額
補足給付額月額支給期間開始日
補足給付額月額支給期間終了日
【事務処理の内容】
・介護給付費等に係る支給決定事務等について（事務処理要領）第４　Ⅳ 特定障害者特別給付費（補足給付）、Ⅴ 特例特定障害者特別給付費 （法第３５条）（ただし、緊急その他やむを得ない場合の支給の取扱いは除く）
・障害福祉サービス・障害児通所支援等の利用者負担認定の手引き　第１　４ 補足給付の認定について 等
にて示された内容に従う
</t>
    <rPh sb="16" eb="18">
      <t>ヤチン</t>
    </rPh>
    <rPh sb="18" eb="20">
      <t>ジョセイ</t>
    </rPh>
    <rPh sb="39" eb="41">
      <t>ショトク</t>
    </rPh>
    <rPh sb="41" eb="43">
      <t>クブン</t>
    </rPh>
    <rPh sb="54" eb="56">
      <t>ジドウ</t>
    </rPh>
    <rPh sb="56" eb="58">
      <t>ハンテイ</t>
    </rPh>
    <rPh sb="60" eb="61">
      <t>ウエ</t>
    </rPh>
    <rPh sb="63" eb="66">
      <t>ジョセイガク</t>
    </rPh>
    <rPh sb="79" eb="82">
      <t>タイショウシャ</t>
    </rPh>
    <rPh sb="83" eb="85">
      <t>カンリ</t>
    </rPh>
    <rPh sb="86" eb="89">
      <t>ジョセイガク</t>
    </rPh>
    <rPh sb="90" eb="91">
      <t>テ</t>
    </rPh>
    <rPh sb="91" eb="93">
      <t>ニュウリョク</t>
    </rPh>
    <rPh sb="96" eb="98">
      <t>セッテイ</t>
    </rPh>
    <phoneticPr fontId="1"/>
  </si>
  <si>
    <t>6.1.94.</t>
    <phoneticPr fontId="4"/>
  </si>
  <si>
    <t>0220621</t>
  </si>
  <si>
    <t>機能ID：0220620 に加えて、家賃情報を入力することで補足給付月額（グループホームにおける家賃助成）を自動判定すること。
【管理項目】
家賃</t>
    <rPh sb="34" eb="36">
      <t>ゲツガク</t>
    </rPh>
    <rPh sb="66" eb="68">
      <t>カンリ</t>
    </rPh>
    <rPh sb="68" eb="70">
      <t>コウモク</t>
    </rPh>
    <rPh sb="72" eb="74">
      <t>ヤチン</t>
    </rPh>
    <phoneticPr fontId="1"/>
  </si>
  <si>
    <t>6.1.21.</t>
    <phoneticPr fontId="4"/>
  </si>
  <si>
    <t>0220622</t>
  </si>
  <si>
    <t xml:space="preserve">障害者の日常生活及び社会生活を総合的に支援するための法律第31条、児童福祉法第21条の5の11により、災害その他の特別な事情により災害その他の厚生労働省令で定める特別の事情があることにより、障害福祉サービス、障害児通所支援に要する費用を負担することが困難となった支給認定障害者等を管理できること。
【管理項目】
市町村が定める額の適用有無
市町村が定める額
市町村が定める額の有効期間開始日
市町村が定める額の有効期間終了日
【事務処理の内容】
・介護給付費等に係る支給決定事務等について（事務処理要領）第４　Ⅱ 災害等による特例給付（法第３１条）
・障害児通所給付費に係る通所給付決定事務等について 第４　Ⅱ 災害等による特例給付（法第21 条の５の11）等
にて示された内容に従う
</t>
    <rPh sb="162" eb="163">
      <t>モト</t>
    </rPh>
    <rPh sb="165" eb="168">
      <t>シチョウソン</t>
    </rPh>
    <rPh sb="169" eb="170">
      <t>サダ</t>
    </rPh>
    <rPh sb="172" eb="173">
      <t>ガク</t>
    </rPh>
    <rPh sb="174" eb="176">
      <t>テキヨウ</t>
    </rPh>
    <rPh sb="176" eb="178">
      <t>ウム</t>
    </rPh>
    <phoneticPr fontId="51"/>
  </si>
  <si>
    <t>6.1.22.</t>
  </si>
  <si>
    <t>0220623</t>
  </si>
  <si>
    <t xml:space="preserve">生活保護への移行防止策（境界層対象者）を管理でき、自己負担の負担上限月額や食費等実費負担額の引き下げをできること。
【管理項目】
生保移行防止有無（定率負担）
生保移行防止有無（補足給付）
【事務処理の内容】
・介護給付費等に係る支給決定事務等について（事務処理要領）第２　Ⅷ　利用者負担上限月額の認定
・障害福祉サービス・障害児通所支援等の利用者負担認定の手引き　第２．生活保護・境界層対象者に対する負担軽減措置について 等
にて示された内容に従う
</t>
    <rPh sb="12" eb="14">
      <t>キョウカイ</t>
    </rPh>
    <rPh sb="14" eb="15">
      <t>ソウ</t>
    </rPh>
    <rPh sb="15" eb="18">
      <t>タイショウシャ</t>
    </rPh>
    <rPh sb="20" eb="22">
      <t>カンリ</t>
    </rPh>
    <rPh sb="46" eb="47">
      <t>ヒ</t>
    </rPh>
    <rPh sb="48" eb="49">
      <t>サ</t>
    </rPh>
    <phoneticPr fontId="1"/>
  </si>
  <si>
    <t>6.1.23.</t>
  </si>
  <si>
    <t>0220624</t>
  </si>
  <si>
    <t xml:space="preserve">障害者世帯について、所得区分を認定する際の世帯範囲を障害のある方とその配偶者のみにできること。
【事務処理の内容】
・障害福祉サービス・障害児通所支援等の利用者負担認定の手引き　第１．所得区分認定、医療型個別減免、補足給付の認定方法について 等
にて示された内容に従う
</t>
    <rPh sb="3" eb="5">
      <t>セタイ</t>
    </rPh>
    <phoneticPr fontId="1"/>
  </si>
  <si>
    <t>6.1.24.</t>
  </si>
  <si>
    <t>0221328</t>
    <phoneticPr fontId="4"/>
  </si>
  <si>
    <t xml:space="preserve">障害児の世帯について、所得区分を認定する際の世帯範囲を保護者の属する住民基本台帳での世帯にできること。また、市町村等において単身赴任等により生計が同一であることが確認できる場合は、住民基本台帳によらない世帯員を世帯にできること。
【事務処理の内容】
・障害福祉サービス・障害児通所支援等の利用者負担認定の手引き　第１．所得区分認定、医療型個別減免、補足給付の認定方法について 等
にて示された内容に従う
</t>
    <rPh sb="0" eb="2">
      <t>ショウガイ</t>
    </rPh>
    <rPh sb="2" eb="3">
      <t>ジ</t>
    </rPh>
    <rPh sb="4" eb="6">
      <t>セタイ</t>
    </rPh>
    <rPh sb="101" eb="104">
      <t>セタイイン</t>
    </rPh>
    <rPh sb="105" eb="107">
      <t>セタイ</t>
    </rPh>
    <phoneticPr fontId="1"/>
  </si>
  <si>
    <t>【第3.0版】機能ID：0220625から修正</t>
    <rPh sb="21" eb="23">
      <t>シュウセイ</t>
    </rPh>
    <phoneticPr fontId="4"/>
  </si>
  <si>
    <t>6.1.25.</t>
  </si>
  <si>
    <t>0220626</t>
  </si>
  <si>
    <t xml:space="preserve">住民税情報や生活保護情報を連携により取得できる場合は、対象者の属する世帯について、住民税情報、生活保護情報、収入情報等の利用者負担額の決定に必要な情報を取得し設定できること。また、登録された過去歴について、照会できること。
なお、当該情報をシステムに保持していない場合は、入力できること。
</t>
    <rPh sb="27" eb="30">
      <t>タイショウシャ</t>
    </rPh>
    <rPh sb="31" eb="32">
      <t>ゾク</t>
    </rPh>
    <rPh sb="34" eb="36">
      <t>セタイ</t>
    </rPh>
    <rPh sb="47" eb="49">
      <t>セイカツ</t>
    </rPh>
    <rPh sb="49" eb="51">
      <t>ホゴ</t>
    </rPh>
    <rPh sb="51" eb="53">
      <t>ジョウホウ</t>
    </rPh>
    <rPh sb="54" eb="56">
      <t>シュウニュウ</t>
    </rPh>
    <rPh sb="56" eb="58">
      <t>ジョウホウ</t>
    </rPh>
    <rPh sb="58" eb="59">
      <t>ナド</t>
    </rPh>
    <rPh sb="60" eb="63">
      <t>リヨウシャ</t>
    </rPh>
    <rPh sb="63" eb="65">
      <t>フタン</t>
    </rPh>
    <rPh sb="65" eb="66">
      <t>ガク</t>
    </rPh>
    <rPh sb="67" eb="69">
      <t>ケッテイ</t>
    </rPh>
    <rPh sb="70" eb="72">
      <t>ヒツヨウ</t>
    </rPh>
    <rPh sb="73" eb="75">
      <t>ジョウホウ</t>
    </rPh>
    <rPh sb="90" eb="92">
      <t>トウロク</t>
    </rPh>
    <rPh sb="115" eb="117">
      <t>トウガイ</t>
    </rPh>
    <rPh sb="117" eb="119">
      <t>ジョウホウ</t>
    </rPh>
    <rPh sb="125" eb="127">
      <t>ホジ</t>
    </rPh>
    <rPh sb="132" eb="134">
      <t>バアイ</t>
    </rPh>
    <rPh sb="136" eb="138">
      <t>ニュウリョク</t>
    </rPh>
    <phoneticPr fontId="51"/>
  </si>
  <si>
    <t>0220627</t>
  </si>
  <si>
    <t>対象者の属する世帯に他の受給者が存在している場合は、他の受給者の利用者負担額の情報を参照できること。</t>
    <rPh sb="0" eb="3">
      <t>タイショウシャ</t>
    </rPh>
    <rPh sb="4" eb="5">
      <t>ゾク</t>
    </rPh>
    <rPh sb="7" eb="9">
      <t>セタイ</t>
    </rPh>
    <rPh sb="10" eb="11">
      <t>ホカ</t>
    </rPh>
    <rPh sb="12" eb="15">
      <t>ジュキュウシャ</t>
    </rPh>
    <rPh sb="16" eb="18">
      <t>ソンザイ</t>
    </rPh>
    <rPh sb="22" eb="24">
      <t>バアイ</t>
    </rPh>
    <rPh sb="26" eb="27">
      <t>ホカ</t>
    </rPh>
    <rPh sb="28" eb="31">
      <t>ジュキュウシャ</t>
    </rPh>
    <rPh sb="32" eb="35">
      <t>リヨウシャ</t>
    </rPh>
    <rPh sb="35" eb="38">
      <t>フタンガク</t>
    </rPh>
    <rPh sb="39" eb="41">
      <t>ジョウホウ</t>
    </rPh>
    <rPh sb="42" eb="44">
      <t>サンショウ</t>
    </rPh>
    <phoneticPr fontId="12"/>
  </si>
  <si>
    <t>6.1.26.</t>
    <phoneticPr fontId="4"/>
  </si>
  <si>
    <t>0221273</t>
    <phoneticPr fontId="4"/>
  </si>
  <si>
    <t xml:space="preserve">システムで管理している住民税情報、入力した収入等情報をもとに、所得区分の判定と負担上限月額を自動で計算できること。また、所得区分、負担上限月額は任意で変更できること。
なお、医療型個別減免対象者の場合は自動計算の対象外とする。
【管理項目】
所得区分コード
個別減免有無
利用者負担上限月額
利用者負担上限月額有効期間開始日
利用者負担上限月額有効期間終了日
</t>
    <rPh sb="11" eb="13">
      <t>ジュウミン</t>
    </rPh>
    <rPh sb="46" eb="48">
      <t>ジドウ</t>
    </rPh>
    <phoneticPr fontId="12"/>
  </si>
  <si>
    <t>【第3.0版】機能ID：0220628から修正</t>
    <rPh sb="21" eb="23">
      <t>シュウセイ</t>
    </rPh>
    <phoneticPr fontId="4"/>
  </si>
  <si>
    <t>6.1.97.</t>
    <phoneticPr fontId="4"/>
  </si>
  <si>
    <t>0220629</t>
  </si>
  <si>
    <t>機能ID：0220655 の障害福祉サービス等（受給者管理）独自施策利用項目を利用して、独自事業（上乗せ）の所得区分や利用者負担上限月額等をベンダの実装範囲において自動で判定できること。</t>
    <phoneticPr fontId="12"/>
  </si>
  <si>
    <t xml:space="preserve">独自の上乗せ支給する場合の要件である。例えば住民税情報や生活保護情報より独自所得区分、利用者負担上限月額等を自動判定するといった要件であるが、自動判定の方法は自治体で様々であることからカスタマイズを抑止するためにベンダの実装範囲としている。
</t>
    <rPh sb="0" eb="2">
      <t>ドクジ</t>
    </rPh>
    <rPh sb="3" eb="5">
      <t>ウワノ</t>
    </rPh>
    <rPh sb="6" eb="8">
      <t>シキュウ</t>
    </rPh>
    <rPh sb="10" eb="12">
      <t>バアイ</t>
    </rPh>
    <rPh sb="13" eb="15">
      <t>ヨウケン</t>
    </rPh>
    <rPh sb="71" eb="75">
      <t>ジドウハンテイ</t>
    </rPh>
    <rPh sb="76" eb="78">
      <t>ホウホウ</t>
    </rPh>
    <rPh sb="79" eb="82">
      <t>ジチタイ</t>
    </rPh>
    <rPh sb="83" eb="85">
      <t>サマザマ</t>
    </rPh>
    <rPh sb="99" eb="101">
      <t>ヨクシ</t>
    </rPh>
    <rPh sb="110" eb="112">
      <t>ジッソウ</t>
    </rPh>
    <rPh sb="112" eb="114">
      <t>ハンイ</t>
    </rPh>
    <phoneticPr fontId="4"/>
  </si>
  <si>
    <t>6.1.91.</t>
    <phoneticPr fontId="12"/>
  </si>
  <si>
    <t>0220630</t>
  </si>
  <si>
    <t xml:space="preserve">利用者負担適用期間の更新時、対象となる課税年度の住民税情報をもとに、所得区分の判定と利用者負担上限月額および利用者負担上限月額有効期間を一括登録できること。
※1　転入者や税連携不可能な「世帯員市民税所得割額」（税上の所得割額に年少扶養親族数、特定扶養親族数を考慮した額）、「障害年金等（市町村民税の状況）」等、住民税情報を参照できない場合は、参照できない項目を手入力できること。
※2　支給期間の更新、障害支援区分の更新に該当する台帳は一括処理の対象外にできること。
※3　利用者負担適用期間の更新時に、補足給付、生活保護への移行防止策（境界層対象者）、食事提供体制加算（食事提供加算）等、所得判定に係る減免等情報がある場合には前年度の情報を引き継いで登録できること。
※4　※3の減免等情報がある場合には、一括処理時に気付ける仕組みであること。
</t>
    <rPh sb="5" eb="7">
      <t>テキヨウ</t>
    </rPh>
    <rPh sb="7" eb="9">
      <t>キカン</t>
    </rPh>
    <rPh sb="14" eb="16">
      <t>タイショウ</t>
    </rPh>
    <rPh sb="24" eb="26">
      <t>ジュウミン</t>
    </rPh>
    <rPh sb="157" eb="159">
      <t>ジュウミン</t>
    </rPh>
    <rPh sb="197" eb="199">
      <t>キカン</t>
    </rPh>
    <rPh sb="200" eb="202">
      <t>コウシン</t>
    </rPh>
    <rPh sb="213" eb="215">
      <t>ガイトウ</t>
    </rPh>
    <rPh sb="217" eb="219">
      <t>ダイチョウ</t>
    </rPh>
    <rPh sb="225" eb="228">
      <t>タイショウガイ</t>
    </rPh>
    <rPh sb="251" eb="252">
      <t>ジ</t>
    </rPh>
    <rPh sb="254" eb="256">
      <t>ホソク</t>
    </rPh>
    <rPh sb="256" eb="258">
      <t>キュウフ</t>
    </rPh>
    <rPh sb="295" eb="296">
      <t>ナド</t>
    </rPh>
    <rPh sb="297" eb="299">
      <t>ショトク</t>
    </rPh>
    <rPh sb="299" eb="301">
      <t>ハンテイ</t>
    </rPh>
    <rPh sb="302" eb="303">
      <t>カカワ</t>
    </rPh>
    <rPh sb="304" eb="306">
      <t>ゲンメン</t>
    </rPh>
    <rPh sb="306" eb="307">
      <t>ナド</t>
    </rPh>
    <rPh sb="307" eb="309">
      <t>ジョウホウ</t>
    </rPh>
    <rPh sb="312" eb="314">
      <t>バアイ</t>
    </rPh>
    <rPh sb="328" eb="330">
      <t>トウロク</t>
    </rPh>
    <rPh sb="356" eb="358">
      <t>イッカツ</t>
    </rPh>
    <phoneticPr fontId="12"/>
  </si>
  <si>
    <t>自治体の運用により必要有無分かれるため、標準オプションとしている。</t>
    <phoneticPr fontId="12"/>
  </si>
  <si>
    <t>6.1.27.</t>
    <phoneticPr fontId="4"/>
  </si>
  <si>
    <t>0220631</t>
  </si>
  <si>
    <r>
      <t>食事提供体制加算（食事提供加算）の対象有無と適用期間を管理できること。
【管理項目】
食事提供体制加算対象者有無
食事提供体制加算適用有効期間開始日
食事提供体制加算適用有効期間終了日
食事提供加算対象者有無
食事提供加算適用有効期間開始日
食事提供加算適用有効期間終了日
※対象者を自動判定できること。また手入力を可能とすること。</t>
    </r>
    <r>
      <rPr>
        <i/>
        <sz val="12"/>
        <rFont val="ＭＳ ゴシック"/>
        <family val="3"/>
        <charset val="128"/>
      </rPr>
      <t xml:space="preserve">
</t>
    </r>
    <r>
      <rPr>
        <sz val="12"/>
        <rFont val="ＭＳ ゴシック"/>
        <family val="3"/>
        <charset val="128"/>
      </rPr>
      <t xml:space="preserve">
</t>
    </r>
    <rPh sb="19" eb="21">
      <t>ウム</t>
    </rPh>
    <rPh sb="103" eb="105">
      <t>ウム</t>
    </rPh>
    <rPh sb="156" eb="157">
      <t>テ</t>
    </rPh>
    <rPh sb="157" eb="159">
      <t>ニュウリョク</t>
    </rPh>
    <rPh sb="160" eb="162">
      <t>カノウ</t>
    </rPh>
    <phoneticPr fontId="33"/>
  </si>
  <si>
    <t>利用者負担額に関する事務手順の詳細は「障害福祉サービス・障害児通所支援等の利用者負担認定の手引き」にて示されており、システムも原則として手引きの手順に準じて実装されていることから、重複記載を避けることも考慮して、本仕様書では詳細な内容まで定義しないこととしている。
なお、食事提供体制加算は経過措置であることから、将来的に経過措置が廃止になった場合は要件から削除を行う予定。</t>
    <rPh sb="136" eb="138">
      <t>ショクジ</t>
    </rPh>
    <rPh sb="138" eb="140">
      <t>テイキョウ</t>
    </rPh>
    <rPh sb="140" eb="142">
      <t>タイセイ</t>
    </rPh>
    <rPh sb="142" eb="144">
      <t>カサン</t>
    </rPh>
    <rPh sb="145" eb="147">
      <t>ケイカ</t>
    </rPh>
    <rPh sb="147" eb="149">
      <t>ソチ</t>
    </rPh>
    <rPh sb="157" eb="160">
      <t>ショウライテキ</t>
    </rPh>
    <rPh sb="161" eb="163">
      <t>ケイカ</t>
    </rPh>
    <rPh sb="163" eb="165">
      <t>ソチ</t>
    </rPh>
    <rPh sb="166" eb="168">
      <t>ハイシ</t>
    </rPh>
    <rPh sb="172" eb="174">
      <t>バアイ</t>
    </rPh>
    <rPh sb="175" eb="177">
      <t>ヨウケン</t>
    </rPh>
    <rPh sb="179" eb="181">
      <t>サクジョ</t>
    </rPh>
    <rPh sb="182" eb="183">
      <t>オコナ</t>
    </rPh>
    <rPh sb="184" eb="186">
      <t>ヨテイ</t>
    </rPh>
    <phoneticPr fontId="12"/>
  </si>
  <si>
    <t>6.1.28.</t>
  </si>
  <si>
    <t>0220632</t>
  </si>
  <si>
    <t xml:space="preserve">受給者証番号は、自動付番あるいは手入力でき、チェックデジットを付けること。
※1　手入力した場合に重複番号を抑止すること。ただし同一人物の場合はアラートとし登録も可能とすること
※2　自動付番は、チェックデジットを除いた最大番号からの通番とする。なお、障害福祉サービスおよび障害児通所支援は別々の付番とする。
</t>
    <rPh sb="10" eb="12">
      <t>フバン</t>
    </rPh>
    <rPh sb="31" eb="32">
      <t>ツ</t>
    </rPh>
    <phoneticPr fontId="51"/>
  </si>
  <si>
    <t>6.1.29.</t>
    <phoneticPr fontId="4"/>
  </si>
  <si>
    <t>0220633</t>
  </si>
  <si>
    <t xml:space="preserve">再転入やサービス再開による新規の場合、従前と同じ受給者証番号を付与できること。
※再転入、あるいはサービス再開時に従前の受給者台帳と紐づけし、同一の受給者証番号を自動付与させること。
ただし、過去のサービス受給時に障害児だった対象者が、障害者として再転入、あるいはサービス再開した場合は、機能ID：0220634 の記載を優先し、新たな受給者証番号を付番すること。
</t>
    <rPh sb="19" eb="21">
      <t>ジュウゼン</t>
    </rPh>
    <rPh sb="42" eb="45">
      <t>サイテンニュウ</t>
    </rPh>
    <rPh sb="56" eb="57">
      <t>ジ</t>
    </rPh>
    <rPh sb="61" eb="63">
      <t>ジュキュウ</t>
    </rPh>
    <rPh sb="63" eb="64">
      <t>シャ</t>
    </rPh>
    <rPh sb="64" eb="66">
      <t>ダイチョウ</t>
    </rPh>
    <rPh sb="67" eb="68">
      <t>ヒモ</t>
    </rPh>
    <rPh sb="72" eb="74">
      <t>ドウイツ</t>
    </rPh>
    <rPh sb="75" eb="78">
      <t>ジュキュウシャ</t>
    </rPh>
    <rPh sb="78" eb="79">
      <t>ショウ</t>
    </rPh>
    <rPh sb="79" eb="81">
      <t>バンゴウ</t>
    </rPh>
    <rPh sb="82" eb="84">
      <t>ジドウ</t>
    </rPh>
    <rPh sb="84" eb="86">
      <t>フヨ</t>
    </rPh>
    <rPh sb="108" eb="110">
      <t>ショウガイ</t>
    </rPh>
    <rPh sb="110" eb="111">
      <t>ジ</t>
    </rPh>
    <rPh sb="114" eb="117">
      <t>タイショウシャ</t>
    </rPh>
    <rPh sb="119" eb="122">
      <t>ショウガイシャ</t>
    </rPh>
    <rPh sb="141" eb="143">
      <t>バアイ</t>
    </rPh>
    <rPh sb="159" eb="161">
      <t>キサイ</t>
    </rPh>
    <rPh sb="162" eb="164">
      <t>ユウセン</t>
    </rPh>
    <rPh sb="166" eb="167">
      <t>アラ</t>
    </rPh>
    <rPh sb="169" eb="172">
      <t>ジュキュウシャ</t>
    </rPh>
    <rPh sb="172" eb="173">
      <t>ショウ</t>
    </rPh>
    <rPh sb="173" eb="175">
      <t>バンゴウ</t>
    </rPh>
    <rPh sb="176" eb="178">
      <t>フバン</t>
    </rPh>
    <phoneticPr fontId="12"/>
  </si>
  <si>
    <t>再転入した場合、同じ受給者証番号を採番しないと国保連合会システム等で同一人物とみなすことができなくなるため、実装必須としている。</t>
    <rPh sb="0" eb="1">
      <t>サイ</t>
    </rPh>
    <rPh sb="1" eb="3">
      <t>テンニュウ</t>
    </rPh>
    <rPh sb="5" eb="7">
      <t>バアイ</t>
    </rPh>
    <rPh sb="8" eb="9">
      <t>オナ</t>
    </rPh>
    <rPh sb="10" eb="13">
      <t>ジュキュウシャ</t>
    </rPh>
    <rPh sb="13" eb="14">
      <t>ショウ</t>
    </rPh>
    <rPh sb="14" eb="16">
      <t>バンゴウ</t>
    </rPh>
    <rPh sb="17" eb="19">
      <t>サイバン</t>
    </rPh>
    <rPh sb="23" eb="25">
      <t>コクホ</t>
    </rPh>
    <rPh sb="25" eb="28">
      <t>レンゴウカイ</t>
    </rPh>
    <rPh sb="32" eb="33">
      <t>トウ</t>
    </rPh>
    <rPh sb="34" eb="36">
      <t>ドウイツ</t>
    </rPh>
    <rPh sb="36" eb="38">
      <t>ジンブツ</t>
    </rPh>
    <rPh sb="54" eb="56">
      <t>ジッソウ</t>
    </rPh>
    <rPh sb="56" eb="58">
      <t>ヒッス</t>
    </rPh>
    <phoneticPr fontId="12"/>
  </si>
  <si>
    <t>6.1.30.</t>
    <phoneticPr fontId="12"/>
  </si>
  <si>
    <t>0220634</t>
    <phoneticPr fontId="4"/>
  </si>
  <si>
    <t xml:space="preserve">障害児から障害者になった対象者について、新たな受給者証番号を付番できること。
※障害児から障害者になった場合、同一の受給者証番号を利用することは認められない。
</t>
    <rPh sb="0" eb="2">
      <t>ショウガイ</t>
    </rPh>
    <rPh sb="2" eb="3">
      <t>ジ</t>
    </rPh>
    <rPh sb="5" eb="8">
      <t>ショウガイシャ</t>
    </rPh>
    <rPh sb="12" eb="15">
      <t>タイショウシャ</t>
    </rPh>
    <rPh sb="20" eb="21">
      <t>アラ</t>
    </rPh>
    <rPh sb="23" eb="26">
      <t>ジュキュウシャ</t>
    </rPh>
    <rPh sb="26" eb="27">
      <t>ショウ</t>
    </rPh>
    <rPh sb="27" eb="29">
      <t>バンゴウ</t>
    </rPh>
    <rPh sb="30" eb="32">
      <t>フバン</t>
    </rPh>
    <rPh sb="41" eb="43">
      <t>ショウガイ</t>
    </rPh>
    <rPh sb="43" eb="44">
      <t>ジ</t>
    </rPh>
    <rPh sb="46" eb="49">
      <t>ショウガイシャ</t>
    </rPh>
    <rPh sb="53" eb="55">
      <t>バアイ</t>
    </rPh>
    <rPh sb="56" eb="58">
      <t>ドウイツ</t>
    </rPh>
    <rPh sb="59" eb="62">
      <t>ジュキュウシャ</t>
    </rPh>
    <rPh sb="62" eb="63">
      <t>ショウ</t>
    </rPh>
    <rPh sb="63" eb="65">
      <t>バンゴウ</t>
    </rPh>
    <rPh sb="66" eb="68">
      <t>リヨウ</t>
    </rPh>
    <rPh sb="73" eb="74">
      <t>ミト</t>
    </rPh>
    <phoneticPr fontId="1"/>
  </si>
  <si>
    <t>国保連合会システムのI/F仕様書にて障害児から障害者になった場合、新たな受給者証番号を採番することが示されているため、本要件は実装必須としている。</t>
    <rPh sb="0" eb="2">
      <t>コクホ</t>
    </rPh>
    <rPh sb="2" eb="5">
      <t>レンゴウカイ</t>
    </rPh>
    <rPh sb="13" eb="16">
      <t>シヨウショ</t>
    </rPh>
    <rPh sb="18" eb="20">
      <t>ショウガイ</t>
    </rPh>
    <rPh sb="20" eb="21">
      <t>ジ</t>
    </rPh>
    <rPh sb="23" eb="26">
      <t>ショウガイシャ</t>
    </rPh>
    <rPh sb="30" eb="32">
      <t>バアイ</t>
    </rPh>
    <rPh sb="33" eb="34">
      <t>アラ</t>
    </rPh>
    <rPh sb="36" eb="39">
      <t>ジュキュウシャ</t>
    </rPh>
    <rPh sb="39" eb="40">
      <t>ショウ</t>
    </rPh>
    <rPh sb="40" eb="42">
      <t>バンゴウ</t>
    </rPh>
    <rPh sb="43" eb="45">
      <t>サイバン</t>
    </rPh>
    <rPh sb="50" eb="51">
      <t>シメ</t>
    </rPh>
    <rPh sb="59" eb="60">
      <t>ホン</t>
    </rPh>
    <rPh sb="60" eb="62">
      <t>ヨウケン</t>
    </rPh>
    <rPh sb="63" eb="65">
      <t>ジッソウ</t>
    </rPh>
    <rPh sb="65" eb="67">
      <t>ヒッス</t>
    </rPh>
    <phoneticPr fontId="12"/>
  </si>
  <si>
    <t>6.1.99.</t>
    <phoneticPr fontId="4"/>
  </si>
  <si>
    <t>0220635</t>
  </si>
  <si>
    <t>地域相談支援給付を受給する対象者について、介護給付・訓練等給付とは別の地域相談支援給付受給者証番号を付番できること。
【管理項目】
地域相談支援給付受給者証番号</t>
    <rPh sb="9" eb="11">
      <t>ジュキュウ</t>
    </rPh>
    <rPh sb="13" eb="16">
      <t>タイショウシャ</t>
    </rPh>
    <rPh sb="21" eb="23">
      <t>カイゴ</t>
    </rPh>
    <rPh sb="23" eb="25">
      <t>キュウフ</t>
    </rPh>
    <rPh sb="26" eb="29">
      <t>クンレンナド</t>
    </rPh>
    <rPh sb="29" eb="31">
      <t>キュウフ</t>
    </rPh>
    <rPh sb="33" eb="34">
      <t>ベツ</t>
    </rPh>
    <rPh sb="35" eb="37">
      <t>チイキ</t>
    </rPh>
    <rPh sb="37" eb="39">
      <t>ソウダン</t>
    </rPh>
    <rPh sb="39" eb="41">
      <t>シエン</t>
    </rPh>
    <rPh sb="41" eb="43">
      <t>キュウフ</t>
    </rPh>
    <rPh sb="43" eb="46">
      <t>ジュキュウシャ</t>
    </rPh>
    <rPh sb="46" eb="47">
      <t>ショウ</t>
    </rPh>
    <rPh sb="47" eb="49">
      <t>バンゴウ</t>
    </rPh>
    <rPh sb="50" eb="52">
      <t>フバン</t>
    </rPh>
    <rPh sb="61" eb="65">
      <t>カンリコウモク</t>
    </rPh>
    <rPh sb="67" eb="73">
      <t>チイキソウダンシエン</t>
    </rPh>
    <rPh sb="73" eb="75">
      <t>キュウフ</t>
    </rPh>
    <rPh sb="75" eb="79">
      <t>ジュキュウシャショウ</t>
    </rPh>
    <rPh sb="79" eb="81">
      <t>バンゴウ</t>
    </rPh>
    <phoneticPr fontId="4"/>
  </si>
  <si>
    <t xml:space="preserve">自治体によって、地域相談支援給付受給者証番号は介護給付・訓練等給付の受給者証番号と別の番号を採番していることから、標準オプション機能としている。
</t>
    <rPh sb="0" eb="3">
      <t>ジチタイ</t>
    </rPh>
    <rPh sb="34" eb="37">
      <t>ジュキュウシャ</t>
    </rPh>
    <rPh sb="37" eb="38">
      <t>ショウ</t>
    </rPh>
    <rPh sb="38" eb="40">
      <t>バンゴウ</t>
    </rPh>
    <rPh sb="41" eb="42">
      <t>ベツ</t>
    </rPh>
    <rPh sb="43" eb="45">
      <t>バンゴウ</t>
    </rPh>
    <rPh sb="46" eb="48">
      <t>サイバン</t>
    </rPh>
    <rPh sb="57" eb="59">
      <t>ヒョウジュン</t>
    </rPh>
    <rPh sb="64" eb="66">
      <t>キノウ</t>
    </rPh>
    <phoneticPr fontId="12"/>
  </si>
  <si>
    <t>6.1.100.</t>
    <phoneticPr fontId="4"/>
  </si>
  <si>
    <t>0220636</t>
  </si>
  <si>
    <t xml:space="preserve">地域相談支援給付受給者証番号は、自動付番あるいは手入力でき、チェックデジットを付けること。
※1　手入力した場合に重複番号を抑止すること。ただし同一人物の場合はアラートとし登録も可能とすること
※2　自動付番は、チェックデジットを除いた最大番号からの通番とする。
</t>
    <phoneticPr fontId="4"/>
  </si>
  <si>
    <t>6.1.31.</t>
    <phoneticPr fontId="12"/>
  </si>
  <si>
    <t>0220637</t>
  </si>
  <si>
    <t xml:space="preserve">上限額到達見込者の管理および上限額管理事業者が管理できること。
【管理項目】
上限額管理有無
上限額管理事業所番号
上限額管理有効期間開始日
上限額管理有効期間終了日
【事務処理の内容】
・介護給付費等に係る支給決定事務等について（事務処理要領）第６　Ⅰ 利用者負担上限額管理事務の概要
・障害児通所給付費に係る通所給付決定事務等について　第６　Ⅰ 利用者負担上限額管理事務の概要 等
にて示された内容に従う
</t>
    <rPh sb="0" eb="2">
      <t>ジョウゲン</t>
    </rPh>
    <rPh sb="2" eb="3">
      <t>ガク</t>
    </rPh>
    <rPh sb="3" eb="5">
      <t>トウタツ</t>
    </rPh>
    <rPh sb="5" eb="7">
      <t>ミコ</t>
    </rPh>
    <rPh sb="7" eb="8">
      <t>シャ</t>
    </rPh>
    <rPh sb="9" eb="11">
      <t>カンリ</t>
    </rPh>
    <rPh sb="14" eb="16">
      <t>ジョウゲン</t>
    </rPh>
    <rPh sb="16" eb="17">
      <t>ガク</t>
    </rPh>
    <rPh sb="17" eb="19">
      <t>カンリ</t>
    </rPh>
    <rPh sb="19" eb="22">
      <t>ジギョウシャ</t>
    </rPh>
    <phoneticPr fontId="1"/>
  </si>
  <si>
    <t>6.1.74.</t>
    <phoneticPr fontId="12"/>
  </si>
  <si>
    <t>0220638</t>
    <phoneticPr fontId="12"/>
  </si>
  <si>
    <t xml:space="preserve">対象児童の属する世帯に同一の保護者の支給決定を受けたきょうだい児がいる場合は、上限額管理対象者（複数障害児）の有無、合算対象となるきょうだい児の受給者証番号が管理できること。
【管理項目】
上限額管理対象者（複数障害児）の有無
合算対象受給者証番号
※ 合算対象受給者証番号は最大5つまで管理できること
【事務処理の内容】
・介護給付費等に係る支給決定事務等について（事務処理要領）第６　Ⅰ 利用者負担上限額管理事務の概要
・障害児通所給付費に係る通所給付決定事務等について　第６　Ⅰ 利用者負担上限額管理事務の概要 等
にて示された内容に従う
</t>
    <rPh sb="79" eb="81">
      <t>カンリ</t>
    </rPh>
    <rPh sb="140" eb="142">
      <t>サイダイ</t>
    </rPh>
    <rPh sb="146" eb="148">
      <t>カンリ</t>
    </rPh>
    <phoneticPr fontId="1"/>
  </si>
  <si>
    <t>6.1.32.</t>
  </si>
  <si>
    <t>0220639</t>
  </si>
  <si>
    <t xml:space="preserve">受給者情報を管理できること。
【管理項目】
特定旧法受給者区分（経過措置対象者）
独自助成対象者区分コード
介護保険給付対象者有無
重度包括支援対象者有無
国庫負担基準単位集計区分コード
</t>
    <rPh sb="0" eb="3">
      <t>ジュキュウシャ</t>
    </rPh>
    <rPh sb="3" eb="5">
      <t>ジョウホウ</t>
    </rPh>
    <phoneticPr fontId="12"/>
  </si>
  <si>
    <t>6.1.33.</t>
  </si>
  <si>
    <t xml:space="preserve">療養介護医療受給者情報、肢体不自由児通所医療受給者情報を管理できること。
【管理項目】
公費負担者番号、公費受給者番号、医療部分負担上限月額適用期間開始日、医療部分負担上限月額適用期間終了日、医療部分負担上限月額、医療機関事業所番号、食費負担限度額、医療受給者証交付日
【事務処理の内容】
・介護給付費等に係る支給決定事務等について（事務処理要領）第２　Ⅸ 受給者証の交付
・障害児通所給付費に係る通所給付決定事務等について　第２　Ⅴ 通所受給者証の交付 
・障害福祉サービス・障害児通所支援等の利用者負担認定の手引き　第１　３ 医療型個別減免について 等
にて示された内容に従う
</t>
    <rPh sb="4" eb="6">
      <t>イリョウ</t>
    </rPh>
    <rPh sb="126" eb="128">
      <t>イリョウ</t>
    </rPh>
    <rPh sb="128" eb="131">
      <t>ジュキュウシャ</t>
    </rPh>
    <rPh sb="131" eb="132">
      <t>ショウ</t>
    </rPh>
    <rPh sb="132" eb="135">
      <t>コウフビ</t>
    </rPh>
    <phoneticPr fontId="51"/>
  </si>
  <si>
    <t>【第4.1版】標準化検討会における検討により、令和６年12月２日のマイナ保険証への移行に伴い、管理項目の保険者番号、加入医療保険記号番号枝番を標準オプション機能に分割している。</t>
    <rPh sb="47" eb="51">
      <t>カンリコウモク</t>
    </rPh>
    <rPh sb="71" eb="73">
      <t>ヒョウジュン</t>
    </rPh>
    <rPh sb="78" eb="80">
      <t>キノウ</t>
    </rPh>
    <phoneticPr fontId="4"/>
  </si>
  <si>
    <t>【第4.0版】機能ID：0220640から修正</t>
    <phoneticPr fontId="4"/>
  </si>
  <si>
    <t>0221399</t>
    <phoneticPr fontId="4"/>
  </si>
  <si>
    <t>療養介護医療受給者情報、肢体不自由児通所医療受給者情報を管理できること。
【管理項目】
保険者番号
加入医療保険記号番号枝番</t>
    <rPh sb="51" eb="53">
      <t>カニュウ</t>
    </rPh>
    <rPh sb="53" eb="55">
      <t>イリョウ</t>
    </rPh>
    <rPh sb="55" eb="57">
      <t>ホケン</t>
    </rPh>
    <phoneticPr fontId="4"/>
  </si>
  <si>
    <t xml:space="preserve">【第4.0版】標準化検討会における検討により、令和６年12月２日より健康保険証が廃止されることから、被保険者証記号・番号・枝番を３項目から１項目に変更している。
【第4.1版】標準化検討会における検討により、令和６年12月２日のマイナ保険証への移行に伴い、被保険者証記号番号枝番の名称を加入医療保険記号番号枝番に訂正し、標準オプション機能として保険者番号、加入医療保険記号番号枝番を管理する機能に分割している。
</t>
    <rPh sb="82" eb="83">
      <t>ダイ</t>
    </rPh>
    <rPh sb="86" eb="87">
      <t>ハン</t>
    </rPh>
    <rPh sb="140" eb="142">
      <t>メイショウ</t>
    </rPh>
    <rPh sb="143" eb="147">
      <t>カニュウイリョウ</t>
    </rPh>
    <rPh sb="147" eb="149">
      <t>ホケン</t>
    </rPh>
    <rPh sb="156" eb="158">
      <t>テイセイ</t>
    </rPh>
    <rPh sb="160" eb="162">
      <t>ヒョウジュン</t>
    </rPh>
    <rPh sb="167" eb="169">
      <t>キノウ</t>
    </rPh>
    <rPh sb="172" eb="175">
      <t>ホケンシャ</t>
    </rPh>
    <rPh sb="175" eb="177">
      <t>バンゴウ</t>
    </rPh>
    <rPh sb="191" eb="193">
      <t>カンリ</t>
    </rPh>
    <rPh sb="195" eb="197">
      <t>キノウ</t>
    </rPh>
    <rPh sb="198" eb="200">
      <t>ブンカツ</t>
    </rPh>
    <phoneticPr fontId="4"/>
  </si>
  <si>
    <t>【第4.0版】機能ID：0221375から標準オプション機能として分割</t>
    <rPh sb="21" eb="23">
      <t>ヒョウジュン</t>
    </rPh>
    <rPh sb="28" eb="30">
      <t>キノウ</t>
    </rPh>
    <rPh sb="33" eb="35">
      <t>ブンカツ</t>
    </rPh>
    <phoneticPr fontId="4"/>
  </si>
  <si>
    <t>0221376</t>
    <phoneticPr fontId="4"/>
  </si>
  <si>
    <t xml:space="preserve">療養介護医療受給者情報、肢体不自由児通所医療受給者情報を管理できること。
【管理項目】
加入医療保険資格取得日
加入医療保険資格喪失日
※　当機能の管理項目及び機能ID：0221399の管理項目「保険者番号」及び「加入医療保険記号番号枝番」について、国民健康保険情報もしくは後期高齢者医療保険情報の連携情報を利用できる場合は、自動表示できること
</t>
    <rPh sb="45" eb="51">
      <t>カニュウイリョウホケン</t>
    </rPh>
    <phoneticPr fontId="4"/>
  </si>
  <si>
    <t>【第4.0版】標準化検討会における検討により、令和６年12月２日より健康保険証が廃止されることから、保険資格の根拠項目を追加し、入力補助として※を追加している。</t>
    <rPh sb="50" eb="52">
      <t>ホケン</t>
    </rPh>
    <rPh sb="52" eb="54">
      <t>シカク</t>
    </rPh>
    <rPh sb="55" eb="57">
      <t>コンキョ</t>
    </rPh>
    <rPh sb="57" eb="59">
      <t>コウモク</t>
    </rPh>
    <rPh sb="60" eb="62">
      <t>ツイカ</t>
    </rPh>
    <rPh sb="64" eb="66">
      <t>ニュウリョク</t>
    </rPh>
    <rPh sb="66" eb="68">
      <t>ホジョ</t>
    </rPh>
    <rPh sb="73" eb="75">
      <t>ツイカ</t>
    </rPh>
    <phoneticPr fontId="4"/>
  </si>
  <si>
    <t>【第4.0版】当該要件を追加</t>
    <rPh sb="12" eb="14">
      <t>ツイカ</t>
    </rPh>
    <phoneticPr fontId="4"/>
  </si>
  <si>
    <t>6.障害福祉サービス等（受給者管理）</t>
    <phoneticPr fontId="4"/>
  </si>
  <si>
    <t>0221329</t>
    <phoneticPr fontId="4"/>
  </si>
  <si>
    <t xml:space="preserve">医療型個別減免対象者の場合は、機能ID:0221273 の「利用者負担上限月額」、及び機能ID:0221375 の「医療部分負担上限月額」、「食費負担限度額」の判定に必要な以下の項目を管理できること。
【管理項目】
その他生活費、認定収入額、食費負担限度額（日額）、福祉部分の日額単位数、医療部分の月額医療費
</t>
    <rPh sb="60" eb="62">
      <t>ヒツヨウ</t>
    </rPh>
    <rPh sb="63" eb="65">
      <t>イカ</t>
    </rPh>
    <rPh sb="89" eb="91">
      <t>コウモク</t>
    </rPh>
    <rPh sb="92" eb="94">
      <t>カンリ</t>
    </rPh>
    <phoneticPr fontId="52"/>
  </si>
  <si>
    <t xml:space="preserve">・人口規模や大量処理のために必要な機能
・医療型個別減免の算定に必要な管理項目を管理する要件である。
・【第3.0版】検討会での議論の結果、機能要件の一部見直し。
</t>
    <rPh sb="32" eb="34">
      <t>ヒツヨウ</t>
    </rPh>
    <rPh sb="35" eb="37">
      <t>カンリ</t>
    </rPh>
    <rPh sb="37" eb="39">
      <t>コウモク</t>
    </rPh>
    <rPh sb="40" eb="42">
      <t>カンリ</t>
    </rPh>
    <rPh sb="44" eb="46">
      <t>ヨウケン</t>
    </rPh>
    <rPh sb="70" eb="72">
      <t>キノウ</t>
    </rPh>
    <rPh sb="72" eb="74">
      <t>ヨウケン</t>
    </rPh>
    <rPh sb="75" eb="77">
      <t>イチブ</t>
    </rPh>
    <rPh sb="77" eb="79">
      <t>ミナオ</t>
    </rPh>
    <phoneticPr fontId="12"/>
  </si>
  <si>
    <t xml:space="preserve">・2023年3月、指定都市要件として詳細化
協議案_管理番号：18,45
・【第3.0版】機能ID：0228030を指定都市以外への拡大を検討し分割
</t>
    <rPh sb="72" eb="74">
      <t>ブンカツ</t>
    </rPh>
    <phoneticPr fontId="4"/>
  </si>
  <si>
    <t>0221330</t>
    <phoneticPr fontId="4"/>
  </si>
  <si>
    <t xml:space="preserve">医療型個別減免対象者の場合は、機能ID:0221273 の「個別減免有無」、「利用者負担上限月額」、及び機能ID:0221375 の「医療部分負担上限月額」、「食費負担限度額」を自動判定できること。
</t>
    <phoneticPr fontId="52"/>
  </si>
  <si>
    <t xml:space="preserve">・人口規模や大量処理のために必要な機能
・医療型個別減免の算定について、機能ID：0220619（補足給付費の自動判定）の取り扱いと同様に、自動判定を行う要件である。
・【第3.0版】検討会での議論の結果、機能要件の一部見直し。
</t>
    <rPh sb="103" eb="105">
      <t>キノウ</t>
    </rPh>
    <rPh sb="105" eb="107">
      <t>ヨウケン</t>
    </rPh>
    <rPh sb="108" eb="110">
      <t>イチブ</t>
    </rPh>
    <rPh sb="110" eb="112">
      <t>ミナオ</t>
    </rPh>
    <phoneticPr fontId="12"/>
  </si>
  <si>
    <t>0221402</t>
    <phoneticPr fontId="4"/>
  </si>
  <si>
    <t xml:space="preserve">PMHへ独自上乗せ後の医療部分負担上限月額を連携する必要があることから、以下を管理できること。
【管理項目】
PMH連携用独自上乗せ後の医療部分負担上限月額
</t>
    <rPh sb="36" eb="38">
      <t>イカ</t>
    </rPh>
    <rPh sb="39" eb="41">
      <t>カンリ</t>
    </rPh>
    <rPh sb="49" eb="51">
      <t>カンリ</t>
    </rPh>
    <rPh sb="51" eb="53">
      <t>コウモク</t>
    </rPh>
    <phoneticPr fontId="4"/>
  </si>
  <si>
    <t xml:space="preserve">【第5.0版】療養介護医療及び肢体不自由児通所医療のオンライン資格確認に対応するため、当該機能を追加している。
</t>
    <phoneticPr fontId="4"/>
  </si>
  <si>
    <t>0221403</t>
    <phoneticPr fontId="4"/>
  </si>
  <si>
    <t>障害福祉サービス等（受給者管理）独自施策利用項目を利用した独自事業（上乗せ）の医療部分負担上限月額を、機能ID：0221402 のPMH連携用独自上乗せ後の医療部分負担上限月額に自動反映できること。</t>
    <phoneticPr fontId="4"/>
  </si>
  <si>
    <t xml:space="preserve">PMHへ独自上乗せ後の医療部分負担上限月額を障害福祉サービス等（受給者管理）独自施策利用項目で管理している医療部分負担上限月額から自動設定できる機能である。
【第5.0版】療養介護医療及び肢体不自由児通所医療のオンライン資格確認に対応するため、当該機能を追加している。
</t>
    <phoneticPr fontId="4"/>
  </si>
  <si>
    <t>0221404</t>
    <phoneticPr fontId="4"/>
  </si>
  <si>
    <t xml:space="preserve">CSV形式又はJSON形式のAPI連携によりPMHに受給資格情報を提供できること、もしくはCSV形式又はJSON形式のファイルを出力しデジタル庁が提供するAPI連携バッチ処理を利用してPMHに受給資格情報を提供できること。
※1　APIや出力ファイルの仕様は、デジタル庁が規定する情報登録に関するAPI設計書、ファイル設計書、説明資料に準拠すること
※2　日次（1日1回以上の頻度）で自動連携すること
※3　全件又は差分とすること　※差分連携を推奨
※4　CSV形式又はJSON形式のAPI連携によりPMHに受給資格情報を提供する場合、返却された登録結果（コード、内容）を確認できること
</t>
    <rPh sb="3" eb="5">
      <t>ケイシキ</t>
    </rPh>
    <rPh sb="5" eb="6">
      <t>マタ</t>
    </rPh>
    <rPh sb="11" eb="13">
      <t>ケイシキ</t>
    </rPh>
    <rPh sb="120" eb="122">
      <t>シュツリョク</t>
    </rPh>
    <rPh sb="141" eb="143">
      <t>ジョウホウ</t>
    </rPh>
    <rPh sb="193" eb="197">
      <t>ジドウレンケイ</t>
    </rPh>
    <rPh sb="207" eb="208">
      <t>マタ</t>
    </rPh>
    <rPh sb="209" eb="211">
      <t>サブン</t>
    </rPh>
    <rPh sb="266" eb="268">
      <t>バアイ</t>
    </rPh>
    <rPh sb="269" eb="271">
      <t>ヘンキャク</t>
    </rPh>
    <rPh sb="274" eb="276">
      <t>トウロク</t>
    </rPh>
    <rPh sb="276" eb="278">
      <t>ケッカ</t>
    </rPh>
    <rPh sb="283" eb="285">
      <t>ナイヨウ</t>
    </rPh>
    <rPh sb="287" eb="289">
      <t>カクニン</t>
    </rPh>
    <phoneticPr fontId="4"/>
  </si>
  <si>
    <t xml:space="preserve">・各項目の設定は「PMH登録時の設定内容」に従うこと。
【第5.0版】療養介護医療及び肢体不自由児通所医療のオンライン資格確認に対応するため、当該機能を追加している。
</t>
    <phoneticPr fontId="4"/>
  </si>
  <si>
    <t>障害者福祉システムとPMHの連携については、総務省が規定する「地方公共団体における情報セキュリティポリシーに関するガイドライン」を参考に、各自治体の情報セキュリティポリシー、ネットワーク構成等を踏まえ各自治体が個別判断すること。
【第5.0版】標準化検討会における検討により追加</t>
    <phoneticPr fontId="4"/>
  </si>
  <si>
    <t>0221405</t>
    <phoneticPr fontId="4"/>
  </si>
  <si>
    <t xml:space="preserve">PMHに、処理通番を基に受給資格情報の登録状況を照会できること。
※1　APIの仕様は、デジタル庁が規定する登録結果取得に関するAPI設計書に準拠すること
※2　返却された照会結果（コード、内容）を確認できること
</t>
    <phoneticPr fontId="4"/>
  </si>
  <si>
    <t xml:space="preserve">・当機能は、医療費助成対象者情報登録API（自治体）のレスポンスにおいては登録エラー時のエラーリストやエラー詳細が含まれていないため、またPMHの登録受付以降は非同期処理で実施され、結果を即時に返却出来ない制約があるため、一定時間が経過した後に登録結果を確認するために利用する。
・登録結果の確認をPMH画面で確認することも可能であるため標準オプション機能としている。
【第5.0版】療養介護医療及び肢体不自由児通所医療のオンライン資格確認に対応するため、当該機能を追加している。
</t>
    <phoneticPr fontId="4"/>
  </si>
  <si>
    <t>6.1.34.</t>
    <phoneticPr fontId="4"/>
  </si>
  <si>
    <t>0220641</t>
    <phoneticPr fontId="4"/>
  </si>
  <si>
    <t xml:space="preserve">計画相談支援を実施する場合、サービス等利用計画（サービス等利用計画案を含む）が事業者による作成かセルフプラン、あるいは介護保険のケアプラン作成対象者かを区別して、サービス等利用計画者情報を管理できること。
【管理項目】
計画作成者コード
計画相談支援有無
計画相談支援事業所番号
計画相談支援有効期間開始日
計画相談支援有効期間終了日
障害児相談支援有無
障害児相談支援事業所番号
障害児相談支援有効期間開始日
障害児相談支援有効期間終了日
モニタリング期間印字（※1）
※1 「モニタリング期間印字」は、帳票詳細要件の各帳票のシステム印字項目にある「モニタリング期間」の印字編集条件などに記載している、定型的な印字内容に加えて、手入力による非定形的な文言を管理できること。
【事務処理の内容】
・介護給付費等に係る支給決定事務等について（事務処理要領）第３ 計画相談支援給付費の支給事務
・障害児通所給付費に係る通所給付決定事務等について　第３ 障害児相談支援給付費の支給事務 等
にて示された内容に従う
</t>
    <rPh sb="7" eb="9">
      <t>ジッシ</t>
    </rPh>
    <rPh sb="11" eb="13">
      <t>バアイ</t>
    </rPh>
    <rPh sb="262" eb="263">
      <t>カク</t>
    </rPh>
    <rPh sb="263" eb="265">
      <t>チョウヒョウ</t>
    </rPh>
    <rPh sb="297" eb="299">
      <t>キサイ</t>
    </rPh>
    <rPh sb="304" eb="307">
      <t>テイケイテキ</t>
    </rPh>
    <rPh sb="331" eb="333">
      <t>カンリ</t>
    </rPh>
    <rPh sb="363" eb="365">
      <t>モンゴン</t>
    </rPh>
    <rPh sb="368" eb="369">
      <t>ナド</t>
    </rPh>
    <phoneticPr fontId="51"/>
  </si>
  <si>
    <t>0221353</t>
    <phoneticPr fontId="4"/>
  </si>
  <si>
    <t xml:space="preserve">機能ID：0220641 に加えて、計画相談支援届出、障害児相談支援届出の区分（新規・変更）を管理できること。
【管理項目】
計画相談支援届出区分
障害児相談支援届出区分
</t>
    <rPh sb="37" eb="39">
      <t>クブン</t>
    </rPh>
    <rPh sb="40" eb="42">
      <t>シンキ</t>
    </rPh>
    <rPh sb="43" eb="45">
      <t>ヘンコウ</t>
    </rPh>
    <rPh sb="47" eb="49">
      <t>カンリ</t>
    </rPh>
    <rPh sb="70" eb="72">
      <t>トドケデ</t>
    </rPh>
    <rPh sb="72" eb="74">
      <t>クブン</t>
    </rPh>
    <rPh sb="82" eb="84">
      <t>トドケデ</t>
    </rPh>
    <rPh sb="84" eb="86">
      <t>クブン</t>
    </rPh>
    <phoneticPr fontId="51"/>
  </si>
  <si>
    <t>・【第3.0版】検討会での議論の結果、管理項目の追加。</t>
    <rPh sb="19" eb="21">
      <t>カンリ</t>
    </rPh>
    <rPh sb="21" eb="23">
      <t>コウモク</t>
    </rPh>
    <rPh sb="24" eb="26">
      <t>ツイカ</t>
    </rPh>
    <phoneticPr fontId="4"/>
  </si>
  <si>
    <t>6.1.35.</t>
  </si>
  <si>
    <t>0220642</t>
  </si>
  <si>
    <t xml:space="preserve">モニタリング期間および当該モニタリング期間に係る継続サービス利用支援の開始月と終期月等、計画相談支援支給決定情報を管理できること。
また、モニタリング対象期間及び対象月は、継続サービス利用支援の開始月と終期月の定められた標準期間に基づき自動判定できること。（ただし、一律に標準期間に沿って設定するのではなく、アセスメントにより勘案すべき事項を踏まえて柔軟に設定することが必要であることから手入力を妨げるものではない）
【管理項目】
モニタリング備考、モニタリング開始年月、モニタリング終了年月、モニタリング事業者番号、モニタリング対象年度、モニタリング対象月－４月～モニタリング対象月－３月、実施区分コード、異動日
【事務処理の内容】
・介護給付費等に係る支給決定事務等について（事務処理要領）第３ 計画相談支援給付費の支給事務
・障害児通所給付費に係る通所給付決定事務等について　第３ 障害児相談支援給付費の支給事務 等
にて示された内容に従う
</t>
    <rPh sb="42" eb="43">
      <t>ナド</t>
    </rPh>
    <rPh sb="75" eb="77">
      <t>タイショウ</t>
    </rPh>
    <rPh sb="77" eb="79">
      <t>キカン</t>
    </rPh>
    <rPh sb="79" eb="80">
      <t>オヨ</t>
    </rPh>
    <rPh sb="81" eb="83">
      <t>タイショウ</t>
    </rPh>
    <rPh sb="83" eb="84">
      <t>ヅキ</t>
    </rPh>
    <rPh sb="105" eb="106">
      <t>サダ</t>
    </rPh>
    <rPh sb="110" eb="112">
      <t>ヒョウジュン</t>
    </rPh>
    <rPh sb="112" eb="114">
      <t>キカン</t>
    </rPh>
    <rPh sb="115" eb="116">
      <t>モト</t>
    </rPh>
    <rPh sb="175" eb="177">
      <t>ジュウナン</t>
    </rPh>
    <rPh sb="194" eb="195">
      <t>テ</t>
    </rPh>
    <rPh sb="195" eb="197">
      <t>ニュウリョク</t>
    </rPh>
    <rPh sb="198" eb="199">
      <t>サマタ</t>
    </rPh>
    <phoneticPr fontId="51"/>
  </si>
  <si>
    <t>6.1.35.</t>
    <phoneticPr fontId="4"/>
  </si>
  <si>
    <t>0220643</t>
  </si>
  <si>
    <t>【管理項目】
モニタリング結果報告月－４月～モニタリング結果報告月－３月</t>
    <rPh sb="1" eb="3">
      <t>カンリ</t>
    </rPh>
    <rPh sb="3" eb="5">
      <t>コウモク</t>
    </rPh>
    <phoneticPr fontId="12"/>
  </si>
  <si>
    <t>6.1.76.</t>
    <phoneticPr fontId="4"/>
  </si>
  <si>
    <t>0220644</t>
  </si>
  <si>
    <t xml:space="preserve">受給者証のモニタリング期間へ印字するための管理項目（機能ID:0221353 の管理項目「モニタリング期間印字」）に、機能ID：0220642 の計画相談支援支給決定情報から自動で設定できること。
</t>
    <rPh sb="46" eb="48">
      <t>インジ</t>
    </rPh>
    <rPh sb="52" eb="54">
      <t>キノウ</t>
    </rPh>
    <rPh sb="83" eb="85">
      <t>ジョウホウ</t>
    </rPh>
    <rPh sb="87" eb="89">
      <t>ジドウ</t>
    </rPh>
    <rPh sb="90" eb="92">
      <t>セッテイ</t>
    </rPh>
    <phoneticPr fontId="4"/>
  </si>
  <si>
    <t>6.1.36.</t>
  </si>
  <si>
    <t>0220645</t>
  </si>
  <si>
    <t xml:space="preserve">継続サービス利用支援のモニタリング期間、相談支援事業者を変更できること。
【事務処理の内容】
・介護給付費等に係る支給決定事務等について（事務処理要領）第３ 計画相談支援給付費の支給事務
・障害児通所給付費に係る通所給付決定事務等について　第３ 障害児相談支援給付費の支給事務 等
にて示された内容に従う
</t>
    <rPh sb="20" eb="22">
      <t>ソウダン</t>
    </rPh>
    <rPh sb="22" eb="24">
      <t>シエン</t>
    </rPh>
    <rPh sb="24" eb="27">
      <t>ジギョウシャ</t>
    </rPh>
    <rPh sb="28" eb="30">
      <t>ヘンコウ</t>
    </rPh>
    <phoneticPr fontId="51"/>
  </si>
  <si>
    <t>6.1.37.</t>
    <phoneticPr fontId="12"/>
  </si>
  <si>
    <t>0220646</t>
  </si>
  <si>
    <t xml:space="preserve">訓練等給付に係る障害福祉サービスを利用する際、事務処理要領に示された暫定支給決定、共同生活援助の体験利用・サテライト型住居の利用、標準利用期間等、訓練等給付支給決定情報を管理できること。
【管理項目】
標準利用期間
暫定支給有無
暫定支給期間開始日
暫定支給期間終了日
体験利用有無
体験利用期間開始日
体験利用期間終了日
サテライト型住居利用有無
サテライト型住居利用期間開始日
サテライト型住居利用期間終了日
【事務処理の内容】
・介護給付費等に係る支給決定事務等について（事務処理要領）第２ Ⅶ 支給決定及び地域相談支援給付決定 等
にて示された内容に従う
</t>
    <rPh sb="71" eb="72">
      <t>ナド</t>
    </rPh>
    <rPh sb="102" eb="104">
      <t>ヒョウジュン</t>
    </rPh>
    <rPh sb="104" eb="106">
      <t>リヨウ</t>
    </rPh>
    <rPh sb="106" eb="108">
      <t>キカン</t>
    </rPh>
    <phoneticPr fontId="51"/>
  </si>
  <si>
    <t>6.1.38.</t>
  </si>
  <si>
    <t>0220647</t>
  </si>
  <si>
    <t xml:space="preserve">障害児については、多子軽減対象児童情報を管理できること。
【管理項目】
多子軽減対象区分コード
多子軽減対象期間開始日
多子軽減対象期間終了日
【事務処理の内容】
・障害児通所給付費に係る通所給付決定事務等について　第２　Ⅲ 通所給付決定、Ⅴ 通所受給者証の交付、第６ 利用者負担の上限額管理事務
・障害福祉サービス・障害児通所支援等の利用者負担認定の手引き　第１　１ 負担上限月額を定める際の所得区分の設定について 等
にて示された内容に従う
</t>
    <rPh sb="9" eb="11">
      <t>タシ</t>
    </rPh>
    <rPh sb="11" eb="13">
      <t>ケイゲン</t>
    </rPh>
    <rPh sb="17" eb="19">
      <t>ジョウホウ</t>
    </rPh>
    <rPh sb="37" eb="39">
      <t>タシ</t>
    </rPh>
    <rPh sb="39" eb="41">
      <t>ケイゲン</t>
    </rPh>
    <rPh sb="41" eb="43">
      <t>タイショウ</t>
    </rPh>
    <rPh sb="43" eb="45">
      <t>クブン</t>
    </rPh>
    <phoneticPr fontId="51"/>
  </si>
  <si>
    <t>利用者負担額に関する事務手順の詳細は「障害福祉サービス・障害児通所支援等の利用者負担認定の手引き」にて示されており、システムも原則として手引きの手順に準じて実装されていることから、重複記載を避けることも考慮して、本仕様書では詳細な内容まで定義しないこととしている。</t>
    <phoneticPr fontId="12"/>
  </si>
  <si>
    <t>6.1.39.</t>
    <phoneticPr fontId="12"/>
  </si>
  <si>
    <t>0220648</t>
  </si>
  <si>
    <t xml:space="preserve">障害児については、就学前の障害児の発達支援の無償化対象児童情報を管理できること。また、対象児童の自動判定あるいは、手入力による設定ができること。
【管理項目】
無償化対象区分コード
無償化対象期間開始日
無償化対象期間終了日
なお、無償化対象期間は自動設定できること。
（ただし、学校教育法第18条に基づき就学義務の猶予となった児童に関する無償化対象期間は考慮する必要はない。）
【事務処理の内容】
・障害児通所給付費に係る通所給付決定事務等について　第２　Ⅲ 通所給付決定、Ⅴ 通所受給者証の交付、第６ 利用者負担の上限額管理事務
・障害福祉サービス・障害児通所支援等の利用者負担認定の手引き　第１　１ 負担上限月額を定める際の所得区分の設定について 等
にて示された内容に従う
</t>
    <rPh sb="27" eb="29">
      <t>ジドウ</t>
    </rPh>
    <rPh sb="29" eb="31">
      <t>ジョウホウ</t>
    </rPh>
    <rPh sb="46" eb="48">
      <t>タイショウ</t>
    </rPh>
    <rPh sb="48" eb="50">
      <t>ジドウ</t>
    </rPh>
    <rPh sb="86" eb="88">
      <t>タイショウ</t>
    </rPh>
    <rPh sb="88" eb="90">
      <t>クブン</t>
    </rPh>
    <rPh sb="120" eb="123">
      <t>ムショウカ</t>
    </rPh>
    <rPh sb="123" eb="125">
      <t>タイショウ</t>
    </rPh>
    <rPh sb="125" eb="127">
      <t>キカン</t>
    </rPh>
    <rPh sb="128" eb="130">
      <t>ジドウ</t>
    </rPh>
    <rPh sb="130" eb="132">
      <t>セッテイ</t>
    </rPh>
    <rPh sb="171" eb="172">
      <t>カン</t>
    </rPh>
    <rPh sb="174" eb="177">
      <t>ムショウカ</t>
    </rPh>
    <rPh sb="177" eb="179">
      <t>タイショウ</t>
    </rPh>
    <rPh sb="179" eb="181">
      <t>キカン</t>
    </rPh>
    <rPh sb="186" eb="188">
      <t>ヒツヨウ</t>
    </rPh>
    <phoneticPr fontId="51"/>
  </si>
  <si>
    <t>6.1.40.</t>
  </si>
  <si>
    <t>0220649</t>
  </si>
  <si>
    <t xml:space="preserve">障害児については、支給決定対象者である障害児の保護者を管理できること。
【管理項目】
宛名番号
個人番号
世帯番号
氏名
カナ氏名
英字名
通称名
通称名カナ
氏名優先区分コード
郵便番号
住所
住所方書
生年月日
※ 個人番号、住基情報で保持している管理項目は、他システムを参照し表示することで、保持までしない場合を含む
【事務処理の内容】
・介護給付費等に係る支給決定事務等について（事務処理要領）第２　Ⅶ 支給決定及び地域相談支援給付決定
・障害児通所給付費に係る通所給付決定事務等について　第２　Ⅲ 通所給付決定 等
にて示された内容に従う
</t>
    <rPh sb="9" eb="11">
      <t>シキュウ</t>
    </rPh>
    <rPh sb="11" eb="13">
      <t>ケッテイ</t>
    </rPh>
    <rPh sb="13" eb="16">
      <t>タイショウシャ</t>
    </rPh>
    <rPh sb="105" eb="106">
      <t>カタ</t>
    </rPh>
    <rPh sb="106" eb="107">
      <t>ガキ</t>
    </rPh>
    <phoneticPr fontId="51"/>
  </si>
  <si>
    <t>6.1.41.</t>
  </si>
  <si>
    <t>0220650</t>
  </si>
  <si>
    <t xml:space="preserve">支給決定情報を入力する際に、支給決定期間内に、１８歳到達を迎える場合、１８歳到達を迎える日が含まれるメッセージ表示する仕組みがあること。
</t>
    <phoneticPr fontId="1"/>
  </si>
  <si>
    <t>6.1.42.</t>
    <phoneticPr fontId="12"/>
  </si>
  <si>
    <t>0220651</t>
  </si>
  <si>
    <t xml:space="preserve">支給決定情報を入力する際に、支給決定期間内に、６５歳到達を迎える場合、６５歳到達を迎える日が含まれるメッセージ表示する仕組みがあること。
</t>
    <rPh sb="14" eb="16">
      <t>シキュウ</t>
    </rPh>
    <rPh sb="16" eb="18">
      <t>ケッテイ</t>
    </rPh>
    <rPh sb="18" eb="20">
      <t>キカン</t>
    </rPh>
    <rPh sb="20" eb="21">
      <t>ナイ</t>
    </rPh>
    <rPh sb="25" eb="26">
      <t>サイ</t>
    </rPh>
    <rPh sb="26" eb="28">
      <t>トウタツ</t>
    </rPh>
    <rPh sb="29" eb="30">
      <t>ムカ</t>
    </rPh>
    <rPh sb="32" eb="34">
      <t>バアイ</t>
    </rPh>
    <rPh sb="37" eb="38">
      <t>サイ</t>
    </rPh>
    <rPh sb="38" eb="40">
      <t>トウタツ</t>
    </rPh>
    <rPh sb="41" eb="42">
      <t>ムカ</t>
    </rPh>
    <rPh sb="44" eb="45">
      <t>ヒ</t>
    </rPh>
    <rPh sb="46" eb="47">
      <t>フク</t>
    </rPh>
    <rPh sb="55" eb="57">
      <t>ヒョウジ</t>
    </rPh>
    <rPh sb="59" eb="61">
      <t>シク</t>
    </rPh>
    <phoneticPr fontId="1"/>
  </si>
  <si>
    <t>6.1.75.</t>
    <phoneticPr fontId="12"/>
  </si>
  <si>
    <t>0220652</t>
  </si>
  <si>
    <t xml:space="preserve">支給決定情報を入力する際に、支給決定期間内に、４０歳到達を迎える場合、４０歳到達を迎える日が含まれるメッセージ表示する仕組みがあること。
</t>
    <rPh sb="14" eb="16">
      <t>シキュウ</t>
    </rPh>
    <rPh sb="16" eb="18">
      <t>ケッテイ</t>
    </rPh>
    <rPh sb="18" eb="20">
      <t>キカン</t>
    </rPh>
    <rPh sb="20" eb="21">
      <t>ナイ</t>
    </rPh>
    <rPh sb="25" eb="26">
      <t>サイ</t>
    </rPh>
    <rPh sb="26" eb="28">
      <t>トウタツ</t>
    </rPh>
    <rPh sb="29" eb="30">
      <t>ムカ</t>
    </rPh>
    <rPh sb="32" eb="34">
      <t>バアイ</t>
    </rPh>
    <rPh sb="37" eb="38">
      <t>サイ</t>
    </rPh>
    <rPh sb="38" eb="40">
      <t>トウタツ</t>
    </rPh>
    <rPh sb="41" eb="42">
      <t>ムカ</t>
    </rPh>
    <rPh sb="44" eb="45">
      <t>ヒ</t>
    </rPh>
    <rPh sb="46" eb="47">
      <t>フク</t>
    </rPh>
    <rPh sb="55" eb="57">
      <t>ヒョウジ</t>
    </rPh>
    <rPh sb="59" eb="61">
      <t>シク</t>
    </rPh>
    <phoneticPr fontId="1"/>
  </si>
  <si>
    <t xml:space="preserve">介護保険にて、特定疾病を有する４０歳以上６５歳未満の２号被保険者については障害福祉サービスに相当する介護保険サービスがある場合、介護保険優先となるため、注意を促すことを目的としている。
</t>
    <phoneticPr fontId="4"/>
  </si>
  <si>
    <t>6.1.92.</t>
    <phoneticPr fontId="12"/>
  </si>
  <si>
    <t>0220653</t>
  </si>
  <si>
    <t xml:space="preserve">支給決定情報を入力する際に、支給決定期間内に、施設入所者で２０歳到達を迎える場合、２０歳到達を迎える日が含まれるメッセージ表示する仕組みがあること。
</t>
    <rPh sb="14" eb="16">
      <t>シキュウ</t>
    </rPh>
    <rPh sb="16" eb="18">
      <t>ケッテイ</t>
    </rPh>
    <rPh sb="18" eb="20">
      <t>キカン</t>
    </rPh>
    <rPh sb="20" eb="21">
      <t>ナイ</t>
    </rPh>
    <rPh sb="40" eb="41">
      <t>サイ</t>
    </rPh>
    <rPh sb="41" eb="43">
      <t>トウタツ</t>
    </rPh>
    <rPh sb="44" eb="45">
      <t>ムカ</t>
    </rPh>
    <rPh sb="47" eb="49">
      <t>バアイ</t>
    </rPh>
    <rPh sb="52" eb="53">
      <t>サイ</t>
    </rPh>
    <rPh sb="53" eb="55">
      <t>トウタツ</t>
    </rPh>
    <rPh sb="56" eb="57">
      <t>ムカ</t>
    </rPh>
    <rPh sb="59" eb="60">
      <t>ヒ</t>
    </rPh>
    <rPh sb="61" eb="62">
      <t>フク</t>
    </rPh>
    <rPh sb="70" eb="72">
      <t>ヒョウジシク</t>
    </rPh>
    <phoneticPr fontId="1"/>
  </si>
  <si>
    <t xml:space="preserve">施設入所者については、自治体の運用により２０歳到達時に利用者負担額等の見直しを行う場合があるため、注意を促すことを目的としている。
</t>
    <rPh sb="0" eb="2">
      <t>シセツ</t>
    </rPh>
    <rPh sb="2" eb="5">
      <t>ニュウショシャ</t>
    </rPh>
    <rPh sb="15" eb="17">
      <t>ウンヨウ</t>
    </rPh>
    <rPh sb="22" eb="23">
      <t>サイ</t>
    </rPh>
    <rPh sb="23" eb="25">
      <t>トウタツ</t>
    </rPh>
    <rPh sb="25" eb="26">
      <t>ジ</t>
    </rPh>
    <rPh sb="35" eb="37">
      <t>ミナオ</t>
    </rPh>
    <rPh sb="39" eb="40">
      <t>オコナ</t>
    </rPh>
    <rPh sb="41" eb="43">
      <t>バアイ</t>
    </rPh>
    <phoneticPr fontId="4"/>
  </si>
  <si>
    <t>6.1.93.</t>
    <phoneticPr fontId="12"/>
  </si>
  <si>
    <t>0220654</t>
  </si>
  <si>
    <t>支給決定情報を入力する際に、対象者情報の「施設入所の有無」が有の場合は注意喚起（アラート）ができること。</t>
    <phoneticPr fontId="1"/>
  </si>
  <si>
    <t>施設入所者（居住地特例者等）に対して注意を促すことを目的としている。</t>
    <rPh sb="0" eb="5">
      <t>シセツニュウショシャ</t>
    </rPh>
    <rPh sb="12" eb="13">
      <t>ナド</t>
    </rPh>
    <rPh sb="15" eb="16">
      <t>タイ</t>
    </rPh>
    <rPh sb="18" eb="20">
      <t>チュウイ</t>
    </rPh>
    <rPh sb="21" eb="22">
      <t>ウナガ</t>
    </rPh>
    <rPh sb="26" eb="28">
      <t>モクテキ</t>
    </rPh>
    <phoneticPr fontId="4"/>
  </si>
  <si>
    <t>6.1.43.</t>
    <phoneticPr fontId="12"/>
  </si>
  <si>
    <t>0220655</t>
  </si>
  <si>
    <t xml:space="preserve">障害福祉サービス等（受給者管理）独自施策利用項目として以下を実装すること。
【管理項目】
区分1コード～区分5コード
日付1～日付5
金額1～金額5
備考1～備考5
※1　利用有無を設定できること
※2　項目名称を設定できること
※3　未入力時のエラー又はアラートを設定できること
※4　ＥＵＣ機能で扱えること
※5　帳票詳細要件に記載の印字項目の設定対象とすること
</t>
    <rPh sb="0" eb="4">
      <t>ショウガイフクシ</t>
    </rPh>
    <rPh sb="8" eb="9">
      <t>トウ</t>
    </rPh>
    <rPh sb="10" eb="13">
      <t>ジュキュウシャ</t>
    </rPh>
    <rPh sb="13" eb="15">
      <t>カンリ</t>
    </rPh>
    <rPh sb="18" eb="20">
      <t>シサク</t>
    </rPh>
    <rPh sb="52" eb="54">
      <t>クブン</t>
    </rPh>
    <rPh sb="63" eb="65">
      <t>ヒヅケ</t>
    </rPh>
    <rPh sb="67" eb="69">
      <t>キンガク</t>
    </rPh>
    <rPh sb="71" eb="73">
      <t>キンガク</t>
    </rPh>
    <rPh sb="79" eb="81">
      <t>ビコウ</t>
    </rPh>
    <rPh sb="87" eb="89">
      <t>リヨウ</t>
    </rPh>
    <rPh sb="89" eb="91">
      <t>ウム</t>
    </rPh>
    <rPh sb="92" eb="94">
      <t>セッテイ</t>
    </rPh>
    <rPh sb="108" eb="110">
      <t>セッテイ</t>
    </rPh>
    <rPh sb="119" eb="123">
      <t>ミニュウリョクジ</t>
    </rPh>
    <rPh sb="127" eb="128">
      <t>マタ</t>
    </rPh>
    <rPh sb="134" eb="136">
      <t>セッテイ</t>
    </rPh>
    <rPh sb="148" eb="150">
      <t>キノウ</t>
    </rPh>
    <rPh sb="151" eb="152">
      <t>アツカ</t>
    </rPh>
    <rPh sb="160" eb="164">
      <t>チョウヒョウショウサイ</t>
    </rPh>
    <rPh sb="164" eb="166">
      <t>ヨウケン</t>
    </rPh>
    <rPh sb="167" eb="169">
      <t>キサイ</t>
    </rPh>
    <rPh sb="170" eb="172">
      <t>インジ</t>
    </rPh>
    <rPh sb="172" eb="174">
      <t>コウモク</t>
    </rPh>
    <rPh sb="175" eb="177">
      <t>セッテイ</t>
    </rPh>
    <rPh sb="177" eb="179">
      <t>タイショウ</t>
    </rPh>
    <phoneticPr fontId="12"/>
  </si>
  <si>
    <t>独自に管理したい項目及び既存システムにおいて管理している情報のうち標準準拠システムへ移行したい項目も想定し、区分、金額、日付、備考をそれぞれ5項目管理できることとした。</t>
    <rPh sb="0" eb="2">
      <t>ドクジ</t>
    </rPh>
    <rPh sb="3" eb="5">
      <t>カンリ</t>
    </rPh>
    <rPh sb="8" eb="10">
      <t>コウモク</t>
    </rPh>
    <rPh sb="10" eb="11">
      <t>オヨ</t>
    </rPh>
    <rPh sb="12" eb="14">
      <t>キゾン</t>
    </rPh>
    <rPh sb="22" eb="24">
      <t>カンリ</t>
    </rPh>
    <rPh sb="28" eb="30">
      <t>ジョウホウ</t>
    </rPh>
    <rPh sb="33" eb="35">
      <t>ヒョウジュン</t>
    </rPh>
    <rPh sb="35" eb="37">
      <t>ジュンキョ</t>
    </rPh>
    <rPh sb="42" eb="44">
      <t>イコウ</t>
    </rPh>
    <rPh sb="47" eb="49">
      <t>コウモク</t>
    </rPh>
    <rPh sb="50" eb="52">
      <t>ソウテイ</t>
    </rPh>
    <rPh sb="54" eb="56">
      <t>クブン</t>
    </rPh>
    <rPh sb="57" eb="59">
      <t>キンガク</t>
    </rPh>
    <rPh sb="60" eb="62">
      <t>ヒヅケ</t>
    </rPh>
    <rPh sb="63" eb="65">
      <t>ビコウ</t>
    </rPh>
    <rPh sb="71" eb="73">
      <t>コウモク</t>
    </rPh>
    <rPh sb="73" eb="75">
      <t>カンリ</t>
    </rPh>
    <phoneticPr fontId="12"/>
  </si>
  <si>
    <t>6.1.44.</t>
    <phoneticPr fontId="12"/>
  </si>
  <si>
    <t>0220656</t>
  </si>
  <si>
    <t>申請情報の登録、サービスの支給決定時に、受給資格の整合性チェック（エラー・アラート）ができること。
※サービスの受給に必要な障害支援区分等の資格情報を満たしていない場合　等</t>
    <rPh sb="0" eb="2">
      <t>シンセイ</t>
    </rPh>
    <rPh sb="2" eb="4">
      <t>ジョウホウ</t>
    </rPh>
    <rPh sb="5" eb="7">
      <t>トウロク</t>
    </rPh>
    <rPh sb="13" eb="15">
      <t>シキュウ</t>
    </rPh>
    <rPh sb="15" eb="17">
      <t>ケッテイ</t>
    </rPh>
    <rPh sb="17" eb="18">
      <t>ジ</t>
    </rPh>
    <rPh sb="25" eb="28">
      <t>セイゴウセイ</t>
    </rPh>
    <rPh sb="85" eb="86">
      <t>ナド</t>
    </rPh>
    <phoneticPr fontId="34"/>
  </si>
  <si>
    <t>6.1.45.</t>
    <phoneticPr fontId="12"/>
  </si>
  <si>
    <t>0220657</t>
  </si>
  <si>
    <t>所得区分、補足給付、食事提供体制加算（食事提供加算）の判定時に、判定要件の整合性チェック（エラー・アラート）ができること。
※食事提供体制加算（食事提供加算）を入力する際、世帯の課税状況と食事提供体制加算（食事提供加算）対象者有無の整合性が取れない場合　等</t>
    <rPh sb="10" eb="12">
      <t>ショクジ</t>
    </rPh>
    <rPh sb="12" eb="14">
      <t>テイキョウ</t>
    </rPh>
    <rPh sb="14" eb="16">
      <t>タイセイ</t>
    </rPh>
    <rPh sb="16" eb="18">
      <t>カサン</t>
    </rPh>
    <rPh sb="19" eb="21">
      <t>ショクジ</t>
    </rPh>
    <rPh sb="21" eb="23">
      <t>テイキョウ</t>
    </rPh>
    <rPh sb="23" eb="25">
      <t>カサン</t>
    </rPh>
    <rPh sb="27" eb="29">
      <t>ハンテイ</t>
    </rPh>
    <rPh sb="29" eb="30">
      <t>ジ</t>
    </rPh>
    <rPh sb="32" eb="34">
      <t>ハンテイ</t>
    </rPh>
    <rPh sb="34" eb="36">
      <t>ヨウケン</t>
    </rPh>
    <rPh sb="37" eb="40">
      <t>セイゴウセイ</t>
    </rPh>
    <rPh sb="86" eb="88">
      <t>セタイ</t>
    </rPh>
    <rPh sb="127" eb="128">
      <t>ナド</t>
    </rPh>
    <phoneticPr fontId="34"/>
  </si>
  <si>
    <t>6.1.46.</t>
    <phoneticPr fontId="12"/>
  </si>
  <si>
    <t>0220658</t>
  </si>
  <si>
    <t xml:space="preserve">届出情報の事業所、上限額管理事業者、計画作成事業者、モニタリング事業者の入力における事業所の検索は事業所番号、事業所名、事業所名カナ、住所で検索できること。
また、事業所名、事業所名カナ検索は、住民記録システム標準仕様書に準拠した氏名、カナ氏名検索と同様のあいまい検索ができること。
</t>
    <rPh sb="44" eb="45">
      <t>ショ</t>
    </rPh>
    <phoneticPr fontId="12"/>
  </si>
  <si>
    <t>6.2.一覧管理機能</t>
    <phoneticPr fontId="4"/>
  </si>
  <si>
    <t>6.2.1.</t>
    <phoneticPr fontId="12"/>
  </si>
  <si>
    <t>0220659</t>
  </si>
  <si>
    <t xml:space="preserve">指定した検索期間の範囲内で、任意の年齢に到達する対象者（例：18歳到達、65歳到達等）を一覧で確認できること。
</t>
    <rPh sb="0" eb="2">
      <t>ニンイ</t>
    </rPh>
    <rPh sb="3" eb="5">
      <t>ネンレイ</t>
    </rPh>
    <rPh sb="6" eb="8">
      <t>トウタツ</t>
    </rPh>
    <rPh sb="10" eb="13">
      <t>タイショウシャ</t>
    </rPh>
    <rPh sb="14" eb="15">
      <t>レイ</t>
    </rPh>
    <rPh sb="18" eb="19">
      <t>サイ</t>
    </rPh>
    <rPh sb="19" eb="21">
      <t>トウタツ</t>
    </rPh>
    <rPh sb="24" eb="25">
      <t>サイ</t>
    </rPh>
    <rPh sb="25" eb="27">
      <t>トウタツ</t>
    </rPh>
    <rPh sb="27" eb="28">
      <t>トウ</t>
    </rPh>
    <rPh sb="30" eb="32">
      <t>チュウシュツ</t>
    </rPh>
    <rPh sb="44" eb="46">
      <t>イチラン</t>
    </rPh>
    <rPh sb="47" eb="49">
      <t>カクニン</t>
    </rPh>
    <phoneticPr fontId="51"/>
  </si>
  <si>
    <t>6.2.2.</t>
  </si>
  <si>
    <t>0220660</t>
  </si>
  <si>
    <t xml:space="preserve">指定した年月日時点で、障害福祉サービス等が支給決定されている有効な対象者を抽出、一覧で確認できること。
</t>
    <rPh sb="0" eb="2">
      <t>シテイ</t>
    </rPh>
    <rPh sb="4" eb="6">
      <t>ネンゲツ</t>
    </rPh>
    <rPh sb="6" eb="7">
      <t>ヒ</t>
    </rPh>
    <rPh sb="7" eb="9">
      <t>ジテン</t>
    </rPh>
    <rPh sb="21" eb="23">
      <t>シキュウ</t>
    </rPh>
    <rPh sb="23" eb="25">
      <t>ケッテイ</t>
    </rPh>
    <rPh sb="30" eb="32">
      <t>ユウコウ</t>
    </rPh>
    <rPh sb="33" eb="35">
      <t>タイショウ</t>
    </rPh>
    <rPh sb="35" eb="36">
      <t>シャ</t>
    </rPh>
    <rPh sb="37" eb="39">
      <t>チュウシュツ</t>
    </rPh>
    <rPh sb="40" eb="42">
      <t>イチラン</t>
    </rPh>
    <rPh sb="43" eb="45">
      <t>カクニン</t>
    </rPh>
    <phoneticPr fontId="10"/>
  </si>
  <si>
    <t>6.2.3.</t>
  </si>
  <si>
    <t>0220661</t>
  </si>
  <si>
    <t xml:space="preserve">指定した年月、または検索期間の範囲内で、支給決定の有効期間、利用者負担上限月額の有効期間、障害支援区分の認定期間が終了する対象者を抽出、一覧で確認できること。
</t>
    <rPh sb="0" eb="2">
      <t>キカン</t>
    </rPh>
    <rPh sb="3" eb="5">
      <t>シキュウ</t>
    </rPh>
    <rPh sb="5" eb="7">
      <t>ケッテイ</t>
    </rPh>
    <rPh sb="8" eb="10">
      <t>ユウコウ</t>
    </rPh>
    <rPh sb="14" eb="16">
      <t>キカン</t>
    </rPh>
    <rPh sb="17" eb="20">
      <t>リヨウシャ</t>
    </rPh>
    <rPh sb="20" eb="22">
      <t>コウシン</t>
    </rPh>
    <rPh sb="23" eb="25">
      <t>チュウシュツ</t>
    </rPh>
    <rPh sb="26" eb="28">
      <t>イチラン</t>
    </rPh>
    <rPh sb="27" eb="28">
      <t>シャ</t>
    </rPh>
    <rPh sb="45" eb="49">
      <t>ショウガイシエン</t>
    </rPh>
    <rPh sb="49" eb="51">
      <t>クブン</t>
    </rPh>
    <rPh sb="52" eb="54">
      <t>ニンテイ</t>
    </rPh>
    <rPh sb="54" eb="56">
      <t>キカン</t>
    </rPh>
    <rPh sb="71" eb="73">
      <t>カクニン</t>
    </rPh>
    <phoneticPr fontId="10"/>
  </si>
  <si>
    <t>6.2.16.</t>
    <phoneticPr fontId="4"/>
  </si>
  <si>
    <t>0220662</t>
  </si>
  <si>
    <t>機能ID：0220661 に以下も加えること。
障害福祉サービス、障害児通所支援の対象者を同時に抽出できること。</t>
    <rPh sb="0" eb="2">
      <t>キノウ</t>
    </rPh>
    <rPh sb="14" eb="16">
      <t>イカ</t>
    </rPh>
    <rPh sb="17" eb="18">
      <t>クワ</t>
    </rPh>
    <rPh sb="24" eb="26">
      <t>ショウガイ</t>
    </rPh>
    <rPh sb="26" eb="28">
      <t>フクシ</t>
    </rPh>
    <rPh sb="33" eb="35">
      <t>ショウガイ</t>
    </rPh>
    <rPh sb="35" eb="36">
      <t>ジ</t>
    </rPh>
    <rPh sb="36" eb="38">
      <t>ツウショ</t>
    </rPh>
    <rPh sb="38" eb="40">
      <t>シエン</t>
    </rPh>
    <rPh sb="41" eb="44">
      <t>タイショウシャ</t>
    </rPh>
    <rPh sb="45" eb="47">
      <t>ドウジ</t>
    </rPh>
    <rPh sb="48" eb="50">
      <t>チュウシュツ</t>
    </rPh>
    <phoneticPr fontId="10"/>
  </si>
  <si>
    <t>6.2.4.</t>
    <phoneticPr fontId="4"/>
  </si>
  <si>
    <t>0220663</t>
  </si>
  <si>
    <t xml:space="preserve">各種受給者証、各種決定通知書、各種変更決定通知書は、該当者をまとめられる帳票についてはまとめて印刷できること、また個人毎に印刷（再印刷含む）できること。
</t>
    <rPh sb="26" eb="29">
      <t>ガイトウシャ</t>
    </rPh>
    <rPh sb="36" eb="38">
      <t>チョウヒョウ</t>
    </rPh>
    <rPh sb="47" eb="49">
      <t>インサツ</t>
    </rPh>
    <rPh sb="57" eb="59">
      <t>コジン</t>
    </rPh>
    <rPh sb="59" eb="60">
      <t>ゴト</t>
    </rPh>
    <rPh sb="61" eb="63">
      <t>インサツ</t>
    </rPh>
    <rPh sb="64" eb="65">
      <t>サイ</t>
    </rPh>
    <rPh sb="65" eb="67">
      <t>インサツ</t>
    </rPh>
    <rPh sb="67" eb="68">
      <t>フク</t>
    </rPh>
    <phoneticPr fontId="34"/>
  </si>
  <si>
    <t xml:space="preserve">受給者証と各種通知書等は本来まとめて印刷することが望ましいが、指定基準日の観点からまとめて印刷することが難しいケース（※）があるため、「まとめられる帳票については」という記載にしている。
※例えば、支給決定期間が①3年のサービスを利用中に②1年のサービスを追加決定した場合、受給者証には①と②を両方印字する必要があるため、②の支給開始日を基準に有効なサービスを全て印字する必要があるが、決定通知書は②のみを印字することから支給決定日を基準に印字する必要がある。
</t>
    <rPh sb="0" eb="4">
      <t>ジュキュウシャショウ</t>
    </rPh>
    <rPh sb="5" eb="7">
      <t>カクシュ</t>
    </rPh>
    <rPh sb="7" eb="9">
      <t>ツウチ</t>
    </rPh>
    <rPh sb="9" eb="10">
      <t>ショ</t>
    </rPh>
    <rPh sb="10" eb="11">
      <t>トウ</t>
    </rPh>
    <rPh sb="12" eb="14">
      <t>ホンライ</t>
    </rPh>
    <rPh sb="18" eb="20">
      <t>インサツ</t>
    </rPh>
    <rPh sb="25" eb="26">
      <t>ノゾ</t>
    </rPh>
    <rPh sb="31" eb="33">
      <t>シテイ</t>
    </rPh>
    <rPh sb="33" eb="36">
      <t>キジュンビ</t>
    </rPh>
    <rPh sb="37" eb="39">
      <t>カンテン</t>
    </rPh>
    <rPh sb="45" eb="47">
      <t>インサツ</t>
    </rPh>
    <rPh sb="52" eb="53">
      <t>ムズカ</t>
    </rPh>
    <rPh sb="74" eb="76">
      <t>チョウヒョウ</t>
    </rPh>
    <rPh sb="85" eb="87">
      <t>キサイ</t>
    </rPh>
    <rPh sb="96" eb="97">
      <t>タト</t>
    </rPh>
    <rPh sb="100" eb="102">
      <t>シキュウ</t>
    </rPh>
    <rPh sb="102" eb="104">
      <t>ケッテイ</t>
    </rPh>
    <rPh sb="104" eb="106">
      <t>キカン</t>
    </rPh>
    <rPh sb="109" eb="110">
      <t>ネン</t>
    </rPh>
    <rPh sb="116" eb="118">
      <t>リヨウ</t>
    </rPh>
    <rPh sb="118" eb="119">
      <t>チュウ</t>
    </rPh>
    <rPh sb="122" eb="123">
      <t>ネン</t>
    </rPh>
    <rPh sb="129" eb="131">
      <t>ツイカ</t>
    </rPh>
    <rPh sb="131" eb="133">
      <t>ケッテイ</t>
    </rPh>
    <rPh sb="135" eb="137">
      <t>バアイ</t>
    </rPh>
    <rPh sb="138" eb="142">
      <t>ジュキュウシャショウ</t>
    </rPh>
    <rPh sb="148" eb="150">
      <t>リョウホウ</t>
    </rPh>
    <rPh sb="150" eb="152">
      <t>インジ</t>
    </rPh>
    <rPh sb="154" eb="156">
      <t>ヒツヨウ</t>
    </rPh>
    <rPh sb="164" eb="166">
      <t>シキュウ</t>
    </rPh>
    <rPh sb="166" eb="168">
      <t>カイシ</t>
    </rPh>
    <rPh sb="168" eb="169">
      <t>ヒ</t>
    </rPh>
    <rPh sb="170" eb="172">
      <t>キジュン</t>
    </rPh>
    <rPh sb="173" eb="175">
      <t>ユウコウ</t>
    </rPh>
    <rPh sb="181" eb="182">
      <t>スベ</t>
    </rPh>
    <rPh sb="183" eb="185">
      <t>インジ</t>
    </rPh>
    <rPh sb="187" eb="189">
      <t>ヒツヨウ</t>
    </rPh>
    <rPh sb="194" eb="199">
      <t>ケッテイツウチショ</t>
    </rPh>
    <rPh sb="204" eb="206">
      <t>インジ</t>
    </rPh>
    <rPh sb="212" eb="214">
      <t>シキュウ</t>
    </rPh>
    <rPh sb="214" eb="217">
      <t>ケッテイビ</t>
    </rPh>
    <rPh sb="218" eb="220">
      <t>キジュン</t>
    </rPh>
    <rPh sb="221" eb="223">
      <t>インジ</t>
    </rPh>
    <rPh sb="225" eb="227">
      <t>ヒツヨウ</t>
    </rPh>
    <phoneticPr fontId="12"/>
  </si>
  <si>
    <t>6.2.14.</t>
    <phoneticPr fontId="4"/>
  </si>
  <si>
    <t>0220664</t>
  </si>
  <si>
    <t>各種更新のお知らせ、各種支給申請書、サービス等利用計画案提出依頼書、計画相談支援依頼（変更）届出書、世帯状況・収入等申告書は、該当者をまとめられる帳票についてはまとめて印刷できること、また個人毎に印刷（再印刷含む）できること。</t>
    <phoneticPr fontId="34"/>
  </si>
  <si>
    <t>6.2.5.</t>
    <phoneticPr fontId="4"/>
  </si>
  <si>
    <t>0220665</t>
  </si>
  <si>
    <t xml:space="preserve">指定した年月時点で、継続サービス利用支援のモニタリング計画が有効な対象者のモニタリング期間、相談支援事業者等の情報を抽出、一覧で確認できること。
</t>
    <rPh sb="6" eb="8">
      <t>ジテン</t>
    </rPh>
    <rPh sb="33" eb="34">
      <t>タ</t>
    </rPh>
    <rPh sb="53" eb="54">
      <t>ナド</t>
    </rPh>
    <rPh sb="55" eb="57">
      <t>ジョウホウ</t>
    </rPh>
    <rPh sb="64" eb="66">
      <t>カクニン</t>
    </rPh>
    <rPh sb="66" eb="68">
      <t>イチラン</t>
    </rPh>
    <rPh sb="67" eb="68">
      <t>シャ</t>
    </rPh>
    <phoneticPr fontId="10"/>
  </si>
  <si>
    <t>6.2.7.</t>
    <phoneticPr fontId="12"/>
  </si>
  <si>
    <t>0220666</t>
  </si>
  <si>
    <t>対象者を一覧等で抽出した際に、住基上の同一世帯に障害福祉サービスあるいは、障害児通所支援を利用する障害児が複数あり、同一の保護者が支給決定を受けていることを把握できること。</t>
    <rPh sb="0" eb="3">
      <t>タイショウシャ</t>
    </rPh>
    <rPh sb="6" eb="7">
      <t>トウ</t>
    </rPh>
    <rPh sb="16" eb="17">
      <t>モト</t>
    </rPh>
    <rPh sb="17" eb="18">
      <t>ジョウ</t>
    </rPh>
    <rPh sb="24" eb="28">
      <t>ショウガイフクシ</t>
    </rPh>
    <rPh sb="65" eb="67">
      <t>シキュウ</t>
    </rPh>
    <rPh sb="78" eb="80">
      <t>ハアク</t>
    </rPh>
    <phoneticPr fontId="12"/>
  </si>
  <si>
    <t>きょうだい児の上限額管理等の運用において、同一世帯で複数障害児の利用がある場合に対象児童を把握するための機能を想定する。</t>
    <rPh sb="5" eb="6">
      <t>ジ</t>
    </rPh>
    <rPh sb="7" eb="10">
      <t>ジョウゲンガク</t>
    </rPh>
    <rPh sb="10" eb="12">
      <t>カンリ</t>
    </rPh>
    <rPh sb="12" eb="13">
      <t>ナド</t>
    </rPh>
    <rPh sb="14" eb="16">
      <t>ウンヨウ</t>
    </rPh>
    <rPh sb="21" eb="23">
      <t>ドウイツ</t>
    </rPh>
    <rPh sb="23" eb="25">
      <t>セタイ</t>
    </rPh>
    <rPh sb="26" eb="28">
      <t>フクスウ</t>
    </rPh>
    <rPh sb="28" eb="30">
      <t>ショウガイ</t>
    </rPh>
    <rPh sb="30" eb="31">
      <t>ジ</t>
    </rPh>
    <rPh sb="32" eb="34">
      <t>リヨウ</t>
    </rPh>
    <rPh sb="37" eb="39">
      <t>バアイ</t>
    </rPh>
    <rPh sb="40" eb="42">
      <t>タイショウ</t>
    </rPh>
    <rPh sb="42" eb="44">
      <t>ジドウ</t>
    </rPh>
    <rPh sb="45" eb="47">
      <t>ハアク</t>
    </rPh>
    <rPh sb="52" eb="54">
      <t>キノウ</t>
    </rPh>
    <rPh sb="55" eb="57">
      <t>ソウテイ</t>
    </rPh>
    <phoneticPr fontId="12"/>
  </si>
  <si>
    <t>6.2.8.</t>
    <phoneticPr fontId="12"/>
  </si>
  <si>
    <t>0220667</t>
  </si>
  <si>
    <t>対象者に対する認定調査に関する情報（認定調査票の進捗状況、調査予定情報、調査実施情報等）を一覧で確認できること。
※「認定調査依頼書」を出力するために一覧抽出する場合は、認定調査員や調査委託事業者単位で「認定調査依頼書」を封入することを踏まえた並び順とすること。</t>
    <rPh sb="12" eb="13">
      <t>カン</t>
    </rPh>
    <rPh sb="29" eb="31">
      <t>チョウサ</t>
    </rPh>
    <rPh sb="36" eb="38">
      <t>チョウサ</t>
    </rPh>
    <rPh sb="38" eb="40">
      <t>ジッシ</t>
    </rPh>
    <phoneticPr fontId="12"/>
  </si>
  <si>
    <t xml:space="preserve">・本要件は標準仕様書本編の「図1-3市町村審査会機能のシステム構築イメージ」の②、③の運用を想定した要件として記載している。
・以下の機能IDは障害者福祉システム又は障害者総合支援システムと障害支援区分判定ソフトを利用した運用もあるため、標準オプション機能としているが、審査会システムを利用した運用の場合、審査会システムとしては必須機能となるため、実装必須機能として定めている。
＜機能ID＞
0220667、0220669、0220671
</t>
    <phoneticPr fontId="12"/>
  </si>
  <si>
    <t>6.2.9.</t>
    <phoneticPr fontId="12"/>
  </si>
  <si>
    <t>0220668</t>
  </si>
  <si>
    <t>認定調査委託料の支払いに必要な根拠情報を一覧で確認できること。
※ 根拠となる項目の例として、委託区分コード、実施日、実施場所区分、認定調査費、指定相談支援事業者の名称、認定調査員漢字名、認定調査委託事業者の口座情報等が考えられる。</t>
    <rPh sb="2" eb="4">
      <t>チョウサ</t>
    </rPh>
    <rPh sb="8" eb="10">
      <t>シハラ</t>
    </rPh>
    <rPh sb="12" eb="14">
      <t>ヒツヨウ</t>
    </rPh>
    <rPh sb="15" eb="17">
      <t>コンキョ</t>
    </rPh>
    <rPh sb="17" eb="19">
      <t>ジョウホウ</t>
    </rPh>
    <phoneticPr fontId="12"/>
  </si>
  <si>
    <t>6.2.10.</t>
    <phoneticPr fontId="12"/>
  </si>
  <si>
    <t>0220669</t>
  </si>
  <si>
    <t>対象者に対する医師意見書に関する情報（医師意見書の進捗状況、作成依頼情報、意見書入手情報等）を一覧で確認できること。
※「医師意見書作成依頼書」を出力するために一覧抽出する場合は、医師・医療機関単位で「医師意見書作成依頼書」を封入することを踏まえた並び順とすること。</t>
    <rPh sb="7" eb="9">
      <t>イシ</t>
    </rPh>
    <rPh sb="30" eb="32">
      <t>サクセイ</t>
    </rPh>
    <rPh sb="37" eb="40">
      <t>イケンショ</t>
    </rPh>
    <rPh sb="40" eb="42">
      <t>ニュウシュ</t>
    </rPh>
    <rPh sb="42" eb="44">
      <t>ジョウホウ</t>
    </rPh>
    <phoneticPr fontId="12"/>
  </si>
  <si>
    <t>6.2.11.</t>
    <phoneticPr fontId="12"/>
  </si>
  <si>
    <t>0220670</t>
  </si>
  <si>
    <t xml:space="preserve">医師意見書作成料の支払いに必要な根拠情報を一覧で確認できること。
※ 根拠となる項目の例として、意見書入手日、意見書記入日、意見書作成医区分、医師医療機関の名称、医師の漢字氏名、在宅・施設入所区分コード、新規・継続区分コード、診察・検査料、医師医療機関の口座情報等が考えられる。
</t>
    <rPh sb="0" eb="2">
      <t>イシ</t>
    </rPh>
    <phoneticPr fontId="12"/>
  </si>
  <si>
    <t>6.2.12.</t>
    <phoneticPr fontId="12"/>
  </si>
  <si>
    <t>0220671</t>
  </si>
  <si>
    <t xml:space="preserve">対象者に対する認定審査会に関する情報（認定審査会の進捗状況、開催予定情報、実施情報等）を一覧で確認できること。
</t>
    <rPh sb="37" eb="39">
      <t>ジッシ</t>
    </rPh>
    <phoneticPr fontId="12"/>
  </si>
  <si>
    <t>6.2.13.</t>
    <phoneticPr fontId="12"/>
  </si>
  <si>
    <t>0220672</t>
  </si>
  <si>
    <t>認定審査員報酬の支払いに必要な根拠情報を一覧で確認できること。
※ 根拠となる項目の例として、二次判定日、構成委員種別、構成委員氏名、構成委員の口座情報等が考えられる。</t>
    <rPh sb="2" eb="5">
      <t>シンサイン</t>
    </rPh>
    <rPh sb="5" eb="7">
      <t>ホウシュウ</t>
    </rPh>
    <rPh sb="56" eb="58">
      <t>イイン</t>
    </rPh>
    <rPh sb="58" eb="60">
      <t>シュベツ</t>
    </rPh>
    <rPh sb="70" eb="72">
      <t>イイン</t>
    </rPh>
    <phoneticPr fontId="12"/>
  </si>
  <si>
    <t>6.2.6.</t>
    <phoneticPr fontId="4"/>
  </si>
  <si>
    <t>0220673</t>
  </si>
  <si>
    <t xml:space="preserve">指定条件で抽出し、一覧を確認、加工できること（ＥＵＣができること）。
※1　障害者福祉共通に記載のＥＵＣ機能を満たすこと
※2　表示項目は受給者管理機能の管理項目の全てを対象とし、任意に指定できること
※3　事業所、医療保険者のマスタ情報も表示できること
※4　最新履歴、全履歴、特定期間の履歴等、表示する履歴は任意に指定できること
</t>
    <rPh sb="70" eb="73">
      <t>ジュキュウシャ</t>
    </rPh>
    <rPh sb="73" eb="75">
      <t>カンリ</t>
    </rPh>
    <rPh sb="75" eb="77">
      <t>キノウ</t>
    </rPh>
    <rPh sb="105" eb="107">
      <t>ジギョウ</t>
    </rPh>
    <rPh sb="107" eb="108">
      <t>ショ</t>
    </rPh>
    <rPh sb="109" eb="111">
      <t>イリョウ</t>
    </rPh>
    <rPh sb="111" eb="113">
      <t>ホケン</t>
    </rPh>
    <rPh sb="113" eb="114">
      <t>シャ</t>
    </rPh>
    <rPh sb="118" eb="120">
      <t>ジョウホウ</t>
    </rPh>
    <rPh sb="121" eb="123">
      <t>ヒョウジ</t>
    </rPh>
    <phoneticPr fontId="2"/>
  </si>
  <si>
    <t>6.2.15.</t>
    <phoneticPr fontId="4"/>
  </si>
  <si>
    <t>0220674</t>
  </si>
  <si>
    <t>指定条件で抽出し、一覧を確認、加工できること（ＥＵＣができること）。
※1　認定調査委託事業者情報、認定調査員情報、医師医療機関情報、医師情報、合議体情報、合議体構成委員情報、認定審査会スケジュールの情報も表示できること</t>
    <rPh sb="104" eb="106">
      <t>ヒョウジ</t>
    </rPh>
    <phoneticPr fontId="2"/>
  </si>
  <si>
    <t xml:space="preserve">・本要件は標準仕様書本編の「図1-3市町村審査会機能のシステム構築イメージ」の②、③の運用を想定した要件として記載している。
・障害者福祉システム又は障害者総合支援システムと障害支援区分判定ソフトを利用した運用もあるため、標準オプション機能としているが、審査会システムを利用した運用の場合、審査会システムとしては必須機能となるため、実装必須機能として定めている。
</t>
    <phoneticPr fontId="4"/>
  </si>
  <si>
    <t>6.3.1.</t>
    <phoneticPr fontId="12"/>
  </si>
  <si>
    <t>0220675</t>
  </si>
  <si>
    <t xml:space="preserve">国保連合会と台帳管理業務において、各種データ連携（障害福祉サービス等・障害児支援業務）をできること。
また、国保連合会へ送信する情報をシステムから出力する際には、国保連合会と市町村の間で定められたインターフェース仕様書に沿ったレイアウトで抽出し、加工することなく、そのまま伝送ソフト等で送信できること。
※1　対象とするインタフェースは、機能ID：0220677、0220678、0220680～0220693 に記載されているものとする。
※2　登録された管理項目にて国保連合会に送付する異動区分コードが判断され当該機能要件が満たされること。
</t>
    <rPh sb="60" eb="62">
      <t>ソウシン</t>
    </rPh>
    <rPh sb="91" eb="92">
      <t>アイダ</t>
    </rPh>
    <rPh sb="93" eb="94">
      <t>サダ</t>
    </rPh>
    <rPh sb="106" eb="109">
      <t>シヨウショ</t>
    </rPh>
    <rPh sb="141" eb="142">
      <t>ナド</t>
    </rPh>
    <rPh sb="156" eb="158">
      <t>タイショウ</t>
    </rPh>
    <rPh sb="208" eb="210">
      <t>キサイ</t>
    </rPh>
    <phoneticPr fontId="1"/>
  </si>
  <si>
    <t>6.3.2.</t>
  </si>
  <si>
    <t>0220676</t>
  </si>
  <si>
    <t xml:space="preserve">各種連携データ作成時に、国保連合会インターフェースとチェックできること。
また、エラーがある場合は、エラー内容を出力すること。
</t>
    <rPh sb="0" eb="2">
      <t>カクシュ</t>
    </rPh>
    <rPh sb="2" eb="4">
      <t>レンケイ</t>
    </rPh>
    <phoneticPr fontId="33"/>
  </si>
  <si>
    <t xml:space="preserve">・ほぼ全ての自治体が国保連合会を通して請求、エラー等の確認をしていることを踏まえ、当該機能がないとシステム化の意義が薄まる／全団体で効率化の効果が得られると考えられるため実装必須としている。
・チェック内容は、報酬改定等により改版された国保連合会システムのI/F仕様書に沿った最新の内容であることに留意する。
</t>
    <rPh sb="10" eb="12">
      <t>コクホ</t>
    </rPh>
    <rPh sb="12" eb="15">
      <t>レンゴウカイ</t>
    </rPh>
    <rPh sb="37" eb="38">
      <t>フ</t>
    </rPh>
    <rPh sb="41" eb="43">
      <t>トウガイ</t>
    </rPh>
    <rPh sb="43" eb="45">
      <t>キノウ</t>
    </rPh>
    <rPh sb="53" eb="54">
      <t>カ</t>
    </rPh>
    <rPh sb="55" eb="57">
      <t>イギ</t>
    </rPh>
    <rPh sb="58" eb="59">
      <t>ウス</t>
    </rPh>
    <rPh sb="62" eb="63">
      <t>ゼン</t>
    </rPh>
    <rPh sb="63" eb="65">
      <t>ダンタイ</t>
    </rPh>
    <rPh sb="66" eb="69">
      <t>コウリツカ</t>
    </rPh>
    <rPh sb="70" eb="72">
      <t>コウカ</t>
    </rPh>
    <rPh sb="73" eb="74">
      <t>エ</t>
    </rPh>
    <rPh sb="78" eb="79">
      <t>カンガ</t>
    </rPh>
    <rPh sb="85" eb="87">
      <t>ジッソウ</t>
    </rPh>
    <rPh sb="87" eb="89">
      <t>ヒッス</t>
    </rPh>
    <rPh sb="106" eb="108">
      <t>ホウシュウ</t>
    </rPh>
    <rPh sb="108" eb="110">
      <t>カイテイ</t>
    </rPh>
    <rPh sb="110" eb="111">
      <t>ナド</t>
    </rPh>
    <rPh sb="114" eb="116">
      <t>カイハン</t>
    </rPh>
    <rPh sb="136" eb="137">
      <t>ソ</t>
    </rPh>
    <rPh sb="139" eb="141">
      <t>サイシン</t>
    </rPh>
    <rPh sb="142" eb="144">
      <t>ナイヨウ</t>
    </rPh>
    <rPh sb="150" eb="152">
      <t>リュウイ</t>
    </rPh>
    <phoneticPr fontId="4"/>
  </si>
  <si>
    <t>6.3.3.</t>
    <phoneticPr fontId="12"/>
  </si>
  <si>
    <t>0220677</t>
  </si>
  <si>
    <t xml:space="preserve">国保連合会へ送信する受給者異動連絡票情報、障害児支援受給者異動連絡票情報について、システムからの抽出、作成を一括でできること。
</t>
    <rPh sb="6" eb="8">
      <t>ソウシン</t>
    </rPh>
    <rPh sb="48" eb="50">
      <t>チュウシュツ</t>
    </rPh>
    <rPh sb="51" eb="53">
      <t>サクセイ</t>
    </rPh>
    <phoneticPr fontId="33"/>
  </si>
  <si>
    <t>6.3.4.</t>
    <phoneticPr fontId="4"/>
  </si>
  <si>
    <t>0220678</t>
  </si>
  <si>
    <t xml:space="preserve">国保連合会へ送信する受給者訂正連絡票情報、障害児支援受給者訂正連絡票情報について、システムからの抽出、作成を一括でできること。
</t>
    <rPh sb="6" eb="8">
      <t>ソウシン</t>
    </rPh>
    <rPh sb="48" eb="50">
      <t>チュウシュツ</t>
    </rPh>
    <rPh sb="51" eb="53">
      <t>サクセイ</t>
    </rPh>
    <phoneticPr fontId="33"/>
  </si>
  <si>
    <t>6.3.17.</t>
    <phoneticPr fontId="4"/>
  </si>
  <si>
    <t>0220679</t>
  </si>
  <si>
    <t xml:space="preserve">機能ID：0220677、0220678 に以下も加えること。
機能ID：0220655 の障害福祉サービス等（受給者管理）独自施策利用項目を利用して、独自事業（上乗せ）の利用者負担上限月額等をベンダの実装範囲において、国保連合会へ送信する受給者異動（訂正）連絡票情報、障害児支援受給者異動（訂正）連絡票情報の利用者負担上限月額、独自助成対象者区分等に設定できること。
</t>
    <rPh sb="0" eb="2">
      <t>キノウ</t>
    </rPh>
    <rPh sb="22" eb="24">
      <t>イカ</t>
    </rPh>
    <rPh sb="25" eb="26">
      <t>クワ</t>
    </rPh>
    <rPh sb="96" eb="97">
      <t>トウ</t>
    </rPh>
    <rPh sb="156" eb="159">
      <t>リヨウシャ</t>
    </rPh>
    <rPh sb="159" eb="161">
      <t>フタン</t>
    </rPh>
    <rPh sb="161" eb="163">
      <t>ジョウゲン</t>
    </rPh>
    <rPh sb="163" eb="165">
      <t>ゲツガク</t>
    </rPh>
    <rPh sb="175" eb="176">
      <t>トウ</t>
    </rPh>
    <rPh sb="177" eb="179">
      <t>セッテイ</t>
    </rPh>
    <phoneticPr fontId="10"/>
  </si>
  <si>
    <t>独自の上乗せ支給する場合の要件である。</t>
    <phoneticPr fontId="4"/>
  </si>
  <si>
    <t>6.3.5.</t>
    <phoneticPr fontId="4"/>
  </si>
  <si>
    <t>0220680</t>
  </si>
  <si>
    <t>国保連合会へ送信する受給者異動（訂正）連絡票情報、障害児支援受給者異動（訂正）連絡票情報について、受給者証番号、異動年月日ごとに異動履歴の内容を管理（追加、修正、削除、照会）でき、ＣＳＶ、帳票等によりその内容を出力できること。
また、追加、修正、削除した内容は、国保連合会へ送信する各種連絡票情報としてシステムからの抽出、作成ができること。</t>
    <rPh sb="16" eb="18">
      <t>テイセイ</t>
    </rPh>
    <rPh sb="52" eb="53">
      <t>ショウ</t>
    </rPh>
    <rPh sb="76" eb="79">
      <t>ジュキュウシャ</t>
    </rPh>
    <rPh sb="79" eb="81">
      <t>バンゴウ</t>
    </rPh>
    <rPh sb="82" eb="84">
      <t>イドウ</t>
    </rPh>
    <rPh sb="84" eb="87">
      <t>ネンガッピ</t>
    </rPh>
    <rPh sb="94" eb="96">
      <t>チョウヒョウ</t>
    </rPh>
    <rPh sb="96" eb="97">
      <t>ナド</t>
    </rPh>
    <rPh sb="102" eb="104">
      <t>ナイヨウ</t>
    </rPh>
    <rPh sb="105" eb="107">
      <t>シュツリョク</t>
    </rPh>
    <rPh sb="127" eb="129">
      <t>ナイヨウ</t>
    </rPh>
    <rPh sb="131" eb="133">
      <t>コクホ</t>
    </rPh>
    <rPh sb="133" eb="136">
      <t>レンゴウカイ</t>
    </rPh>
    <rPh sb="137" eb="139">
      <t>ソウシン</t>
    </rPh>
    <rPh sb="141" eb="143">
      <t>カクシュナイヨウツイカ</t>
    </rPh>
    <phoneticPr fontId="33"/>
  </si>
  <si>
    <t>6.3.6.</t>
    <phoneticPr fontId="4"/>
  </si>
  <si>
    <t>0220681</t>
  </si>
  <si>
    <t xml:space="preserve">国保連合会より受信する受給者情報更新結果情報、障害児支援受給者情報更新結果情報について、システムへの取込を一括でできること。
また、システムの受給者異動情報と突合し、内容相違がないかをチェックできること。
</t>
    <rPh sb="11" eb="14">
      <t>ジュキュウシャ</t>
    </rPh>
    <rPh sb="14" eb="16">
      <t>ジョウホウ</t>
    </rPh>
    <rPh sb="16" eb="18">
      <t>コウシン</t>
    </rPh>
    <rPh sb="18" eb="20">
      <t>ケッカ</t>
    </rPh>
    <rPh sb="20" eb="22">
      <t>ジョウホウ</t>
    </rPh>
    <rPh sb="64" eb="65">
      <t>ト</t>
    </rPh>
    <rPh sb="65" eb="66">
      <t>コ</t>
    </rPh>
    <rPh sb="70" eb="71">
      <t>オコナ</t>
    </rPh>
    <rPh sb="72" eb="74">
      <t>キノウ</t>
    </rPh>
    <rPh sb="75" eb="76">
      <t>ユウ</t>
    </rPh>
    <rPh sb="95" eb="97">
      <t>イドウ</t>
    </rPh>
    <phoneticPr fontId="33"/>
  </si>
  <si>
    <t>更新結果情報の取込実施については、自治体により運用が分かれる部分であることから、標準オプションとしている。</t>
    <rPh sb="0" eb="2">
      <t>コウシン</t>
    </rPh>
    <rPh sb="2" eb="4">
      <t>ケッカ</t>
    </rPh>
    <rPh sb="4" eb="6">
      <t>ジョウホウ</t>
    </rPh>
    <rPh sb="7" eb="9">
      <t>トリコミ</t>
    </rPh>
    <rPh sb="9" eb="11">
      <t>ジッシ</t>
    </rPh>
    <rPh sb="17" eb="20">
      <t>ジチタイ</t>
    </rPh>
    <rPh sb="23" eb="25">
      <t>ウンヨウ</t>
    </rPh>
    <rPh sb="26" eb="27">
      <t>ワ</t>
    </rPh>
    <rPh sb="30" eb="32">
      <t>ブブン</t>
    </rPh>
    <rPh sb="40" eb="42">
      <t>ヒョウジュン</t>
    </rPh>
    <phoneticPr fontId="12"/>
  </si>
  <si>
    <t>6.3.18.</t>
    <phoneticPr fontId="4"/>
  </si>
  <si>
    <t>0220682</t>
  </si>
  <si>
    <t>国保連合会へ送信する受給者情報突合情報、障害児支援受給者情報突合情報について、システムからの抽出、作成を一括でできること。</t>
    <phoneticPr fontId="33"/>
  </si>
  <si>
    <t>突合情報の利用については、自治体により運用が分かれる部分であることから、標準オプションとしている。</t>
    <rPh sb="5" eb="7">
      <t>リヨウ</t>
    </rPh>
    <phoneticPr fontId="4"/>
  </si>
  <si>
    <t>6.3.19.</t>
    <phoneticPr fontId="4"/>
  </si>
  <si>
    <t>0220683</t>
  </si>
  <si>
    <t xml:space="preserve">国保連合会より受信する受給者情報突合結果情報、障害児支援受給者情報突合結果情報について、システムへの取込を一括でできること。
</t>
    <rPh sb="23" eb="25">
      <t>ショウガイ</t>
    </rPh>
    <rPh sb="25" eb="26">
      <t>ジ</t>
    </rPh>
    <rPh sb="26" eb="28">
      <t>シエン</t>
    </rPh>
    <rPh sb="28" eb="31">
      <t>ジュキュウシャ</t>
    </rPh>
    <rPh sb="31" eb="33">
      <t>ジョウホウ</t>
    </rPh>
    <rPh sb="33" eb="35">
      <t>トツゴウ</t>
    </rPh>
    <rPh sb="35" eb="37">
      <t>ケッカ</t>
    </rPh>
    <rPh sb="37" eb="39">
      <t>ジョウホウ</t>
    </rPh>
    <rPh sb="50" eb="51">
      <t>ト</t>
    </rPh>
    <rPh sb="51" eb="52">
      <t>コ</t>
    </rPh>
    <phoneticPr fontId="33"/>
  </si>
  <si>
    <t>6.3.7.</t>
    <phoneticPr fontId="12"/>
  </si>
  <si>
    <t>0220684</t>
  </si>
  <si>
    <t xml:space="preserve">国保連合会へ送信する高額障害福祉サービス費世帯等異動連絡票情報、高額障害児給付費世帯等異動連絡票情報について、システムからの抽出、作成を一括でできること。
</t>
    <phoneticPr fontId="33"/>
  </si>
  <si>
    <t xml:space="preserve">本要件は高額障害福祉サービス費の処理を国保連合会に委託をしている場合にのみ必要となるものであることから、標準オプションとしている。
</t>
    <rPh sb="0" eb="1">
      <t>ホン</t>
    </rPh>
    <rPh sb="1" eb="3">
      <t>ヨウケン</t>
    </rPh>
    <rPh sb="4" eb="6">
      <t>コウガク</t>
    </rPh>
    <rPh sb="6" eb="8">
      <t>ショウガイ</t>
    </rPh>
    <rPh sb="8" eb="10">
      <t>フクシ</t>
    </rPh>
    <rPh sb="14" eb="15">
      <t>ヒ</t>
    </rPh>
    <rPh sb="16" eb="18">
      <t>ショリ</t>
    </rPh>
    <rPh sb="19" eb="21">
      <t>コクホ</t>
    </rPh>
    <rPh sb="21" eb="24">
      <t>レンゴウカイ</t>
    </rPh>
    <rPh sb="25" eb="27">
      <t>イタク</t>
    </rPh>
    <rPh sb="32" eb="34">
      <t>バアイ</t>
    </rPh>
    <rPh sb="37" eb="39">
      <t>ヒツヨウ</t>
    </rPh>
    <rPh sb="52" eb="54">
      <t>ヒョウジュン</t>
    </rPh>
    <phoneticPr fontId="51"/>
  </si>
  <si>
    <t>6.3.8.</t>
  </si>
  <si>
    <t>0220685</t>
  </si>
  <si>
    <t xml:space="preserve">国保連合会へ送信する高額障害福祉サービス費世帯等訂正連絡票情報、高額障害児給付費世帯等訂正連絡票情報について、システムからの抽出、作成を一括でできること。
</t>
    <rPh sb="6" eb="8">
      <t>ソウシン</t>
    </rPh>
    <rPh sb="32" eb="34">
      <t>コウガク</t>
    </rPh>
    <rPh sb="34" eb="36">
      <t>ショウガイ</t>
    </rPh>
    <rPh sb="36" eb="37">
      <t>ジ</t>
    </rPh>
    <rPh sb="37" eb="39">
      <t>キュウフ</t>
    </rPh>
    <rPh sb="39" eb="40">
      <t>ヒ</t>
    </rPh>
    <rPh sb="40" eb="43">
      <t>セタイナド</t>
    </rPh>
    <rPh sb="43" eb="45">
      <t>テイセイ</t>
    </rPh>
    <rPh sb="45" eb="47">
      <t>レンラク</t>
    </rPh>
    <rPh sb="47" eb="48">
      <t>ヒョウ</t>
    </rPh>
    <rPh sb="48" eb="50">
      <t>ジョウホウ</t>
    </rPh>
    <rPh sb="53" eb="54">
      <t>オコナ</t>
    </rPh>
    <rPh sb="56" eb="58">
      <t>キノウ</t>
    </rPh>
    <rPh sb="59" eb="60">
      <t>ユウ</t>
    </rPh>
    <phoneticPr fontId="33"/>
  </si>
  <si>
    <t>6.3.9.</t>
    <phoneticPr fontId="12"/>
  </si>
  <si>
    <t>0220686</t>
  </si>
  <si>
    <t xml:space="preserve">国保連合会へ送信する高額障害福祉サービス費世帯等異動（訂正）連絡票情報、高額障害児給付費世帯等異動（訂正）連絡票情報について、受給者証番号、異動年月日ごとに異動履歴の内容を管理（追加、修正、削除、照会）でき、ＣＳＶ、帳票等によりその内容を出力できること。
また、追加、修正、削除した内容は、国保連合会へ送信する各種連絡票情報としてシステムからの抽出、作成ができること。
</t>
    <rPh sb="63" eb="66">
      <t>ジュキュウシャ</t>
    </rPh>
    <rPh sb="66" eb="67">
      <t>ショウ</t>
    </rPh>
    <rPh sb="67" eb="69">
      <t>バンゴウ</t>
    </rPh>
    <rPh sb="70" eb="72">
      <t>イドウ</t>
    </rPh>
    <rPh sb="72" eb="75">
      <t>ネンガッピ</t>
    </rPh>
    <rPh sb="78" eb="80">
      <t>イドウ</t>
    </rPh>
    <rPh sb="83" eb="85">
      <t>ナイヨウ</t>
    </rPh>
    <rPh sb="89" eb="91">
      <t>ツイカ</t>
    </rPh>
    <phoneticPr fontId="33"/>
  </si>
  <si>
    <t>6.3.10.</t>
    <phoneticPr fontId="12"/>
  </si>
  <si>
    <t>0220687</t>
  </si>
  <si>
    <t xml:space="preserve">国保連合会より受信する高額障害福祉サービス費世帯等情報更新結果情報、高額障害児給付費世帯等情報更新結果情報について、システムへの取込を一括でできること。
また、システムの世帯等異動動情報と突合し、内容相違がないかをチェックできること。
</t>
    <rPh sb="64" eb="65">
      <t>ト</t>
    </rPh>
    <rPh sb="65" eb="66">
      <t>コ</t>
    </rPh>
    <phoneticPr fontId="33"/>
  </si>
  <si>
    <t>6.3.13.</t>
    <phoneticPr fontId="12"/>
  </si>
  <si>
    <t>0220688</t>
  </si>
  <si>
    <t xml:space="preserve">国保連合会へ送信する個人番号異動連絡票情報、障害児支援個人番号異動連絡票情報について、システムからの抽出、作成を一括でできること。
</t>
    <phoneticPr fontId="33"/>
  </si>
  <si>
    <t>6.3.14.</t>
    <phoneticPr fontId="4"/>
  </si>
  <si>
    <t>0220689</t>
  </si>
  <si>
    <t xml:space="preserve">国保連合会へ送信する個人番号訂正連絡票情報、障害児支援個人番号訂正連絡票情報について、システムからの抽出、作成を一括でできること。
</t>
    <rPh sb="6" eb="8">
      <t>ソウシン</t>
    </rPh>
    <rPh sb="10" eb="12">
      <t>コジン</t>
    </rPh>
    <rPh sb="12" eb="14">
      <t>バンゴウ</t>
    </rPh>
    <rPh sb="14" eb="16">
      <t>テイセイ</t>
    </rPh>
    <rPh sb="16" eb="18">
      <t>レンラク</t>
    </rPh>
    <rPh sb="18" eb="19">
      <t>ヒョウ</t>
    </rPh>
    <rPh sb="19" eb="21">
      <t>ジョウホウ</t>
    </rPh>
    <rPh sb="22" eb="24">
      <t>ショウガイ</t>
    </rPh>
    <rPh sb="24" eb="25">
      <t>ジ</t>
    </rPh>
    <rPh sb="25" eb="27">
      <t>シエン</t>
    </rPh>
    <rPh sb="27" eb="29">
      <t>コジン</t>
    </rPh>
    <rPh sb="29" eb="31">
      <t>バンゴウ</t>
    </rPh>
    <rPh sb="31" eb="33">
      <t>テイセイ</t>
    </rPh>
    <rPh sb="33" eb="35">
      <t>レンラク</t>
    </rPh>
    <rPh sb="35" eb="36">
      <t>ヒョウ</t>
    </rPh>
    <rPh sb="36" eb="38">
      <t>ジョウホウ</t>
    </rPh>
    <rPh sb="41" eb="42">
      <t>オコナ</t>
    </rPh>
    <rPh sb="44" eb="46">
      <t>キノウ</t>
    </rPh>
    <rPh sb="47" eb="48">
      <t>ユウ</t>
    </rPh>
    <phoneticPr fontId="33"/>
  </si>
  <si>
    <t>6.3.15.</t>
    <phoneticPr fontId="12"/>
  </si>
  <si>
    <t>0220690</t>
  </si>
  <si>
    <t xml:space="preserve">国保連合会へ送信する個人番号異動（訂正）連絡票情報、障害児支援個人番号異動（訂正）連絡票情報について、受給者証番号、異動年月日ごとに異動履歴の内容を管理（追加、修正、削除、照会）でき、ＣＳＶ、帳票等によりその内容を出力できること。
また、追加、修正、削除した内容は、国保連合会へ送信する各種連絡票情報としてシステムからの抽出、作成ができること。
</t>
    <rPh sb="51" eb="54">
      <t>ジュキュウシャ</t>
    </rPh>
    <rPh sb="54" eb="55">
      <t>ショウ</t>
    </rPh>
    <rPh sb="55" eb="57">
      <t>バンゴウ</t>
    </rPh>
    <rPh sb="58" eb="60">
      <t>イドウ</t>
    </rPh>
    <rPh sb="60" eb="63">
      <t>ネンガッピ</t>
    </rPh>
    <rPh sb="66" eb="68">
      <t>イドウ</t>
    </rPh>
    <rPh sb="71" eb="73">
      <t>ナイヨウ</t>
    </rPh>
    <rPh sb="77" eb="79">
      <t>ツイカ</t>
    </rPh>
    <phoneticPr fontId="33"/>
  </si>
  <si>
    <t>6.3.16.</t>
    <phoneticPr fontId="12"/>
  </si>
  <si>
    <t>0220691</t>
  </si>
  <si>
    <t xml:space="preserve">国保連合会より受信する個人番号情報更新結果情報、障害児支援個人番号情報更新結果情報について、システムへの取込を一括でできること。
また、システムの個人番号と突合し、内容相違がないかをチェックできること。
</t>
    <rPh sb="17" eb="19">
      <t>コウシン</t>
    </rPh>
    <rPh sb="19" eb="21">
      <t>ケッカ</t>
    </rPh>
    <rPh sb="21" eb="23">
      <t>ジョウホウ</t>
    </rPh>
    <rPh sb="35" eb="37">
      <t>コウシン</t>
    </rPh>
    <rPh sb="37" eb="39">
      <t>ケッカ</t>
    </rPh>
    <rPh sb="39" eb="41">
      <t>ジョウホウ</t>
    </rPh>
    <rPh sb="52" eb="53">
      <t>ト</t>
    </rPh>
    <rPh sb="53" eb="54">
      <t>コ</t>
    </rPh>
    <rPh sb="73" eb="75">
      <t>コジン</t>
    </rPh>
    <rPh sb="75" eb="77">
      <t>バンゴウ</t>
    </rPh>
    <phoneticPr fontId="33"/>
  </si>
  <si>
    <t>6.3.11.</t>
    <phoneticPr fontId="4"/>
  </si>
  <si>
    <t>0220692</t>
  </si>
  <si>
    <t>国保連合会より受信する国保連合会インターフェース（統計編）の「KKR_HP：個人ごとの状況（障害福祉サービス、相談支援、地域相談支援）」について、システムへの取込を一括でできること。</t>
  </si>
  <si>
    <t>本要件は機能ID：0220750 を実装するための機能である。</t>
    <rPh sb="4" eb="6">
      <t>キノウ</t>
    </rPh>
    <phoneticPr fontId="4"/>
  </si>
  <si>
    <t>6.3.12.</t>
    <phoneticPr fontId="4"/>
  </si>
  <si>
    <t>0220693</t>
  </si>
  <si>
    <t>国保連合会より受信する国保連合会インターフェース（統計編）の「KKR_HC：個人ごとの状況（障害児支援、障害児相談支援）」について、システムへの取込を一括でできること。</t>
    <phoneticPr fontId="4"/>
  </si>
  <si>
    <t>本要件は6.6.統計管理機能の6.6.8.を実装するための機能である。</t>
    <phoneticPr fontId="4"/>
  </si>
  <si>
    <t>6.4.1.</t>
    <phoneticPr fontId="12"/>
  </si>
  <si>
    <t>0220694</t>
  </si>
  <si>
    <t xml:space="preserve">指定事業所及び基準該当事業所について、事業所等に関する事項（基本情報）を管理（登録、修正、削除、照会）できること。
【管理項目】
障害福祉障害児支援区分コード、事業所番号、主たる事業所名称、主たる事業所名称カナ、代表者氏名カナ、代表者氏名漢字、代表者郵便番号、代表者住所、代表者住所方書、代表者職名
</t>
    <rPh sb="0" eb="2">
      <t>シテイ</t>
    </rPh>
    <rPh sb="2" eb="5">
      <t>ジギョウショ</t>
    </rPh>
    <rPh sb="5" eb="6">
      <t>オヨ</t>
    </rPh>
    <rPh sb="7" eb="9">
      <t>キジュン</t>
    </rPh>
    <rPh sb="9" eb="11">
      <t>ガイトウ</t>
    </rPh>
    <rPh sb="11" eb="14">
      <t>ジギョウショ</t>
    </rPh>
    <rPh sb="30" eb="32">
      <t>キホン</t>
    </rPh>
    <rPh sb="32" eb="34">
      <t>ジョウホウ</t>
    </rPh>
    <rPh sb="36" eb="38">
      <t>カンリ</t>
    </rPh>
    <rPh sb="39" eb="41">
      <t>トウロク</t>
    </rPh>
    <rPh sb="42" eb="44">
      <t>シュウセイ</t>
    </rPh>
    <rPh sb="45" eb="47">
      <t>サクジョ</t>
    </rPh>
    <rPh sb="48" eb="50">
      <t>ショウカイ</t>
    </rPh>
    <phoneticPr fontId="1"/>
  </si>
  <si>
    <t>6.4.5.</t>
    <phoneticPr fontId="12"/>
  </si>
  <si>
    <t>0220695</t>
  </si>
  <si>
    <t>指定事業所及び基準該当事業所について、事業所等に関する事項（基本情報）を管理（登録、修正、削除、照会）できること。
【管理項目】
申請（開設）者名称カナ、申請（開設）者名称漢字、申請（開設）者郵便番号、申請（開設）者住所カナ、申請（開設）者住所、申請（開設）者住所方書、申請（開設）者電話番号、申請（開設）者ＦＡＸ番号、法人等種別コード、指定／基準該当等事業所区分コード、管轄区</t>
    <rPh sb="0" eb="2">
      <t>シテイ</t>
    </rPh>
    <rPh sb="2" eb="5">
      <t>ジギョウショ</t>
    </rPh>
    <rPh sb="5" eb="6">
      <t>オヨ</t>
    </rPh>
    <rPh sb="7" eb="9">
      <t>キジュン</t>
    </rPh>
    <rPh sb="9" eb="11">
      <t>ガイトウ</t>
    </rPh>
    <rPh sb="11" eb="14">
      <t>ジギョウショ</t>
    </rPh>
    <rPh sb="30" eb="32">
      <t>キホン</t>
    </rPh>
    <rPh sb="32" eb="34">
      <t>ジョウホウ</t>
    </rPh>
    <phoneticPr fontId="1"/>
  </si>
  <si>
    <t>6.4.2.</t>
  </si>
  <si>
    <t>0220696</t>
  </si>
  <si>
    <t xml:space="preserve">指定事業所及び基準該当事業所について、サービス種類単位にサービス内容に関する事項（サービス情報）を管理（登録、修正、削除、照会）できること。
【管理項目】
サービス種類コード、サービスの内容、サービス状態コード、適用開始年月（※1）、適用終了年月（※1）、サービス提供単位番号、事業所名称カナ、事業所名称漢字、事業所郵便番号、事業所住所、事業所住所方書、事業所電話番号、事業所ＦＡＸ番号、地域区分コード、事業開始日、事業休止日、事業廃止日、事業再開日、、事業実施区分コード、事業所情報備考、管理者名称カナ、管理者名称漢字、管理者郵便番号、管理者住所、管理者住所方書
※1 指定事業所あるいは基準該当事業所におけるサービスの有効開始年月日および有効終了年月日を管理すること。
</t>
    <rPh sb="45" eb="47">
      <t>ジョウホウ</t>
    </rPh>
    <rPh sb="58" eb="60">
      <t>サクジョ</t>
    </rPh>
    <phoneticPr fontId="12"/>
  </si>
  <si>
    <t>6.4.3.</t>
  </si>
  <si>
    <t>0220697</t>
  </si>
  <si>
    <t xml:space="preserve">登録した事業所の内容については事業所情報（事業所番号、事業所名、サービス種類、事業所区分コード（事業所番号の3桁目）、所在地、電話番号　等）をもとに一覧で確認できること。
</t>
    <rPh sb="4" eb="7">
      <t>ジギョウショ</t>
    </rPh>
    <rPh sb="27" eb="30">
      <t>ジギョウショ</t>
    </rPh>
    <rPh sb="30" eb="31">
      <t>メイ</t>
    </rPh>
    <rPh sb="74" eb="76">
      <t>イチラン</t>
    </rPh>
    <rPh sb="77" eb="79">
      <t>カクニン</t>
    </rPh>
    <phoneticPr fontId="1"/>
  </si>
  <si>
    <t>6.4.4.</t>
  </si>
  <si>
    <t>0220698</t>
  </si>
  <si>
    <t xml:space="preserve">指定事業所情報については、WAMNETからダウンロードしたＣＳＶファイルを一括取込できること。
※WAMNETにて「障害福祉サービス事業所情報」の運用は、平成31年3月末をもって終了し、現在は障害福祉サービス等情報公表システムが稼働しているが、CSVファイルのダウンロード機能がないため、実装不可とする。
</t>
    <rPh sb="2" eb="5">
      <t>ジギョウショ</t>
    </rPh>
    <rPh sb="37" eb="39">
      <t>イッカツ</t>
    </rPh>
    <rPh sb="39" eb="41">
      <t>トリコミ</t>
    </rPh>
    <rPh sb="137" eb="139">
      <t>キノウ</t>
    </rPh>
    <rPh sb="145" eb="147">
      <t>ジッソウ</t>
    </rPh>
    <rPh sb="147" eb="149">
      <t>フカ</t>
    </rPh>
    <phoneticPr fontId="1"/>
  </si>
  <si>
    <t>現在、WAMMNETではCSVファイルのダウンロード機能を廃止しているため、本要件は実装不可としている。</t>
    <rPh sb="0" eb="2">
      <t>ゲンザイ</t>
    </rPh>
    <rPh sb="26" eb="28">
      <t>キノウ</t>
    </rPh>
    <rPh sb="29" eb="31">
      <t>ハイシ</t>
    </rPh>
    <rPh sb="38" eb="39">
      <t>ホン</t>
    </rPh>
    <rPh sb="39" eb="41">
      <t>ヨウケン</t>
    </rPh>
    <rPh sb="42" eb="44">
      <t>ジッソウ</t>
    </rPh>
    <rPh sb="44" eb="46">
      <t>フカ</t>
    </rPh>
    <phoneticPr fontId="12"/>
  </si>
  <si>
    <t>6.4.6.</t>
    <phoneticPr fontId="4"/>
  </si>
  <si>
    <t>0220699</t>
  </si>
  <si>
    <t xml:space="preserve">指定事業所及び基準該当事業所について、国保連のインタフェース仕様書（都道府県編）の事業所台帳情報より一括取込みできること。
</t>
    <rPh sb="19" eb="21">
      <t>コクホ</t>
    </rPh>
    <rPh sb="21" eb="22">
      <t>レン</t>
    </rPh>
    <rPh sb="34" eb="38">
      <t>トドウフケン</t>
    </rPh>
    <rPh sb="38" eb="39">
      <t>ヘン</t>
    </rPh>
    <rPh sb="50" eb="52">
      <t>イッカツ</t>
    </rPh>
    <rPh sb="52" eb="54">
      <t>トリコ</t>
    </rPh>
    <phoneticPr fontId="1"/>
  </si>
  <si>
    <t>事業所台帳情報は都道府県および指定都市が国保連に依頼した場合、国保連より都道府県および指定都市に提供される情報であるが、この情報を管轄の市区町村へ提供し取り込むことを想定している。</t>
    <rPh sb="0" eb="2">
      <t>ジギョウ</t>
    </rPh>
    <rPh sb="2" eb="3">
      <t>ショ</t>
    </rPh>
    <rPh sb="3" eb="5">
      <t>ダイチョウ</t>
    </rPh>
    <rPh sb="5" eb="7">
      <t>ジョウホウ</t>
    </rPh>
    <rPh sb="8" eb="12">
      <t>トドウフケン</t>
    </rPh>
    <rPh sb="15" eb="17">
      <t>シテイ</t>
    </rPh>
    <rPh sb="17" eb="19">
      <t>トシ</t>
    </rPh>
    <rPh sb="20" eb="22">
      <t>コクホ</t>
    </rPh>
    <rPh sb="22" eb="23">
      <t>レン</t>
    </rPh>
    <rPh sb="24" eb="26">
      <t>イライ</t>
    </rPh>
    <rPh sb="28" eb="30">
      <t>バアイ</t>
    </rPh>
    <rPh sb="31" eb="33">
      <t>コクホ</t>
    </rPh>
    <rPh sb="33" eb="34">
      <t>レン</t>
    </rPh>
    <rPh sb="36" eb="40">
      <t>トドウフケン</t>
    </rPh>
    <rPh sb="43" eb="45">
      <t>シテイ</t>
    </rPh>
    <rPh sb="45" eb="47">
      <t>トシ</t>
    </rPh>
    <rPh sb="48" eb="50">
      <t>テイキョウ</t>
    </rPh>
    <rPh sb="53" eb="55">
      <t>ジョウホウ</t>
    </rPh>
    <rPh sb="62" eb="64">
      <t>ジョウホウ</t>
    </rPh>
    <rPh sb="65" eb="67">
      <t>カンカツ</t>
    </rPh>
    <rPh sb="68" eb="70">
      <t>シク</t>
    </rPh>
    <rPh sb="70" eb="72">
      <t>チョウソン</t>
    </rPh>
    <rPh sb="73" eb="75">
      <t>テイキョウ</t>
    </rPh>
    <rPh sb="76" eb="77">
      <t>ト</t>
    </rPh>
    <rPh sb="78" eb="79">
      <t>コ</t>
    </rPh>
    <rPh sb="83" eb="85">
      <t>ソウテイ</t>
    </rPh>
    <phoneticPr fontId="4"/>
  </si>
  <si>
    <t>6.5.帳票出力機能</t>
    <phoneticPr fontId="4"/>
  </si>
  <si>
    <t>6.5.38.</t>
    <phoneticPr fontId="12"/>
  </si>
  <si>
    <t>0220700</t>
  </si>
  <si>
    <t>機能ID：0220655 の障害福祉サービス等（受給者管理）独自施策利用項目を利用して、独自事業（上乗せ）の所得区分や利用者負担上限月額、医療部分負担上限月額、食費負担限度額等をベンダの実装範囲において各帳票の負担上限月額、負担上限月額（療養介護医療、肢体不自由児通所医療、食事療養）の欄等に印字できること。</t>
    <rPh sb="101" eb="102">
      <t>カク</t>
    </rPh>
    <rPh sb="102" eb="104">
      <t>チョウヒョウ</t>
    </rPh>
    <phoneticPr fontId="4"/>
  </si>
  <si>
    <t xml:space="preserve">・独自の上乗せ支給する場合の要件である。例えば利用者負担上限月額が法定は37,200円のところ、独自助成により24,600円となる場合は、障害福祉サービス受給者証の負担上限月額欄に対して「37,200円（独自助成により24,600円）」と印字する要件であるが、独自助成分の印字方法は自治体で様々であることからカスタマイズを抑止するためにベンダの実装範囲としている。
</t>
    <rPh sb="20" eb="21">
      <t>タト</t>
    </rPh>
    <rPh sb="33" eb="35">
      <t>ホウテイ</t>
    </rPh>
    <rPh sb="42" eb="43">
      <t>エン</t>
    </rPh>
    <rPh sb="48" eb="50">
      <t>ドクジ</t>
    </rPh>
    <rPh sb="50" eb="52">
      <t>ジョセイ</t>
    </rPh>
    <rPh sb="61" eb="62">
      <t>エン</t>
    </rPh>
    <rPh sb="65" eb="67">
      <t>バアイ</t>
    </rPh>
    <rPh sb="90" eb="91">
      <t>タイ</t>
    </rPh>
    <rPh sb="102" eb="104">
      <t>ドクジ</t>
    </rPh>
    <rPh sb="104" eb="106">
      <t>ジョセイ</t>
    </rPh>
    <rPh sb="119" eb="121">
      <t>インジ</t>
    </rPh>
    <rPh sb="123" eb="125">
      <t>ヨウケン</t>
    </rPh>
    <rPh sb="130" eb="132">
      <t>ドクジ</t>
    </rPh>
    <rPh sb="132" eb="134">
      <t>ジョセイ</t>
    </rPh>
    <rPh sb="134" eb="135">
      <t>ブン</t>
    </rPh>
    <rPh sb="136" eb="138">
      <t>インジ</t>
    </rPh>
    <rPh sb="138" eb="140">
      <t>ホウホウ</t>
    </rPh>
    <phoneticPr fontId="4"/>
  </si>
  <si>
    <t>機能ID：0220655 の障害福祉サービス等（受給者管理）独自施策利用項目は、各帳票の「編集」や「自由記載」の領域に印字することは可能となっているが、印字欄が分かれることで利用者や事業者の誤認に繋がるおそれがあることから設けた要件である。</t>
    <rPh sb="111" eb="112">
      <t>モウ</t>
    </rPh>
    <rPh sb="114" eb="116">
      <t>ヨウケン</t>
    </rPh>
    <phoneticPr fontId="4"/>
  </si>
  <si>
    <t>0221406</t>
    <phoneticPr fontId="4"/>
  </si>
  <si>
    <t>機能ID：0220655 の障害福祉サービス等（受給者管理）独自施策利用項目を利用した独自事業（上乗せ）の医療部分負担上限月額や所得区分、機能ID：0221402 のPMH連携用独自上乗せ後の医療部分負担上限月額をベンダの実装範囲において各帳票の所得区分や負担上限月額の欄に印字できること。</t>
    <phoneticPr fontId="4"/>
  </si>
  <si>
    <t xml:space="preserve">・独自の上乗せ支給する場合の要件である。例えば医療部分負担上限月額が法定は24,600円のところ、独自助成により12,300円となる場合は、受給者証の負担上限月額欄に対して「24,600円（独自助成により12,300円）」と印字する要件であるが、独自助成分の印字方法は自治体で様々であることからカスタマイズを抑止するためにベンダの実装範囲としている。
</t>
    <rPh sb="20" eb="21">
      <t>タト</t>
    </rPh>
    <rPh sb="34" eb="36">
      <t>ホウテイ</t>
    </rPh>
    <rPh sb="43" eb="44">
      <t>エン</t>
    </rPh>
    <rPh sb="49" eb="51">
      <t>ドクジ</t>
    </rPh>
    <rPh sb="51" eb="53">
      <t>ジョセイ</t>
    </rPh>
    <rPh sb="62" eb="63">
      <t>エン</t>
    </rPh>
    <rPh sb="66" eb="68">
      <t>バアイ</t>
    </rPh>
    <rPh sb="83" eb="84">
      <t>タイ</t>
    </rPh>
    <rPh sb="95" eb="97">
      <t>ドクジ</t>
    </rPh>
    <rPh sb="97" eb="99">
      <t>ジョセイ</t>
    </rPh>
    <rPh sb="112" eb="114">
      <t>インジ</t>
    </rPh>
    <rPh sb="116" eb="118">
      <t>ヨウケン</t>
    </rPh>
    <rPh sb="123" eb="125">
      <t>ドクジ</t>
    </rPh>
    <rPh sb="125" eb="127">
      <t>ジョセイ</t>
    </rPh>
    <rPh sb="127" eb="128">
      <t>ブン</t>
    </rPh>
    <rPh sb="129" eb="131">
      <t>インジ</t>
    </rPh>
    <rPh sb="131" eb="133">
      <t>ホウホウ</t>
    </rPh>
    <phoneticPr fontId="4"/>
  </si>
  <si>
    <t>機能ID：0220655 の障害福祉サービス等（受給者管理）独自施策利用項目、機能ID：0221402 のPMH連携用独自上乗せ後の医療部分負担上限月額は、各帳票の「編集」や「自由記載」の領域に印字することは可能となっているが、印字欄が分かれることで利用者や事業者の誤認に繋がるおそれがあることから設けた要件である。</t>
    <phoneticPr fontId="4"/>
  </si>
  <si>
    <t>6.5.1.</t>
    <phoneticPr fontId="12"/>
  </si>
  <si>
    <t>0220701</t>
  </si>
  <si>
    <t xml:space="preserve">■帳票詳細要件01、02■
以下の支給申請書を出力できること。
01「（介護給付費　訓練等給付費　特定障害者特別給付費　地域相談支援給付費）支給申請書兼利用者負担額減額・免除等申請書」
02「障害児通所給付費支給申請書兼利用者負担額減額・免除等申請書」
【帳票の用途】
「介護給付費等に係る支給決定事務等について
（事務処理要領）」にて、参考様式として様式第１号が示されている。
「障害児通所給付費に係る通所給付決定事務等について」にて、参考様式として様式例第１号が示されている。
※申請書裏面（主治医、申請する減免の種類等）の印刷は選択できること
</t>
    <rPh sb="1" eb="3">
      <t>チョウヒョウ</t>
    </rPh>
    <rPh sb="3" eb="5">
      <t>ショウサイ</t>
    </rPh>
    <rPh sb="5" eb="7">
      <t>ヨウケン</t>
    </rPh>
    <phoneticPr fontId="12"/>
  </si>
  <si>
    <t>申請書・届出書等の通知書関連以外の帳票はシステム出力有無が自治体によって要件が分かれる部分となるため、標準オプションとしている。</t>
    <rPh sb="0" eb="3">
      <t>シンセイショ</t>
    </rPh>
    <rPh sb="4" eb="7">
      <t>トドケデショ</t>
    </rPh>
    <rPh sb="7" eb="8">
      <t>トウ</t>
    </rPh>
    <rPh sb="9" eb="12">
      <t>ツウチショ</t>
    </rPh>
    <rPh sb="12" eb="14">
      <t>カンレン</t>
    </rPh>
    <rPh sb="14" eb="16">
      <t>イガイ</t>
    </rPh>
    <rPh sb="17" eb="19">
      <t>チョウヒョウ</t>
    </rPh>
    <rPh sb="24" eb="26">
      <t>シュツリョク</t>
    </rPh>
    <rPh sb="26" eb="28">
      <t>ウム</t>
    </rPh>
    <rPh sb="29" eb="32">
      <t>ジチタイ</t>
    </rPh>
    <rPh sb="36" eb="38">
      <t>ヨウケン</t>
    </rPh>
    <rPh sb="39" eb="40">
      <t>ワ</t>
    </rPh>
    <rPh sb="43" eb="45">
      <t>ブブン</t>
    </rPh>
    <rPh sb="51" eb="53">
      <t>ヒョウジュン</t>
    </rPh>
    <phoneticPr fontId="12"/>
  </si>
  <si>
    <t>6.5.2.</t>
  </si>
  <si>
    <t>0220702</t>
  </si>
  <si>
    <t xml:space="preserve">■帳票詳細要件03、04■
以下の支給変更申請書を出力できること。
03「（介護給付費　訓練等給付費　特定障害者特別給付費　地域相談支援給付費）支給変更申請書兼利用者負担額減額・免除等変更申請書」
04「障害児通所給付費支給変更申請書兼利用者負担額減額・免除等変更申請書」
【帳票の用途】
「介護給付費等に係る支給決定事務等について
（事務処理要領）」にて、参考様式として様式第７号が示されている。
「障害児通所給付費に係る通所給付決定事務等について」にて、参考様式として様式例第６号が示されている。
※申請書裏面（主治医、申請する減免の種類等）の印刷は選択できること
</t>
    <rPh sb="1" eb="3">
      <t>チョウヒョウ</t>
    </rPh>
    <rPh sb="3" eb="5">
      <t>ショウサイ</t>
    </rPh>
    <rPh sb="5" eb="7">
      <t>ヨウケン</t>
    </rPh>
    <phoneticPr fontId="12"/>
  </si>
  <si>
    <t>6.5.37.</t>
    <phoneticPr fontId="4"/>
  </si>
  <si>
    <t>0220703</t>
  </si>
  <si>
    <t xml:space="preserve">■帳票詳細要件44,45■
44「世帯状況・収入等申告書（介護給付費等）」、
45「世帯状況・収入等申告書（障害児通所給付費）」を出力できること。
※1 一括出力もできること
※2 任意選択により、対象者毎に支給申請書や利用者負担適用期間更新のお知らせとセットで出力できること
</t>
    <phoneticPr fontId="4"/>
  </si>
  <si>
    <t>6.5.3.</t>
  </si>
  <si>
    <t>0220704</t>
  </si>
  <si>
    <t xml:space="preserve">■帳票詳細要件05■
計画相談支援給付費・障害児相談支援給付費支給申請書を出力できること。
【帳票の用途】
「介護給付費等に係る支給決定事務等について
（事務処理要領）」にて、参考様式として様式第１７号が示されている。
</t>
    <phoneticPr fontId="12"/>
  </si>
  <si>
    <t>6.5.4.</t>
  </si>
  <si>
    <t>0220705</t>
  </si>
  <si>
    <t xml:space="preserve">■帳票詳細要件06■
計画相談支援・障害児相談支援依頼（変更）届出書を出力できること。
【帳票の用途】
「介護給付費等に係る支給決定事務等について
（事務処理要領）」にて、参考様式として様式第１８号が示されている。
</t>
    <phoneticPr fontId="12"/>
  </si>
  <si>
    <t>6.5.5.</t>
  </si>
  <si>
    <t>0220706</t>
  </si>
  <si>
    <t xml:space="preserve">■帳票詳細要件 15■
障害支援区分認定通知書を出力できること。
【帳票の用途】
「介護給付費等に係る支給決定事務等について
（事務処理要領）」にて、参考様式として様式第３号が示されている。
</t>
    <phoneticPr fontId="12"/>
  </si>
  <si>
    <t>6.5.6.</t>
    <phoneticPr fontId="4"/>
  </si>
  <si>
    <t>0220707</t>
  </si>
  <si>
    <t xml:space="preserve">■帳票詳細要件 21■
障害支援区分変更認定通知書が出力できること。
【帳票の用途】
「介護給付費等に係る支給決定事務等について
（事務処理要領）」にて、参考様式として様式第９号が示されている。
</t>
    <phoneticPr fontId="12"/>
  </si>
  <si>
    <t xml:space="preserve">障害福祉サービス受給者証の印字内容の詳細については、事務処理要領にて記載方法が既に定められている。
システムも原則として事務処理要領に準じて実装されるものであることから、重複記載を避けることも考慮して、具体的な記載方法まで本仕様書では定義しないこととしている。
</t>
    <phoneticPr fontId="12"/>
  </si>
  <si>
    <t>6.5.7.</t>
    <phoneticPr fontId="12"/>
  </si>
  <si>
    <t>0220708</t>
  </si>
  <si>
    <t xml:space="preserve">■帳票詳細要件 23■
障害福祉サービス受給者証を出力できること。
※受給者証の1面のサイズはA4用紙に最大3面印字できるように外枠のサイズは縦：12.4㎝×横：8.6㎝とする。
【帳票の用途】
「介護給付費等に係る支給決定事務等について
（事務処理要領）」にて、参考様式として様式第１１号が示されている。
</t>
    <rPh sb="41" eb="42">
      <t>メン</t>
    </rPh>
    <rPh sb="49" eb="51">
      <t>ヨウシ</t>
    </rPh>
    <rPh sb="52" eb="54">
      <t>サイダイ</t>
    </rPh>
    <rPh sb="55" eb="56">
      <t>メン</t>
    </rPh>
    <rPh sb="56" eb="58">
      <t>インジ</t>
    </rPh>
    <rPh sb="64" eb="66">
      <t>ソトワク</t>
    </rPh>
    <rPh sb="71" eb="72">
      <t>タテ</t>
    </rPh>
    <phoneticPr fontId="12"/>
  </si>
  <si>
    <t>プレプリント様式については、（一）～（六）面は、実装必須に記載の様式と同様となる。
障害福祉サービス受給者証の印字内容の詳細については、事務処理要領にて記載方法が既に定められている。
システムも原則として事務処理要領に準じて実装されるものであることから、重複記載を避けることも考慮して、具体的な記載方法まで本仕様書では定義しないこととしている。</t>
    <phoneticPr fontId="4"/>
  </si>
  <si>
    <t>0220709</t>
  </si>
  <si>
    <t xml:space="preserve">■帳票詳細要件 23-2■
障害福祉サービス受給者証（プレプリント様式）を出力できること。
※受給者証の1面のサイズはA4用紙に最大3面印字できるように外枠のサイズは縦：12.4㎝×横：8.6㎝とする。
【帳票の用途】
「介護給付費等に係る支給決定事務等について
（事務処理要領）」にて、参考様式として様式第１１号が示されている。
</t>
    <rPh sb="33" eb="35">
      <t>ヨウシキ</t>
    </rPh>
    <phoneticPr fontId="12"/>
  </si>
  <si>
    <t>6.5.8.</t>
  </si>
  <si>
    <t>0220710</t>
  </si>
  <si>
    <t xml:space="preserve">■帳票詳細要件 24■
地域相談支援受給者証を出力できること。
※受給者証の1面のサイズはA4用紙に最大3面印字できるように外枠のサイズは縦：12.4㎝×横：8.6㎝とする。
【帳票の用途】
「介護給付費等に係る支給決定事務等について
（事務処理要領）」にて、参考様式として様式第１２号が示されている。
</t>
    <phoneticPr fontId="51"/>
  </si>
  <si>
    <t xml:space="preserve">地域相談支援受給者証の印字内容の詳細については、事務処理要領にて記載方法が既に定められている。
システムも原則として事務処理要領に準じて実装されるものであることから、重複記載を避けることも考慮して、具体的な記載方法まで本仕様書では定義しないこととしている。
</t>
    <phoneticPr fontId="12"/>
  </si>
  <si>
    <t>6.5.9.</t>
  </si>
  <si>
    <t>0220711</t>
  </si>
  <si>
    <t xml:space="preserve">■帳票詳細要件 25■
療養介護医療受給者証を出力できること。
※受給者証の1面のサイズは、利用上、障害福祉サービス受給者証とあわせることが望ましいことから、外枠のサイズは縦：12.4㎝×横：8.6㎝とする。
【帳票の用途】
「介護給付費等に係る支給決定事務等について
（事務処理要領）」にて、参考様式として様式第１３号が示されている。
</t>
    <rPh sb="46" eb="48">
      <t>リヨウ</t>
    </rPh>
    <rPh sb="48" eb="49">
      <t>ジョウ</t>
    </rPh>
    <rPh sb="70" eb="71">
      <t>ノゾ</t>
    </rPh>
    <phoneticPr fontId="53"/>
  </si>
  <si>
    <t xml:space="preserve">療養介護医療受給者証の印字内容の詳細については、事務処理要領にて記載方法が既に定められている。
システムも原則として事務処理要領に準じて実装されるものであることから、重複記載を避けることも考慮して、具体的な記載方法まで本仕様書では定義しないこととしている。
</t>
    <phoneticPr fontId="12"/>
  </si>
  <si>
    <t>6.5.10.</t>
    <phoneticPr fontId="12"/>
  </si>
  <si>
    <t>0220712</t>
  </si>
  <si>
    <t xml:space="preserve">■帳票詳細要件 26■
通所受給者証を出力できること。
※受給者証の1面のサイズはA4用紙に最大3面印字できるように外枠のサイズは縦：12.4㎝×横：8.6㎝とする。
【帳票の用途】
「障害児通所給付費に係る通所給付決定事務等について」にて、参考様式として様式例第９号が示されている。
</t>
    <rPh sb="12" eb="14">
      <t>ツウショ</t>
    </rPh>
    <rPh sb="14" eb="17">
      <t>ジュキュウシャ</t>
    </rPh>
    <rPh sb="17" eb="18">
      <t>ショウ</t>
    </rPh>
    <rPh sb="131" eb="132">
      <t>レイ</t>
    </rPh>
    <phoneticPr fontId="51"/>
  </si>
  <si>
    <t>0220713</t>
  </si>
  <si>
    <t xml:space="preserve">■帳票詳細要件 26-2■
通所受給者証（プレプリント様式）を出力できること。
※受給者証の1面のサイズはA4用紙に最大3面印字できるように外枠のサイズは縦：12.4㎝×横：8.6㎝とする。
【帳票の用途】
「障害児通所給付費に係る通所給付決定事務等について」にて、参考様式として様式例第９号が示されている。
</t>
    <rPh sb="27" eb="29">
      <t>ヨウシキ</t>
    </rPh>
    <phoneticPr fontId="12"/>
  </si>
  <si>
    <t>6.5.11.</t>
  </si>
  <si>
    <t>0220714</t>
  </si>
  <si>
    <t xml:space="preserve">■帳票詳細要件 27■
肢体不自由児通所医療受給者証を出力できること。
※受給者証の1面のサイズは、利用上、通所受給者証とあわせることが望ましいことから、外枠のサイズは縦：12.4㎝×横：8.6㎝とする。
【帳票の用途】
「障害児通所給付費に係る通所給付決定事務等について」にて、参考様式として様式例第１０号が示されている。
</t>
    <rPh sb="12" eb="14">
      <t>シタイ</t>
    </rPh>
    <rPh sb="14" eb="17">
      <t>フジユウ</t>
    </rPh>
    <rPh sb="17" eb="18">
      <t>ジ</t>
    </rPh>
    <rPh sb="18" eb="20">
      <t>ツウショ</t>
    </rPh>
    <rPh sb="20" eb="22">
      <t>イリョウ</t>
    </rPh>
    <rPh sb="22" eb="25">
      <t>ジュキュウシャ</t>
    </rPh>
    <rPh sb="25" eb="26">
      <t>ショウ</t>
    </rPh>
    <phoneticPr fontId="51"/>
  </si>
  <si>
    <t xml:space="preserve">肢体不自由児通所医療受給者証の印字内容の詳細については、事務処理要領にて記載方法が既に定められている。
システムも原則として事務処理要領に準じて実装されるものであることから、重複記載を避けることも考慮して、具体的な記載方法まで本仕様書では定義しないこととしている。
</t>
    <phoneticPr fontId="12"/>
  </si>
  <si>
    <t>6.5.12.</t>
  </si>
  <si>
    <t>0220715</t>
  </si>
  <si>
    <t xml:space="preserve">■帳票詳細要件 12,13■
以下の支給決定通知書を出力できること。
12「（介護給付費　訓練等給付費　特定障害者特別給付費　地域相談支援給付費）支給（給付）決定通知書兼利用者負担額減額・免除等決定通知書」
13「障害児通所給付費支給決定通知書兼利用者負担額減額・免除等決定通知書」
【帳票の用途】
「介護給付費等に係る支給決定事務等について
（事務処理要領）」にて、参考様式として様式第２号が示されている。
「障害児通所給付費に係る通所給付決定事務等について」にて、参考様式として様式例第２号が示されている。
</t>
    <phoneticPr fontId="4"/>
  </si>
  <si>
    <t>6.5.13.</t>
  </si>
  <si>
    <t>0220716</t>
  </si>
  <si>
    <t xml:space="preserve">■帳票詳細要件 18,19■
以下の変更決定通知書を出力できること。
18「（介護給付費　訓練等給付費　特定障害者特別給付費）支給変更決定通知書兼利用者負担額減額・免除等変更決定通知書」
19「障害児通所給付費支給変更決定通知書兼利用者負担額減額・免除等変更決定通知書」
【帳票の用途】
「介護給付費等に係る支給決定事務等について
（事務処理要領）」にて、参考様式として様式第８号が示されている。
「障害児通所給付費に係る通所給付決定事務等について」にて、参考様式として様式例第７号が示されている。
</t>
    <phoneticPr fontId="12"/>
  </si>
  <si>
    <t>6.5.14.</t>
  </si>
  <si>
    <t>0220717</t>
  </si>
  <si>
    <t xml:space="preserve">■帳票詳細要件 28,29■
以下の決定取消通知書を出力できること。
28「支給（給付）決定取消通知書」
29「支給決定取消通知書 ※障害児通所支援に係るもの」
【帳票の用途】
「介護給付費等に係る支給決定事務等について
（事務処理要領）」にて、参考様式として様式第１０号が示されている。
「障害児通所給付費に係る通所給付決定事務等について」にて、参考様式として様式例第８号が示されている。
</t>
    <rPh sb="56" eb="58">
      <t>シキュウ</t>
    </rPh>
    <phoneticPr fontId="12"/>
  </si>
  <si>
    <t>6.5.15.</t>
  </si>
  <si>
    <t>0220718</t>
  </si>
  <si>
    <t xml:space="preserve">■帳票詳細要件 22■
障害支援区分認定証明書を出力できること。
【帳票の用途】
「介護給付費等に係る支給決定事務等について
（事務処理要領）」にて、参考様式として様式第２５号が示されている。
</t>
    <phoneticPr fontId="12"/>
  </si>
  <si>
    <t>障害支援区分認定証明書の情報は自治体中間サーバを利用した情報照会機能にて取得可能であることから帳票印刷機能は標準オプションとしている。</t>
    <rPh sb="0" eb="2">
      <t>ショウガイ</t>
    </rPh>
    <rPh sb="2" eb="4">
      <t>シエン</t>
    </rPh>
    <rPh sb="4" eb="6">
      <t>クブン</t>
    </rPh>
    <rPh sb="6" eb="8">
      <t>ニンテイ</t>
    </rPh>
    <rPh sb="8" eb="11">
      <t>ショウメイショ</t>
    </rPh>
    <rPh sb="12" eb="14">
      <t>ジョウホウ</t>
    </rPh>
    <rPh sb="15" eb="18">
      <t>ジチタイ</t>
    </rPh>
    <rPh sb="18" eb="20">
      <t>チュウカン</t>
    </rPh>
    <rPh sb="24" eb="26">
      <t>リヨウ</t>
    </rPh>
    <rPh sb="28" eb="30">
      <t>ジョウホウ</t>
    </rPh>
    <rPh sb="30" eb="32">
      <t>ショウカイ</t>
    </rPh>
    <rPh sb="32" eb="34">
      <t>キノウ</t>
    </rPh>
    <rPh sb="36" eb="38">
      <t>シュトク</t>
    </rPh>
    <rPh sb="38" eb="40">
      <t>カノウ</t>
    </rPh>
    <rPh sb="47" eb="49">
      <t>チョウヒョウ</t>
    </rPh>
    <rPh sb="49" eb="51">
      <t>インサツ</t>
    </rPh>
    <rPh sb="51" eb="53">
      <t>キノウ</t>
    </rPh>
    <phoneticPr fontId="12"/>
  </si>
  <si>
    <t>6.5.16.</t>
  </si>
  <si>
    <t>0220719</t>
  </si>
  <si>
    <t xml:space="preserve">■帳票詳細要件 16,17■
以下の却下決定通知書を出力できること。
16「却下決定通知書（介護給付費等）」
17「却下決定通知書（障害児通所給付費）」
【帳票の用途】
「介護給付費等に係る支給決定事務等について
（事務処理要領）」にて、参考様式として様式第４号が示されている。
「障害児通所給付費に係る通所給付決定事務等について」にて、参考様式として様式例第３号が示されている。
</t>
    <rPh sb="15" eb="17">
      <t>イカ</t>
    </rPh>
    <phoneticPr fontId="12"/>
  </si>
  <si>
    <t>6.5.17.</t>
  </si>
  <si>
    <t>0220720</t>
  </si>
  <si>
    <t xml:space="preserve">■帳票詳細要件 14■
計画相談支援給付費・障害児相談支援給付費支給（却下）通知書を出力できること。
【帳票の用途】
「介護給付費等に係る支給決定事務等について
（事務処理要領）」にて、参考様式として様式第１９号が示されている。
</t>
    <phoneticPr fontId="12"/>
  </si>
  <si>
    <t>6.5.18.</t>
  </si>
  <si>
    <t>0220721</t>
  </si>
  <si>
    <t xml:space="preserve">■帳票詳細要件 30■
計画相談支援給付費・障害児相談支援給付費支給決定取消通知書の帳票を出力できること。
【帳票の用途】
「介護給付費等に係る支給決定事務等について
（事務処理要領）」にて、参考様式として様式第２１号が示されている。
</t>
    <rPh sb="12" eb="14">
      <t>ケイカク</t>
    </rPh>
    <rPh sb="14" eb="16">
      <t>ソウダン</t>
    </rPh>
    <rPh sb="16" eb="18">
      <t>シエン</t>
    </rPh>
    <rPh sb="18" eb="20">
      <t>キュウフ</t>
    </rPh>
    <rPh sb="20" eb="21">
      <t>ヒ</t>
    </rPh>
    <rPh sb="22" eb="24">
      <t>ショウガイ</t>
    </rPh>
    <rPh sb="24" eb="25">
      <t>ジ</t>
    </rPh>
    <rPh sb="25" eb="27">
      <t>ソウダン</t>
    </rPh>
    <rPh sb="27" eb="29">
      <t>シエン</t>
    </rPh>
    <rPh sb="29" eb="31">
      <t>キュウフ</t>
    </rPh>
    <rPh sb="31" eb="32">
      <t>ヒ</t>
    </rPh>
    <rPh sb="32" eb="34">
      <t>シキュウ</t>
    </rPh>
    <rPh sb="34" eb="36">
      <t>ケッテイ</t>
    </rPh>
    <rPh sb="36" eb="38">
      <t>トリケシ</t>
    </rPh>
    <rPh sb="38" eb="41">
      <t>ツウチショ</t>
    </rPh>
    <rPh sb="42" eb="44">
      <t>チョウヒョウ</t>
    </rPh>
    <rPh sb="45" eb="47">
      <t>チョウヒョウ</t>
    </rPh>
    <phoneticPr fontId="51"/>
  </si>
  <si>
    <t>6.5.19.</t>
  </si>
  <si>
    <t>0220722</t>
  </si>
  <si>
    <t xml:space="preserve">■帳票詳細要件 20■
モニタリング期間変更通知書を出力できること。
【帳票の用途】
「介護給付費等に係る支給決定事務等について
（事務処理要領）」にて、参考様式として様式第２０号が示されている。
</t>
    <rPh sb="18" eb="20">
      <t>キカン</t>
    </rPh>
    <rPh sb="20" eb="22">
      <t>ヘンコウ</t>
    </rPh>
    <rPh sb="22" eb="25">
      <t>ツウチショ</t>
    </rPh>
    <phoneticPr fontId="51"/>
  </si>
  <si>
    <t>6.5.20.</t>
  </si>
  <si>
    <t>0220723</t>
  </si>
  <si>
    <t xml:space="preserve">■帳票詳細要件07■
申請内容変更届出書（介護給付費等）を出力できること。
■帳票詳細要件08■
申請内容変更届出書（障害児通所給付費）を出力できること。
【帳票の用途】
「介護給付費等に係る支給決定事務等について
（事務処理要領）」にて、参考様式として様式第１４号が示されている。
「障害児通所給付費に係る通所給付決定事務等について」にて、参考様式として様式例第１１号が示されている。
</t>
    <rPh sb="11" eb="13">
      <t>シンセイ</t>
    </rPh>
    <rPh sb="13" eb="15">
      <t>ナイヨウ</t>
    </rPh>
    <rPh sb="15" eb="17">
      <t>ヘンコウ</t>
    </rPh>
    <rPh sb="17" eb="20">
      <t>トドケデショ</t>
    </rPh>
    <rPh sb="21" eb="23">
      <t>カイゴ</t>
    </rPh>
    <rPh sb="23" eb="25">
      <t>キュウフ</t>
    </rPh>
    <rPh sb="25" eb="26">
      <t>ヒ</t>
    </rPh>
    <rPh sb="26" eb="27">
      <t>トウ</t>
    </rPh>
    <phoneticPr fontId="51"/>
  </si>
  <si>
    <t>申請書・届出書等の通知書関連以外の帳票はシステム出力有無が自治体によって要件が分かれる部分となるため、標準オプションとしている。</t>
    <rPh sb="0" eb="3">
      <t>シンセイショ</t>
    </rPh>
    <rPh sb="4" eb="6">
      <t>トドケデ</t>
    </rPh>
    <rPh sb="6" eb="7">
      <t>ショ</t>
    </rPh>
    <rPh sb="7" eb="8">
      <t>ナド</t>
    </rPh>
    <rPh sb="9" eb="12">
      <t>ツウチショ</t>
    </rPh>
    <rPh sb="12" eb="14">
      <t>カンレン</t>
    </rPh>
    <rPh sb="14" eb="16">
      <t>イガイ</t>
    </rPh>
    <rPh sb="17" eb="19">
      <t>チョウヒョウ</t>
    </rPh>
    <rPh sb="24" eb="26">
      <t>シュツリョク</t>
    </rPh>
    <rPh sb="26" eb="28">
      <t>ウム</t>
    </rPh>
    <rPh sb="29" eb="32">
      <t>ジチタイ</t>
    </rPh>
    <rPh sb="36" eb="38">
      <t>ヨウケン</t>
    </rPh>
    <rPh sb="39" eb="40">
      <t>ワ</t>
    </rPh>
    <rPh sb="43" eb="45">
      <t>ブブン</t>
    </rPh>
    <rPh sb="51" eb="53">
      <t>ヒョウジュン</t>
    </rPh>
    <phoneticPr fontId="12"/>
  </si>
  <si>
    <t>6.5.21.</t>
  </si>
  <si>
    <t>0220724</t>
  </si>
  <si>
    <t xml:space="preserve">■帳票詳細要件09■
受給者証再交付申請書（介護給付費等）を出力できること。
■帳票詳細要件10■
受給者証再交付申請書（障害児通所給付費）を出力できること。
【帳票の用途】
「介護給付費等に係る支給決定事務等について
（事務処理要領）」にて、参考様式として様式第１５号が示されている。
「障害児通所給付費に係る通所給付決定事務等について」にて、参考様式として様式例第１２号が示されている。
</t>
    <phoneticPr fontId="12"/>
  </si>
  <si>
    <t>6.5.22.</t>
  </si>
  <si>
    <t>0220725</t>
  </si>
  <si>
    <t xml:space="preserve">■帳票詳細要件11■
利用者負担上限額管理事務依頼（変更）届出書を出力できること。
【帳票の用途】
「障害児通所給付費に係る通所給付決定事務等について」にて、参考様式として様式１７号（上限額管理関係）が示されている。
</t>
    <phoneticPr fontId="51"/>
  </si>
  <si>
    <t>6.5.23.</t>
  </si>
  <si>
    <t>0220726</t>
  </si>
  <si>
    <t xml:space="preserve">■帳票詳細要件31■
障害福祉サービス申請手続きのお知らせ（18歳到達）を出力できること。
■帳票詳細要件32■
介護保険要介護（要支援）認定申請のお知らせを出力できること。
※一括出力できること。
</t>
    <rPh sb="66" eb="69">
      <t>ヨウシエン</t>
    </rPh>
    <phoneticPr fontId="51"/>
  </si>
  <si>
    <t>お知らせ通知は窓空き宛名の印刷機能のみで対応する自治体が多いが、受給者証番号を印字するケース等もあるという意見も検討会にて挙がったため、最低限の印字項目を設けた専用帳票を標準オプションとして定義する。</t>
    <rPh sb="1" eb="2">
      <t>シ</t>
    </rPh>
    <rPh sb="4" eb="6">
      <t>ツウチ</t>
    </rPh>
    <rPh sb="7" eb="9">
      <t>マドア</t>
    </rPh>
    <rPh sb="10" eb="12">
      <t>アテナ</t>
    </rPh>
    <rPh sb="13" eb="15">
      <t>インサツ</t>
    </rPh>
    <rPh sb="15" eb="17">
      <t>キノウ</t>
    </rPh>
    <rPh sb="20" eb="22">
      <t>タイオウ</t>
    </rPh>
    <rPh sb="24" eb="27">
      <t>ジチタイ</t>
    </rPh>
    <rPh sb="28" eb="29">
      <t>オオ</t>
    </rPh>
    <rPh sb="32" eb="36">
      <t>ジュキュウシャショウ</t>
    </rPh>
    <rPh sb="36" eb="38">
      <t>バンゴウ</t>
    </rPh>
    <rPh sb="39" eb="41">
      <t>インジ</t>
    </rPh>
    <rPh sb="46" eb="47">
      <t>トウ</t>
    </rPh>
    <rPh sb="53" eb="55">
      <t>イケン</t>
    </rPh>
    <rPh sb="56" eb="59">
      <t>ケントウカイ</t>
    </rPh>
    <rPh sb="61" eb="62">
      <t>ア</t>
    </rPh>
    <rPh sb="68" eb="71">
      <t>サイテイゲン</t>
    </rPh>
    <rPh sb="72" eb="74">
      <t>インジ</t>
    </rPh>
    <rPh sb="74" eb="76">
      <t>コウモク</t>
    </rPh>
    <rPh sb="77" eb="78">
      <t>モウ</t>
    </rPh>
    <rPh sb="80" eb="82">
      <t>センヨウ</t>
    </rPh>
    <rPh sb="82" eb="84">
      <t>チョウヒョウ</t>
    </rPh>
    <rPh sb="85" eb="87">
      <t>ヒョウジュン</t>
    </rPh>
    <rPh sb="95" eb="97">
      <t>テイギ</t>
    </rPh>
    <phoneticPr fontId="12"/>
  </si>
  <si>
    <t>6.5.24.</t>
  </si>
  <si>
    <t>0220727</t>
  </si>
  <si>
    <t xml:space="preserve">■帳票詳細要件33■
障害支援区分更新のお知らせを出力できること。
■帳票詳細要件34■
支給期間更新のお知らせ（介護給付費等）を出力できること。
■帳票詳細要件37■
支給期間更新のお知らせ（障害児通所給付費）を出力できること。
■帳票詳細要件35■
利用者負担適用期間更新のお知らせ（介護給付費等）を出力できること。
■帳票詳細要件38■
利用者負担適用期間更新のお知らせ（障害児通所給付費）を出力できること。
※一括出力できること。
</t>
    <rPh sb="214" eb="216">
      <t>イッカツ</t>
    </rPh>
    <rPh sb="216" eb="218">
      <t>シュツリョク</t>
    </rPh>
    <phoneticPr fontId="12"/>
  </si>
  <si>
    <t>6.5.25.</t>
  </si>
  <si>
    <t>0220728</t>
  </si>
  <si>
    <t xml:space="preserve">■帳票詳細要件36■
サービス等利用計画案・障害児支援利用計画案提出依頼書を出力できること。
【帳票の用途】
「介護給付費等に係る支給決定事務等について
（事務処理要領）」にて、参考様式として様式第１６号が示されている。
</t>
    <rPh sb="38" eb="40">
      <t>シュツリョク</t>
    </rPh>
    <phoneticPr fontId="12"/>
  </si>
  <si>
    <t>6.5.26.</t>
    <phoneticPr fontId="12"/>
  </si>
  <si>
    <t>0220729</t>
  </si>
  <si>
    <t xml:space="preserve">■帳票詳細要件39■
「認定調査依頼書」を出力できること。
※1 一括出力もできること
※2 任意選択により、対象者毎に認定調査票とセットで出力できること
</t>
    <rPh sb="48" eb="50">
      <t>ニンイ</t>
    </rPh>
    <rPh sb="50" eb="52">
      <t>センタク</t>
    </rPh>
    <rPh sb="71" eb="73">
      <t>シュツリョク</t>
    </rPh>
    <phoneticPr fontId="12"/>
  </si>
  <si>
    <t xml:space="preserve">・本要件は標準仕様書本編の「図1-3市町村審査会機能のシステム構築イメージ」の②、③の運用を想定した要件として記載している。
・以下の機能IDは障害者福祉システム又は障害者総合支援システムと障害支援区分判定ソフトを利用した運用もあるため、標準オプション機能としているが、審査会システムを利用した運用の場合、審査会システムとしては必須機能となるため、実装必須機能として定めている。
＜機能ID＞
0220729、0220732、0220733、0220736、0220737
</t>
    <phoneticPr fontId="12"/>
  </si>
  <si>
    <t>6.5.27.</t>
    <phoneticPr fontId="12"/>
  </si>
  <si>
    <t>0220730</t>
  </si>
  <si>
    <t>「認定調査票（概況調査・サービスの利用状況・基本調査）」を出力できること。
※1 一括出力もできること
※2 本仕様書には、認定調査票の帳票レイアウトは定めないが、ベンダが開発する際に認定調査票の帳票を実装することは可能とする。</t>
    <phoneticPr fontId="12"/>
  </si>
  <si>
    <t>6.5.36.</t>
    <phoneticPr fontId="12"/>
  </si>
  <si>
    <t>0220731</t>
  </si>
  <si>
    <t>■帳票詳細要件48■
「受診依頼書」を出力できること。
※1 一括出力もできること</t>
    <phoneticPr fontId="12"/>
  </si>
  <si>
    <t>6.5.28.</t>
    <phoneticPr fontId="12"/>
  </si>
  <si>
    <t>0220732</t>
  </si>
  <si>
    <t xml:space="preserve">■帳票詳細要件40■
「医師意見書作成依頼書」を出力できること。
※1 一括出力もできること
※2 任意選択により、対象者毎に医師意見書作成料請求書や医師意見書とセットで出力できること
</t>
    <rPh sb="17" eb="19">
      <t>サクセイ</t>
    </rPh>
    <phoneticPr fontId="12"/>
  </si>
  <si>
    <t>6.5.29.</t>
    <phoneticPr fontId="12"/>
  </si>
  <si>
    <t>0220733</t>
  </si>
  <si>
    <t xml:space="preserve">■帳票詳細要件41■
「医師意見書作成料請求書」を出力できること。
※ 一括出力もできること
</t>
    <phoneticPr fontId="12"/>
  </si>
  <si>
    <t>6.5.30.</t>
    <phoneticPr fontId="12"/>
  </si>
  <si>
    <t>0220734</t>
  </si>
  <si>
    <t xml:space="preserve">「医師意見書」を出力できること。
※1 一括出力もできること
※2 本仕様書には、医師意見書の帳票レイアウトは定めないが、ベンダが開発する際に医師意見書の帳票を実装することは可能とする。
</t>
    <rPh sb="1" eb="3">
      <t>イシ</t>
    </rPh>
    <phoneticPr fontId="12"/>
  </si>
  <si>
    <t>6.5.35.</t>
    <phoneticPr fontId="12"/>
  </si>
  <si>
    <t>0220735</t>
  </si>
  <si>
    <t xml:space="preserve">■帳票詳細要件47■
「市町村審査会開催通知書」が出力できること。
</t>
    <rPh sb="25" eb="27">
      <t>シュツリョク</t>
    </rPh>
    <phoneticPr fontId="12"/>
  </si>
  <si>
    <t>6.5.31.</t>
    <phoneticPr fontId="12"/>
  </si>
  <si>
    <t>0220736</t>
  </si>
  <si>
    <t>■帳票詳細要件42,43■
42「市町村審査会対象者一覧」、
43「市町村審査会対象者一覧（事務局用）」を出力できること。
※ 認定審査結果情報を登録後は判定結果一覧として印刷できること</t>
    <rPh sb="17" eb="20">
      <t>シチョウソン</t>
    </rPh>
    <rPh sb="20" eb="23">
      <t>シンサカイ</t>
    </rPh>
    <rPh sb="23" eb="26">
      <t>タイショウシャ</t>
    </rPh>
    <rPh sb="26" eb="28">
      <t>イチラン</t>
    </rPh>
    <phoneticPr fontId="12"/>
  </si>
  <si>
    <t>6.5.32.</t>
    <phoneticPr fontId="12"/>
  </si>
  <si>
    <t>0220737</t>
  </si>
  <si>
    <t xml:space="preserve">「市町村審査会資料（表紙・審査会資料・概況調査・サービスの利用状況票・特記事項・医師意見書）」の審査員用・事務局用を出力できること。
※1 対象者個人単位あるいは審査会単位でまとめての出力ができること
※2 市町村審査会資料は対象資料（審査会資料、概況調査等）を選択し資料単位でも印刷できること
※3 過去に実施済みの審査会資料を印刷できること
※4 本仕様書には、市町村審査会資料の帳票レイアウトは定めないが、ベンダが開発する際に市町村審査会資料の帳票を実装することは可能とする。
</t>
    <rPh sb="16" eb="18">
      <t>ガイキョウ</t>
    </rPh>
    <rPh sb="18" eb="20">
      <t>チョウサ</t>
    </rPh>
    <rPh sb="29" eb="31">
      <t>リヨウ</t>
    </rPh>
    <rPh sb="31" eb="33">
      <t>ジョウキョウ</t>
    </rPh>
    <rPh sb="33" eb="34">
      <t>ヒョウ</t>
    </rPh>
    <rPh sb="37" eb="39">
      <t>イシ</t>
    </rPh>
    <rPh sb="71" eb="74">
      <t>タイショウシャ</t>
    </rPh>
    <rPh sb="74" eb="76">
      <t>コジン</t>
    </rPh>
    <rPh sb="76" eb="78">
      <t>タンイ</t>
    </rPh>
    <rPh sb="82" eb="85">
      <t>シンサカイ</t>
    </rPh>
    <rPh sb="85" eb="87">
      <t>タンイ</t>
    </rPh>
    <rPh sb="93" eb="95">
      <t>シュツリョク</t>
    </rPh>
    <rPh sb="105" eb="108">
      <t>シチョウソン</t>
    </rPh>
    <rPh sb="108" eb="111">
      <t>シンサカイ</t>
    </rPh>
    <rPh sb="111" eb="113">
      <t>シリョウ</t>
    </rPh>
    <rPh sb="114" eb="116">
      <t>タイショウ</t>
    </rPh>
    <rPh sb="116" eb="118">
      <t>シリョウ</t>
    </rPh>
    <rPh sb="119" eb="122">
      <t>シンサカイ</t>
    </rPh>
    <rPh sb="122" eb="124">
      <t>シリョウ</t>
    </rPh>
    <rPh sb="125" eb="127">
      <t>ガイキョウ</t>
    </rPh>
    <rPh sb="127" eb="129">
      <t>チョウサ</t>
    </rPh>
    <rPh sb="129" eb="130">
      <t>トウ</t>
    </rPh>
    <rPh sb="132" eb="134">
      <t>センタク</t>
    </rPh>
    <rPh sb="135" eb="137">
      <t>シリョウ</t>
    </rPh>
    <rPh sb="137" eb="139">
      <t>タンイ</t>
    </rPh>
    <rPh sb="141" eb="143">
      <t>インサツ</t>
    </rPh>
    <phoneticPr fontId="12"/>
  </si>
  <si>
    <t>6.5.33.</t>
    <phoneticPr fontId="12"/>
  </si>
  <si>
    <t>0220738</t>
  </si>
  <si>
    <t xml:space="preserve">情報提供用に「市町村審査会資料（表紙・審査会資料・概況調査・サービスの利用状況票・特記事項・医師意見書）」を出力できること。
※1 出力の際、機能ID：0220564 の管理項目「審査会資料提供同意」が同意されていない場合、チェック（注意喚起等）ができること。
※2 出力の際、機能ID：0220597 の管理項目「審査会資料提供同意」が同意されていない場合、チェック（注意喚起等）ができること。
※3 市町村審査会資料は対象資料（審査会資料、概況調査等）を選択し資料単位でも印刷できること
※4 審査員用、事務局用のどちらを出力するかは選択できること
</t>
    <rPh sb="0" eb="2">
      <t>ジョウホウ</t>
    </rPh>
    <rPh sb="2" eb="5">
      <t>テイキョウヨウ</t>
    </rPh>
    <rPh sb="16" eb="18">
      <t>ヒョウシ</t>
    </rPh>
    <rPh sb="22" eb="24">
      <t>ガイキョウ</t>
    </rPh>
    <rPh sb="24" eb="26">
      <t>チョウサ</t>
    </rPh>
    <rPh sb="35" eb="37">
      <t>リヨウ</t>
    </rPh>
    <rPh sb="37" eb="39">
      <t>ジョウキョウ</t>
    </rPh>
    <rPh sb="39" eb="40">
      <t>ヒョウ</t>
    </rPh>
    <rPh sb="43" eb="45">
      <t>イシ</t>
    </rPh>
    <rPh sb="250" eb="252">
      <t>シンサ</t>
    </rPh>
    <rPh sb="252" eb="253">
      <t>イン</t>
    </rPh>
    <rPh sb="253" eb="254">
      <t>ヨウ</t>
    </rPh>
    <rPh sb="255" eb="259">
      <t>ジムキョクヨウ</t>
    </rPh>
    <rPh sb="264" eb="266">
      <t>シュツリョク</t>
    </rPh>
    <rPh sb="270" eb="272">
      <t>センタク</t>
    </rPh>
    <phoneticPr fontId="12"/>
  </si>
  <si>
    <t>6.5.34.</t>
    <phoneticPr fontId="4"/>
  </si>
  <si>
    <t>0220739</t>
  </si>
  <si>
    <t xml:space="preserve">■帳票詳細要件46■
意見書作成医へ「障害支援区分認定結果の情報提供について」が出力できること。
※1 出力の際、機能ID：0220564 の管理項目「認定結果提供同意」が同意されていない場合、チェック（注意喚起等）ができること。
※2 出力の際、機能ID：0220597 の管理項目「認定結果情報提供希望」が希望されていない場合、チェック（注意喚起等）ができること。
</t>
    <rPh sb="11" eb="14">
      <t>イケンショ</t>
    </rPh>
    <rPh sb="14" eb="16">
      <t>サクセイ</t>
    </rPh>
    <rPh sb="16" eb="17">
      <t>イ</t>
    </rPh>
    <rPh sb="25" eb="27">
      <t>ニンテイ</t>
    </rPh>
    <rPh sb="27" eb="29">
      <t>ケッカ</t>
    </rPh>
    <rPh sb="30" eb="32">
      <t>ジョウホウ</t>
    </rPh>
    <rPh sb="32" eb="34">
      <t>テイキョウ</t>
    </rPh>
    <rPh sb="40" eb="42">
      <t>シュツリョク</t>
    </rPh>
    <rPh sb="53" eb="55">
      <t>シュツリョク</t>
    </rPh>
    <rPh sb="56" eb="57">
      <t>サイ</t>
    </rPh>
    <rPh sb="58" eb="60">
      <t>キノウ</t>
    </rPh>
    <rPh sb="72" eb="74">
      <t>カンリ</t>
    </rPh>
    <rPh sb="74" eb="76">
      <t>コウモク</t>
    </rPh>
    <rPh sb="87" eb="89">
      <t>ドウイ</t>
    </rPh>
    <rPh sb="95" eb="97">
      <t>バアイ</t>
    </rPh>
    <rPh sb="156" eb="158">
      <t>キボウ</t>
    </rPh>
    <phoneticPr fontId="12"/>
  </si>
  <si>
    <t>6.6.統計管理機能</t>
    <phoneticPr fontId="4"/>
  </si>
  <si>
    <t>6.6.1.</t>
    <phoneticPr fontId="12"/>
  </si>
  <si>
    <t>0220740</t>
  </si>
  <si>
    <t xml:space="preserve">受給者情報と給付実績情報に分けて、専用の統計ができること。
※集計数値がでること
</t>
    <rPh sb="0" eb="3">
      <t>ジュキュウシャ</t>
    </rPh>
    <rPh sb="3" eb="5">
      <t>ジョウホウ</t>
    </rPh>
    <rPh sb="6" eb="8">
      <t>キュウフ</t>
    </rPh>
    <rPh sb="8" eb="10">
      <t>ジッセキ</t>
    </rPh>
    <rPh sb="10" eb="12">
      <t>ジョウホウ</t>
    </rPh>
    <rPh sb="13" eb="14">
      <t>ワ</t>
    </rPh>
    <rPh sb="17" eb="19">
      <t>センヨウ</t>
    </rPh>
    <phoneticPr fontId="1"/>
  </si>
  <si>
    <t>0220741</t>
  </si>
  <si>
    <r>
      <t>専用の統計は以下によること。
※集計根拠となった該当情報をＥＵＣ機能を利用して出せること</t>
    </r>
    <r>
      <rPr>
        <i/>
        <sz val="12"/>
        <rFont val="ＭＳ ゴシック"/>
        <family val="3"/>
        <charset val="128"/>
      </rPr>
      <t xml:space="preserve">
</t>
    </r>
    <phoneticPr fontId="12"/>
  </si>
  <si>
    <t>6.6.2.</t>
  </si>
  <si>
    <t>0220742</t>
  </si>
  <si>
    <t xml:space="preserve">受給者統計機能では、指定した集計期間の範囲内で、障害区分別、所得区分別に決定人数（実人数、延べ人数）、受給者数（実人数、延べ人数）、特定日における受給者数（実人数、延べ人数）、支給量等の集計ができること。
※1 集計数値がでること
※2 障害区分別の集計については、区分毎に集計するか、優先障害区分（機能ID：0220561 の障害区分コード）のみ集計するかの選択可能であること。
</t>
    <rPh sb="0" eb="3">
      <t>ジュキュウシャ</t>
    </rPh>
    <rPh sb="3" eb="5">
      <t>トウケイ</t>
    </rPh>
    <rPh sb="5" eb="7">
      <t>キノウ</t>
    </rPh>
    <rPh sb="14" eb="16">
      <t>シュウケイ</t>
    </rPh>
    <rPh sb="36" eb="38">
      <t>ケッテイ</t>
    </rPh>
    <rPh sb="38" eb="39">
      <t>ニン</t>
    </rPh>
    <rPh sb="39" eb="40">
      <t>スウ</t>
    </rPh>
    <rPh sb="51" eb="54">
      <t>ジュキュウシャ</t>
    </rPh>
    <rPh sb="54" eb="55">
      <t>スウ</t>
    </rPh>
    <rPh sb="66" eb="69">
      <t>トクテイビ</t>
    </rPh>
    <rPh sb="73" eb="76">
      <t>ジュキュウシャ</t>
    </rPh>
    <rPh sb="76" eb="77">
      <t>スウ</t>
    </rPh>
    <rPh sb="78" eb="81">
      <t>ジツニンズウ</t>
    </rPh>
    <rPh sb="82" eb="83">
      <t>ノ</t>
    </rPh>
    <rPh sb="84" eb="86">
      <t>ニンズウ</t>
    </rPh>
    <rPh sb="88" eb="90">
      <t>シキュウ</t>
    </rPh>
    <rPh sb="90" eb="91">
      <t>リョウ</t>
    </rPh>
    <rPh sb="91" eb="92">
      <t>ナド</t>
    </rPh>
    <rPh sb="93" eb="95">
      <t>シュウケイ</t>
    </rPh>
    <phoneticPr fontId="53"/>
  </si>
  <si>
    <t>※2に記載の「区分毎」とは機能ID：0220561 の児者区分コード、障害種別身体、障害種別知的、障害種別精神、障害種別難病を示します。</t>
    <phoneticPr fontId="4"/>
  </si>
  <si>
    <t>0220743</t>
  </si>
  <si>
    <r>
      <t>受給者統計は以下によること。
※集計根拠となった該当情報をＥＵＣ機能を利用して出せること</t>
    </r>
    <r>
      <rPr>
        <i/>
        <sz val="12"/>
        <rFont val="ＭＳ ゴシック"/>
        <family val="3"/>
        <charset val="128"/>
      </rPr>
      <t xml:space="preserve">
</t>
    </r>
    <phoneticPr fontId="12"/>
  </si>
  <si>
    <t>6.6.3.</t>
    <phoneticPr fontId="4"/>
  </si>
  <si>
    <t>0220744</t>
  </si>
  <si>
    <t xml:space="preserve">給付実績統計機能では、指定した集計期間（サービス提供年月または、審査年月による）の範囲内で、障害区分別、所得区分別、障害支援区分別にサービス種類毎の利用者数、利用量、サービス単位数　等の集計ができること。
※1 集計数値がでること
※2 障害区分別の集計については、区分毎に集計するか、優先障害区分（機能ID：0220561 の障害区分コード）のみ集計するかの選択可能であること。
</t>
    <rPh sb="0" eb="2">
      <t>キュウフ</t>
    </rPh>
    <rPh sb="2" eb="4">
      <t>ジッセキ</t>
    </rPh>
    <rPh sb="4" eb="6">
      <t>トウケイ</t>
    </rPh>
    <rPh sb="6" eb="8">
      <t>キノウ</t>
    </rPh>
    <rPh sb="11" eb="13">
      <t>シテイ</t>
    </rPh>
    <rPh sb="15" eb="17">
      <t>シュウケイ</t>
    </rPh>
    <rPh sb="17" eb="19">
      <t>キカン</t>
    </rPh>
    <rPh sb="41" eb="44">
      <t>ハンイナイ</t>
    </rPh>
    <rPh sb="70" eb="72">
      <t>シュルイ</t>
    </rPh>
    <rPh sb="72" eb="73">
      <t>ゴト</t>
    </rPh>
    <rPh sb="74" eb="76">
      <t>リヨウ</t>
    </rPh>
    <rPh sb="76" eb="77">
      <t>シャ</t>
    </rPh>
    <rPh sb="77" eb="78">
      <t>スウ</t>
    </rPh>
    <rPh sb="79" eb="81">
      <t>リヨウ</t>
    </rPh>
    <rPh sb="81" eb="82">
      <t>リョウ</t>
    </rPh>
    <rPh sb="87" eb="90">
      <t>タンイスウ</t>
    </rPh>
    <rPh sb="91" eb="92">
      <t>ナド</t>
    </rPh>
    <rPh sb="93" eb="95">
      <t>シュウケイ</t>
    </rPh>
    <rPh sb="124" eb="125">
      <t>ベツ</t>
    </rPh>
    <rPh sb="126" eb="128">
      <t>シュウケイ</t>
    </rPh>
    <rPh sb="151" eb="153">
      <t>キノウ</t>
    </rPh>
    <rPh sb="165" eb="167">
      <t>ショウガイ</t>
    </rPh>
    <rPh sb="167" eb="169">
      <t>クブン</t>
    </rPh>
    <rPh sb="183" eb="185">
      <t>カノウ</t>
    </rPh>
    <phoneticPr fontId="53"/>
  </si>
  <si>
    <t>6.6.3.</t>
  </si>
  <si>
    <t>0220745</t>
  </si>
  <si>
    <r>
      <t>給付実績統計は以下によること。
※集計根拠となった該当情報をＥＵＣ機能を利用して出せること</t>
    </r>
    <r>
      <rPr>
        <i/>
        <sz val="12"/>
        <rFont val="ＭＳ ゴシック"/>
        <family val="3"/>
        <charset val="128"/>
      </rPr>
      <t xml:space="preserve">
</t>
    </r>
    <phoneticPr fontId="12"/>
  </si>
  <si>
    <t>6.6.4.</t>
  </si>
  <si>
    <t>0220746</t>
  </si>
  <si>
    <t xml:space="preserve">統計機能では、処理結果をCSVファイルとして出力できること。
</t>
    <rPh sb="0" eb="2">
      <t>トウケイ</t>
    </rPh>
    <rPh sb="2" eb="4">
      <t>キノウ</t>
    </rPh>
    <rPh sb="7" eb="9">
      <t>ショリ</t>
    </rPh>
    <rPh sb="9" eb="11">
      <t>ケッカ</t>
    </rPh>
    <rPh sb="22" eb="24">
      <t>シュツリョク</t>
    </rPh>
    <phoneticPr fontId="53"/>
  </si>
  <si>
    <t>6.6.5.</t>
  </si>
  <si>
    <t>0220747</t>
  </si>
  <si>
    <t xml:space="preserve">システムより各種集計データを抽出、そのデータをＥＵＣにて加工すること等により対応できること｡
※集計数値がでること
</t>
    <rPh sb="6" eb="8">
      <t>カクシュ</t>
    </rPh>
    <rPh sb="8" eb="10">
      <t>シュウケイ</t>
    </rPh>
    <rPh sb="14" eb="16">
      <t>チュウシュツ</t>
    </rPh>
    <rPh sb="34" eb="35">
      <t>ナド</t>
    </rPh>
    <phoneticPr fontId="51"/>
  </si>
  <si>
    <t>0220748</t>
  </si>
  <si>
    <r>
      <t>各種統計情報は以下によること。
※集計根拠となった該当情報をＥＵＣ機能を利用して出せること</t>
    </r>
    <r>
      <rPr>
        <i/>
        <sz val="12"/>
        <rFont val="ＭＳ ゴシック"/>
        <family val="3"/>
        <charset val="128"/>
      </rPr>
      <t xml:space="preserve">
</t>
    </r>
    <rPh sb="0" eb="2">
      <t>カクシュ</t>
    </rPh>
    <rPh sb="2" eb="4">
      <t>トウケイ</t>
    </rPh>
    <rPh sb="4" eb="6">
      <t>ジョウホウ</t>
    </rPh>
    <phoneticPr fontId="12"/>
  </si>
  <si>
    <t>6.6.7.</t>
    <phoneticPr fontId="4"/>
  </si>
  <si>
    <t>0220749</t>
  </si>
  <si>
    <t>システムに取り込んだ国保連合会インターフェース（統計編）の「KKR_HP：個人ごとの状況（障害福祉サービス、相談支援、地域相談支援）」のデータを利用した集計がＥＵＣ機能を利用して作成できること。
※　集計根拠となった該当情報をＥＵＣ機能を利用して出せること</t>
    <phoneticPr fontId="4"/>
  </si>
  <si>
    <t>本要件は障害DBの構築に伴う市町村集計モジュールのR4年度での廃止(予定)に伴い、障害DBでは対応できない集計（実利用者数の変化、受給者一覧、受給者利用履歴）を補うための機能である。
※市町村集計モジュールのR4年度での廃止(予定)の詳細については、別の機会に厚生労働省から説明予定</t>
    <rPh sb="139" eb="141">
      <t>ヨテイ</t>
    </rPh>
    <phoneticPr fontId="4"/>
  </si>
  <si>
    <t>6.6.8.</t>
    <phoneticPr fontId="4"/>
  </si>
  <si>
    <t>0220750</t>
    <phoneticPr fontId="4"/>
  </si>
  <si>
    <t>システムに取り込んだ国保連合会インターフェース（統計編）の「KKR_HC：個人ごとの状況（障害児支援、障害児相談支援）」のデータを利用した集計がＥＵＣ機能を利用して作成できること。
※　集計根拠となった該当情報をＥＵＣ機能を利用して出せること</t>
    <phoneticPr fontId="4"/>
  </si>
  <si>
    <t>6.8.1.</t>
    <phoneticPr fontId="12"/>
  </si>
  <si>
    <t>0220751</t>
  </si>
  <si>
    <t xml:space="preserve">障害支援区分判定における認定調査委託事業者情報を管理（登録、修正、削除、照会）できること。
【管理項目】
・「障害支援区分判定ソフト2014 システム改訂版に関する説明書」に準ずる。
また、上記で定められている項目以外に以下の項目も管理項目とする。
・金融機関コード
・店舗番号
・口座種別コード
・口座番号
・ゆうちょ銀行記号
・ゆうちょ銀行番号
・口座名義人カナ
・口座名義人漢字
・金融機関種別コード
</t>
    <rPh sb="12" eb="14">
      <t>ニンテイ</t>
    </rPh>
    <rPh sb="21" eb="23">
      <t>ジョウホウ</t>
    </rPh>
    <rPh sb="24" eb="26">
      <t>カンリ</t>
    </rPh>
    <rPh sb="88" eb="89">
      <t>ジュン</t>
    </rPh>
    <phoneticPr fontId="12"/>
  </si>
  <si>
    <t>・本要件は標準仕様書本編の「図1-3市町村審査会機能のシステム構築イメージ」の②、③の運用を想定した要件として記載している。
・障害者福祉システム又は障害者総合支援システムと障害支援区分判定ソフトを利用した運用もあるため、標準オプション機能としているが、審査会システムを利用した運用の場合、審査会システムとしては必須機能となるため、実装必須機能として定めている。</t>
    <phoneticPr fontId="12"/>
  </si>
  <si>
    <t>6.8.2.</t>
  </si>
  <si>
    <t>0220752</t>
  </si>
  <si>
    <t xml:space="preserve">障害支援区分判定における認定調査員情報を管理（登録、修正、削除、照会）できること。
【管理項目】
・「障害支援区分判定ソフト2014 システム改訂版に関する説明書」に準ずる。
また、上記で定められている項目以外に以下の項目も管理項目とする。
・金融機関コード
・店舗番号
・口座種別コード
・口座番号
・ゆうちょ銀行記号
・ゆうちょ銀行番号
・口座名義人カナ
・口座名義人漢字
・金融機関種別コード
</t>
    <rPh sb="12" eb="14">
      <t>ニンテイ</t>
    </rPh>
    <rPh sb="16" eb="17">
      <t>イン</t>
    </rPh>
    <rPh sb="17" eb="19">
      <t>ジョウホウ</t>
    </rPh>
    <rPh sb="20" eb="22">
      <t>カンリ</t>
    </rPh>
    <phoneticPr fontId="12"/>
  </si>
  <si>
    <t>6.8.3.</t>
  </si>
  <si>
    <t>0220753</t>
  </si>
  <si>
    <t xml:space="preserve">障害支援区分判定における医師医療機関情報を管理（登録、修正、削除、照会）できること。
【管理項目】
・「障害支援区分判定ソフト2014 システム改訂版に関する説明書」に準ずる。
また、上記で定められている項目以外に以下の項目も管理項目とする。
・医療機関代表者名
・金融機関コード
・店舗番号
・口座種別コード
・口座番号
・ゆうちょ銀行記号
・ゆうちょ銀行番号
・口座名義人カナ
・口座名義人漢字
・金融機関種別コード
</t>
    <rPh sb="12" eb="14">
      <t>イシ</t>
    </rPh>
    <rPh sb="14" eb="16">
      <t>イリョウ</t>
    </rPh>
    <rPh sb="16" eb="18">
      <t>キカン</t>
    </rPh>
    <rPh sb="18" eb="20">
      <t>ジョウホウ</t>
    </rPh>
    <rPh sb="21" eb="23">
      <t>カンリ</t>
    </rPh>
    <rPh sb="124" eb="126">
      <t>イリョウ</t>
    </rPh>
    <rPh sb="126" eb="128">
      <t>キカン</t>
    </rPh>
    <rPh sb="128" eb="131">
      <t>ダイヒョウシャ</t>
    </rPh>
    <rPh sb="131" eb="132">
      <t>メイ</t>
    </rPh>
    <phoneticPr fontId="12"/>
  </si>
  <si>
    <t>6.8.4.</t>
  </si>
  <si>
    <t>0220754</t>
  </si>
  <si>
    <t xml:space="preserve">障害支援区分判定における医師情報を管理（登録、修正、削除、照会）できること。
【管理項目】
・「障害支援区分判定ソフト2014 システム改訂版に関する説明書」に準ずる。
また、上記で定められている項目以外に以下の項目も管理項目とする。
・医師カナ氏名
・金融機関コード
・店舗番号
・口座種別コード
・口座番号
・ゆうちょ銀行記号
・ゆうちょ銀行番号
・口座名義人カナ
・口座名義人漢字
・金融機関種別コード
</t>
    <rPh sb="12" eb="14">
      <t>イシ</t>
    </rPh>
    <rPh sb="14" eb="16">
      <t>ジョウホウ</t>
    </rPh>
    <rPh sb="17" eb="19">
      <t>カンリ</t>
    </rPh>
    <phoneticPr fontId="12"/>
  </si>
  <si>
    <t>6.8.8.</t>
    <phoneticPr fontId="4"/>
  </si>
  <si>
    <t>0220755</t>
  </si>
  <si>
    <t xml:space="preserve">障害支援区分判定における合議体構成委員情報を管理（登録、修正、削除、照会）できること。
【管理項目】
・構成委員所属機関コード
・構成委員所属種別コード（※）
・構成委員所属機関名カナ
・構成委員所属機関名称
・構成委員所属機関郵便番号
・構成委員所属機関住所
・構成委員所属機関方書
・構成委員所属機関電話番号
・金融機関コード
・店舗番号
・口座種別コード
・口座番号
・ゆうちょ銀行記号
・ゆうちょ銀行番号
・口座名義人カナ
・口座名義人漢字
・金融機関種別コード
※ 審査会報酬の単価を構成員所属種別により判断できるように管理すること
</t>
    <rPh sb="12" eb="14">
      <t>ゴウギ</t>
    </rPh>
    <rPh sb="14" eb="15">
      <t>タイ</t>
    </rPh>
    <rPh sb="15" eb="17">
      <t>コウセイ</t>
    </rPh>
    <rPh sb="17" eb="19">
      <t>イイン</t>
    </rPh>
    <rPh sb="19" eb="21">
      <t>ジョウホウ</t>
    </rPh>
    <rPh sb="22" eb="24">
      <t>カンリ</t>
    </rPh>
    <rPh sb="70" eb="72">
      <t>ショゾク</t>
    </rPh>
    <rPh sb="115" eb="119">
      <t>ユウビンバンゴウ</t>
    </rPh>
    <rPh sb="129" eb="131">
      <t>ジュウショ</t>
    </rPh>
    <rPh sb="141" eb="142">
      <t>カタ</t>
    </rPh>
    <rPh sb="142" eb="143">
      <t>ガキ</t>
    </rPh>
    <rPh sb="153" eb="155">
      <t>デンワ</t>
    </rPh>
    <rPh sb="155" eb="157">
      <t>バンゴウ</t>
    </rPh>
    <rPh sb="249" eb="252">
      <t>コウセイイン</t>
    </rPh>
    <rPh sb="252" eb="254">
      <t>ショゾク</t>
    </rPh>
    <rPh sb="254" eb="256">
      <t>シュベツ</t>
    </rPh>
    <rPh sb="259" eb="261">
      <t>ハンダン</t>
    </rPh>
    <rPh sb="267" eb="269">
      <t>カンリ</t>
    </rPh>
    <phoneticPr fontId="12"/>
  </si>
  <si>
    <t>6.8.5.</t>
    <phoneticPr fontId="12"/>
  </si>
  <si>
    <t>0220756</t>
  </si>
  <si>
    <t xml:space="preserve">障害支援区分判定における合議体構成委員情報を管理（登録、修正、削除、照会）できること。
【管理項目】
・構成委員所属機関コード
・構成委員コード
・構成委員種別コード（※）
・構成委員カナ氏名
・構成委員氏名
・構成委員郵便番号
・構成委員住所
・構成委員方書
・構成委員電話番号
・金融機関コード
・店舗番号
・口座種別コード
・口座番号
・ゆうちょ銀行記号
・ゆうちょ銀行番号
・口座名義人カナ
・口座名義人漢字
・金融機関種別コード
※ 審査会報酬の単価を構成員種別により判断できるように管理すること
</t>
    <rPh sb="12" eb="14">
      <t>ゴウギ</t>
    </rPh>
    <rPh sb="14" eb="15">
      <t>タイ</t>
    </rPh>
    <rPh sb="15" eb="17">
      <t>コウセイ</t>
    </rPh>
    <rPh sb="17" eb="19">
      <t>イイン</t>
    </rPh>
    <rPh sb="19" eb="21">
      <t>ジョウホウ</t>
    </rPh>
    <rPh sb="22" eb="24">
      <t>カンリ</t>
    </rPh>
    <rPh sb="66" eb="68">
      <t>コウセイ</t>
    </rPh>
    <rPh sb="68" eb="70">
      <t>イイン</t>
    </rPh>
    <rPh sb="79" eb="81">
      <t>シュベツ</t>
    </rPh>
    <rPh sb="95" eb="97">
      <t>シメイ</t>
    </rPh>
    <rPh sb="111" eb="115">
      <t>ユウビンバンゴウ</t>
    </rPh>
    <rPh sb="121" eb="123">
      <t>ジュウショ</t>
    </rPh>
    <rPh sb="129" eb="130">
      <t>カタ</t>
    </rPh>
    <rPh sb="130" eb="131">
      <t>ガキ</t>
    </rPh>
    <rPh sb="137" eb="139">
      <t>デンワ</t>
    </rPh>
    <rPh sb="139" eb="141">
      <t>バンゴウ</t>
    </rPh>
    <rPh sb="233" eb="236">
      <t>コウセイイン</t>
    </rPh>
    <rPh sb="236" eb="238">
      <t>シュベツ</t>
    </rPh>
    <rPh sb="241" eb="243">
      <t>ハンダン</t>
    </rPh>
    <rPh sb="249" eb="251">
      <t>カンリ</t>
    </rPh>
    <phoneticPr fontId="12"/>
  </si>
  <si>
    <t>6.8.6.</t>
    <phoneticPr fontId="12"/>
  </si>
  <si>
    <t>0220757</t>
  </si>
  <si>
    <t xml:space="preserve">障害支援区分判定における合議体情報を管理（登録、修正、削除、照会）できること。
【管理項目】
・「障害支援区分判定ソフト2014 システム改訂版に関する説明書」に準ずる。
また、上記で定められている項目以外に以下の項目も管理項目とする。
・構成委員コード１～１０
</t>
    <phoneticPr fontId="12"/>
  </si>
  <si>
    <t>6.8.7.</t>
    <phoneticPr fontId="12"/>
  </si>
  <si>
    <t>0220758</t>
  </si>
  <si>
    <t xml:space="preserve">障害支援区分判定における認定審査会のスケジュール（予定・実績）情報を管理（登録、修正、削除、照会）できること。
【管理項目】
・合議体コード
・審査会予定日
・審査会開催依頼日
・審査会取消日
・審査会実施日
・審査会開始時刻
・審査会終了時刻
・審査会会場コード
・構成委員コード１～１０
・審査員出席区分コード１～１０
※ 審査会記録として出力するため、認定審査会のスケジュール（予定・実績）情報はＥＵＣ機能によりデータを抽出できること
</t>
    <rPh sb="25" eb="27">
      <t>ヨテイ</t>
    </rPh>
    <rPh sb="28" eb="30">
      <t>ジッセキ</t>
    </rPh>
    <rPh sb="31" eb="33">
      <t>ジョウホウ</t>
    </rPh>
    <rPh sb="34" eb="36">
      <t>カンリ</t>
    </rPh>
    <rPh sb="43" eb="45">
      <t>サクジョ</t>
    </rPh>
    <rPh sb="73" eb="76">
      <t>シンサカイ</t>
    </rPh>
    <rPh sb="76" eb="78">
      <t>ヨテイ</t>
    </rPh>
    <rPh sb="78" eb="79">
      <t>ビ</t>
    </rPh>
    <rPh sb="102" eb="104">
      <t>ジッシ</t>
    </rPh>
    <rPh sb="119" eb="121">
      <t>シュウリョウ</t>
    </rPh>
    <rPh sb="151" eb="153">
      <t>シュッセキ</t>
    </rPh>
    <rPh sb="153" eb="155">
      <t>クブン</t>
    </rPh>
    <phoneticPr fontId="12"/>
  </si>
  <si>
    <t>6.8.9.</t>
    <phoneticPr fontId="4"/>
  </si>
  <si>
    <t>0220759</t>
  </si>
  <si>
    <t xml:space="preserve">保険者情報をマスタ管理できること。
【管理項目】
保険者番号
保険の種類コード
保険者名
保険者郵便番号
保険者住所
保険者方書
適用開始日
適用終了日
</t>
    <phoneticPr fontId="4"/>
  </si>
  <si>
    <t>6.8.10.</t>
    <phoneticPr fontId="4"/>
  </si>
  <si>
    <t>0220760</t>
  </si>
  <si>
    <t>保険者情報をマスタ管理できること。
【管理項目】
保険者名カナ</t>
    <phoneticPr fontId="4"/>
  </si>
  <si>
    <t>7.障害福祉サービス等（給付管理）</t>
  </si>
  <si>
    <t>機能要件</t>
  </si>
  <si>
    <t>7.障害福祉サービス等（給付管理）</t>
    <rPh sb="2" eb="4">
      <t>ショウガイ</t>
    </rPh>
    <rPh sb="4" eb="6">
      <t>フクシ</t>
    </rPh>
    <rPh sb="10" eb="11">
      <t>トウ</t>
    </rPh>
    <rPh sb="12" eb="14">
      <t>キュウフ</t>
    </rPh>
    <rPh sb="14" eb="16">
      <t>カンリ</t>
    </rPh>
    <phoneticPr fontId="4"/>
  </si>
  <si>
    <t>7.1.契約管理機能</t>
    <phoneticPr fontId="4"/>
  </si>
  <si>
    <t>7.1.1.</t>
    <phoneticPr fontId="51"/>
  </si>
  <si>
    <t>0220761</t>
    <phoneticPr fontId="4"/>
  </si>
  <si>
    <t xml:space="preserve">事業者から提出された契約内容報告書に基づき、契約内容情報（サービス内容、契約支給量、契約日等）を受給者台帳と関連付けて管理（登録、修正、削除）できること。
【事務処理の内容】
・介護給付費等に係る支給決定事務等について（事務処理要領）　第５ 支給量の管理
にて示された内容に従う
※事務処理要領に定められた事務ではあるが、一次審査結果資料に契約内容情報が含まれていることから、各事業所から報告される契約内容報告書情報をシステムで別途管理する必要がないため実装不可とする。
</t>
    <rPh sb="22" eb="24">
      <t>ケイヤク</t>
    </rPh>
    <rPh sb="24" eb="26">
      <t>ナイヨウ</t>
    </rPh>
    <rPh sb="26" eb="28">
      <t>ジョウホウ</t>
    </rPh>
    <rPh sb="48" eb="51">
      <t>ジュキュウシャ</t>
    </rPh>
    <rPh sb="51" eb="53">
      <t>ダイチョウ</t>
    </rPh>
    <rPh sb="54" eb="57">
      <t>カンレンヅ</t>
    </rPh>
    <rPh sb="62" eb="64">
      <t>トウロク</t>
    </rPh>
    <rPh sb="65" eb="67">
      <t>シュウセイ</t>
    </rPh>
    <rPh sb="68" eb="70">
      <t>サクジョ</t>
    </rPh>
    <rPh sb="143" eb="145">
      <t>ジム</t>
    </rPh>
    <rPh sb="145" eb="147">
      <t>ショリ</t>
    </rPh>
    <rPh sb="147" eb="149">
      <t>ヨウリョウ</t>
    </rPh>
    <rPh sb="150" eb="151">
      <t>サダ</t>
    </rPh>
    <rPh sb="155" eb="157">
      <t>ジム</t>
    </rPh>
    <rPh sb="163" eb="165">
      <t>イチジ</t>
    </rPh>
    <rPh sb="165" eb="167">
      <t>シンサ</t>
    </rPh>
    <rPh sb="167" eb="169">
      <t>ケッカ</t>
    </rPh>
    <rPh sb="169" eb="171">
      <t>シリョウ</t>
    </rPh>
    <rPh sb="172" eb="174">
      <t>ケイヤク</t>
    </rPh>
    <rPh sb="174" eb="176">
      <t>ナイヨウ</t>
    </rPh>
    <rPh sb="176" eb="178">
      <t>ジョウホウ</t>
    </rPh>
    <rPh sb="179" eb="180">
      <t>フク</t>
    </rPh>
    <rPh sb="190" eb="191">
      <t>カク</t>
    </rPh>
    <rPh sb="191" eb="193">
      <t>ジギョウ</t>
    </rPh>
    <rPh sb="193" eb="194">
      <t>ショ</t>
    </rPh>
    <rPh sb="196" eb="198">
      <t>ホウコク</t>
    </rPh>
    <rPh sb="201" eb="203">
      <t>ケイヤク</t>
    </rPh>
    <rPh sb="203" eb="205">
      <t>ナイヨウ</t>
    </rPh>
    <rPh sb="205" eb="208">
      <t>ホウコクショ</t>
    </rPh>
    <rPh sb="208" eb="210">
      <t>ジョウホウ</t>
    </rPh>
    <rPh sb="216" eb="218">
      <t>ベット</t>
    </rPh>
    <rPh sb="218" eb="220">
      <t>カンリ</t>
    </rPh>
    <rPh sb="222" eb="224">
      <t>ヒツヨウ</t>
    </rPh>
    <rPh sb="229" eb="231">
      <t>ジッソウ</t>
    </rPh>
    <rPh sb="231" eb="233">
      <t>フカ</t>
    </rPh>
    <phoneticPr fontId="51"/>
  </si>
  <si>
    <t>一次審査結果資料に契約内容情報が含まれており、一次審査結果資料の取込機能を機能ID：0220817 にて記載していることから、各事業所から報告される契約内容報告書情報をシステムで別途管理する必要ないため実装不可とした。</t>
    <rPh sb="0" eb="2">
      <t>イチジ</t>
    </rPh>
    <rPh sb="2" eb="4">
      <t>シンサ</t>
    </rPh>
    <rPh sb="4" eb="6">
      <t>ケッカ</t>
    </rPh>
    <rPh sb="6" eb="8">
      <t>シリョウ</t>
    </rPh>
    <rPh sb="9" eb="11">
      <t>ケイヤク</t>
    </rPh>
    <rPh sb="11" eb="13">
      <t>ナイヨウ</t>
    </rPh>
    <rPh sb="13" eb="15">
      <t>ジョウホウ</t>
    </rPh>
    <rPh sb="16" eb="17">
      <t>フク</t>
    </rPh>
    <rPh sb="23" eb="25">
      <t>イチジ</t>
    </rPh>
    <rPh sb="25" eb="27">
      <t>シンサ</t>
    </rPh>
    <rPh sb="27" eb="29">
      <t>ケッカ</t>
    </rPh>
    <rPh sb="29" eb="31">
      <t>シリョウ</t>
    </rPh>
    <rPh sb="32" eb="34">
      <t>トリコミ</t>
    </rPh>
    <rPh sb="34" eb="36">
      <t>キノウ</t>
    </rPh>
    <rPh sb="52" eb="54">
      <t>キサイ</t>
    </rPh>
    <rPh sb="63" eb="64">
      <t>カク</t>
    </rPh>
    <rPh sb="64" eb="66">
      <t>ジギョウ</t>
    </rPh>
    <rPh sb="66" eb="67">
      <t>ショ</t>
    </rPh>
    <rPh sb="69" eb="71">
      <t>ホウコク</t>
    </rPh>
    <rPh sb="74" eb="76">
      <t>ケイヤク</t>
    </rPh>
    <rPh sb="76" eb="78">
      <t>ナイヨウ</t>
    </rPh>
    <rPh sb="78" eb="81">
      <t>ホウコクショ</t>
    </rPh>
    <rPh sb="81" eb="83">
      <t>ジョウホウ</t>
    </rPh>
    <rPh sb="89" eb="91">
      <t>ベット</t>
    </rPh>
    <rPh sb="91" eb="93">
      <t>カンリ</t>
    </rPh>
    <rPh sb="95" eb="97">
      <t>ヒツヨウ</t>
    </rPh>
    <rPh sb="101" eb="103">
      <t>ジッソウ</t>
    </rPh>
    <rPh sb="103" eb="105">
      <t>フカ</t>
    </rPh>
    <phoneticPr fontId="51"/>
  </si>
  <si>
    <t>7.1.2.</t>
  </si>
  <si>
    <t>0220762</t>
    <phoneticPr fontId="4"/>
  </si>
  <si>
    <t xml:space="preserve">契約内容情報をサービス提供年月、請求受付年月ごとの事業所番号、受給者証番号、サービス内容単位に抽出、一覧で表示できること。
※事務処理要領に定められた事務ではあるが、一次審査結果資料に契約内容情報が含まれていることから、各事業所から報告される契約内容報告書情報をシステムで別途管理する必要がないため実装不可とする。
</t>
    <rPh sb="11" eb="13">
      <t>テイキョウ</t>
    </rPh>
    <rPh sb="13" eb="15">
      <t>ネンゲツ</t>
    </rPh>
    <rPh sb="16" eb="18">
      <t>セイキュウ</t>
    </rPh>
    <rPh sb="18" eb="20">
      <t>ウケツケ</t>
    </rPh>
    <rPh sb="20" eb="22">
      <t>ネンゲツ</t>
    </rPh>
    <rPh sb="25" eb="28">
      <t>ジギョウショ</t>
    </rPh>
    <rPh sb="28" eb="30">
      <t>バンゴウ</t>
    </rPh>
    <rPh sb="31" eb="34">
      <t>ジュキュウシャ</t>
    </rPh>
    <rPh sb="34" eb="35">
      <t>ショウ</t>
    </rPh>
    <rPh sb="35" eb="37">
      <t>バンゴウ</t>
    </rPh>
    <rPh sb="42" eb="44">
      <t>ナイヨウ</t>
    </rPh>
    <rPh sb="44" eb="46">
      <t>タンイ</t>
    </rPh>
    <phoneticPr fontId="51"/>
  </si>
  <si>
    <t>7.1.3.</t>
  </si>
  <si>
    <t>0220763</t>
  </si>
  <si>
    <t xml:space="preserve">契約内容情報を履歴管理できること。
※事務処理要領に定められた事務ではあるが、一次審査結果資料に契約内容情報が含まれていることから、各事業所から報告される契約内容報告書情報をシステムで別途管理する必要がないため実装不可とする。
</t>
    <rPh sb="0" eb="2">
      <t>ケイヤク</t>
    </rPh>
    <rPh sb="2" eb="4">
      <t>ナイヨウ</t>
    </rPh>
    <rPh sb="4" eb="6">
      <t>ジョウホウ</t>
    </rPh>
    <phoneticPr fontId="51"/>
  </si>
  <si>
    <t>7.2.5.</t>
    <phoneticPr fontId="51"/>
  </si>
  <si>
    <t>0220764</t>
  </si>
  <si>
    <t xml:space="preserve">国保連合会より受信する一次審査結果資料情報（※）について、システムへの取込を一括でできること。
※ 当該要件にて定める一次審査結果資料情報はインタフェース仕様書（市町村編）の以下の交換情報識別番号、情報名とする。
・E711：一次審査結果票情報
・E721：一次審査済介護給付費・訓練等給付費等請求書情報
・E731：一次審査済特例介護給付費・特例訓練等給付費請求書情報
・E741：一次審査済サービス利用計画作成費請求書情報
・E742：一次審査済計画相談支援給付費請求書情報
・E743：一次審査済特例計画相談支援給付費請求書情報
・E751：一次審査済明細書等情報
・B711：一次審査結果票情報
・B721：一次審査済障害児通所給付費・入所給付費等請求書情報
・B731：一次審査済明細書等情報
・B741：一次審査済障害児相談支援給付費請求書情報
・B742：一次審査済特例障害児相談支援給付費請求書情報
・B751：一次審査済特例障害児通所給付費等請求書情報
</t>
    <phoneticPr fontId="51"/>
  </si>
  <si>
    <t>7.2.8.</t>
    <phoneticPr fontId="4"/>
  </si>
  <si>
    <t>0220765</t>
  </si>
  <si>
    <t xml:space="preserve">国保連合会より受信する一次審査結果資料情報（※）について、システムへの取込を一括でできること。
※ 当該要件にて定める一次審査結果資料情報はインタフェース仕様書（市町村編）の以下の交換情報識別番号、情報名とする。
・E7G1：返戻（予定）一覧表情報
・E7H1：警告一覧表情報
・E7J1：支給量オーバーチェックリスト情報
・E7K1：請求時効該当確認リスト情報
・E7L1：時効却下リスト情報
・E7N1：審査対象明細表情報
・B7G1：返戻（予定）一覧表情報
・B7H1：警告一覧表情報
・B7J1：支給量オーバーチェックリスト情報
・B7K1：請求時効該当確認リスト情報
・B7L1：時効却下リスト情報
・B7N1：審査対象明細表情報
</t>
    <phoneticPr fontId="51"/>
  </si>
  <si>
    <t>7.2.1.</t>
    <phoneticPr fontId="51"/>
  </si>
  <si>
    <t>0220766</t>
  </si>
  <si>
    <t xml:space="preserve">システムに取り込んだ一次審査結果資料情報（国保連合会から受信）の一次審査済明細書等情報（※障害児支援についても同等の情報）をサービス提供年月、請求年月ごとの事業所番号、受給者証番号、サービス種類、請求サービスコード等の単位に抽出、一覧で確認できること。
※ 「一覧で確認できること」の対象となる一次審査済明細書等情報は、インタフェース仕様書（市町村編）に示された一次審査済明細書等情報（※障害児支援についても同等の情報）を構成する地域生活支援事業、障害児入所給付費を除いたすべてのレコードとする。
</t>
    <rPh sb="5" eb="6">
      <t>ト</t>
    </rPh>
    <rPh sb="7" eb="8">
      <t>コ</t>
    </rPh>
    <rPh sb="45" eb="47">
      <t>ショウガイ</t>
    </rPh>
    <rPh sb="47" eb="48">
      <t>ジ</t>
    </rPh>
    <rPh sb="48" eb="50">
      <t>シエン</t>
    </rPh>
    <rPh sb="55" eb="57">
      <t>ドウトウ</t>
    </rPh>
    <rPh sb="58" eb="60">
      <t>ジョウホウ</t>
    </rPh>
    <rPh sb="64" eb="66">
      <t>テイキョウ</t>
    </rPh>
    <rPh sb="66" eb="68">
      <t>ネンゲツ</t>
    </rPh>
    <rPh sb="69" eb="71">
      <t>セイキュウ</t>
    </rPh>
    <rPh sb="71" eb="73">
      <t>ネンゲツ</t>
    </rPh>
    <rPh sb="76" eb="79">
      <t>ジギョウショ</t>
    </rPh>
    <rPh sb="79" eb="81">
      <t>バンゴウ</t>
    </rPh>
    <rPh sb="82" eb="85">
      <t>ジュキュウシャ</t>
    </rPh>
    <rPh sb="85" eb="87">
      <t>バンゴウ</t>
    </rPh>
    <rPh sb="87" eb="88">
      <t>ショウ</t>
    </rPh>
    <rPh sb="93" eb="95">
      <t>シュルイ</t>
    </rPh>
    <rPh sb="96" eb="98">
      <t>セイキュウ</t>
    </rPh>
    <rPh sb="105" eb="107">
      <t>タンイ</t>
    </rPh>
    <rPh sb="107" eb="108">
      <t>ナド</t>
    </rPh>
    <rPh sb="109" eb="111">
      <t>タンイ</t>
    </rPh>
    <rPh sb="118" eb="120">
      <t>カクニン</t>
    </rPh>
    <rPh sb="143" eb="145">
      <t>タイショウ</t>
    </rPh>
    <rPh sb="216" eb="218">
      <t>チイキ</t>
    </rPh>
    <rPh sb="218" eb="220">
      <t>セイカツ</t>
    </rPh>
    <rPh sb="220" eb="222">
      <t>シエン</t>
    </rPh>
    <rPh sb="222" eb="224">
      <t>ジギョウ</t>
    </rPh>
    <rPh sb="225" eb="227">
      <t>ショウガイ</t>
    </rPh>
    <rPh sb="227" eb="228">
      <t>ジ</t>
    </rPh>
    <rPh sb="228" eb="230">
      <t>ニュウショ</t>
    </rPh>
    <rPh sb="230" eb="232">
      <t>キュウフ</t>
    </rPh>
    <rPh sb="232" eb="233">
      <t>ヒ</t>
    </rPh>
    <rPh sb="234" eb="235">
      <t>ノゾ</t>
    </rPh>
    <phoneticPr fontId="51"/>
  </si>
  <si>
    <t>7.2.2.</t>
    <phoneticPr fontId="4"/>
  </si>
  <si>
    <t>0220767</t>
  </si>
  <si>
    <t xml:space="preserve">国保連合会一次審査の結果で「警告（重度）」・「警告」となった請求情報に対して市町村二次審査にて返戻とすべきものか確認できること。
</t>
    <rPh sb="14" eb="16">
      <t>ケイコク</t>
    </rPh>
    <rPh sb="17" eb="19">
      <t>ジュウド</t>
    </rPh>
    <rPh sb="23" eb="25">
      <t>ケイコク</t>
    </rPh>
    <rPh sb="30" eb="32">
      <t>セイキュウ</t>
    </rPh>
    <rPh sb="32" eb="34">
      <t>ジョウホウ</t>
    </rPh>
    <rPh sb="35" eb="36">
      <t>タイ</t>
    </rPh>
    <rPh sb="47" eb="49">
      <t>ヘンレイ</t>
    </rPh>
    <rPh sb="56" eb="58">
      <t>カクニン</t>
    </rPh>
    <phoneticPr fontId="51"/>
  </si>
  <si>
    <t xml:space="preserve">「警告（重度）」・「警告」の内容については、国保連合会より確認用の資料が送付されていることから、審査処理を行うことが必ずしも求められることではないため、標準オプションとしている。
当機能の実装は、ツールや市販のソフトウェアの活用であっても差し支えない。
</t>
    <rPh sb="1" eb="3">
      <t>ケイコク</t>
    </rPh>
    <rPh sb="4" eb="6">
      <t>ジュウド</t>
    </rPh>
    <rPh sb="10" eb="12">
      <t>ケイコク</t>
    </rPh>
    <rPh sb="14" eb="16">
      <t>ナイヨウ</t>
    </rPh>
    <rPh sb="22" eb="27">
      <t>コクホレンゴウカイ</t>
    </rPh>
    <rPh sb="29" eb="32">
      <t>カクニンヨウ</t>
    </rPh>
    <rPh sb="33" eb="35">
      <t>シリョウ</t>
    </rPh>
    <rPh sb="36" eb="38">
      <t>ソウフ</t>
    </rPh>
    <rPh sb="48" eb="50">
      <t>シンサ</t>
    </rPh>
    <rPh sb="50" eb="52">
      <t>ショリ</t>
    </rPh>
    <rPh sb="53" eb="54">
      <t>オコナ</t>
    </rPh>
    <rPh sb="58" eb="59">
      <t>カナラ</t>
    </rPh>
    <rPh sb="62" eb="63">
      <t>モト</t>
    </rPh>
    <rPh sb="76" eb="78">
      <t>ヒョウジュン</t>
    </rPh>
    <phoneticPr fontId="51"/>
  </si>
  <si>
    <t>7.2.7.</t>
    <phoneticPr fontId="4"/>
  </si>
  <si>
    <t>0220768</t>
  </si>
  <si>
    <t>一次審査の結果が「正常」のものに対して市町村二次審査ができること。</t>
    <phoneticPr fontId="4"/>
  </si>
  <si>
    <t>当機能の実装は、ツールや市販のソフトウェアの活用であっても差し支えない。</t>
    <phoneticPr fontId="4"/>
  </si>
  <si>
    <t>7.2.3.</t>
  </si>
  <si>
    <t>0220769</t>
  </si>
  <si>
    <t>市町村二次審査事務に使用する一次審査済明細書等情報、受給者台帳の支給決定情報、事業者情報等の情報を、サービス提供年月、請求年月ごとの事業所番号、受給者証番号単位に抽出、一覧で横断的に確認できること。</t>
    <rPh sb="7" eb="9">
      <t>ジム</t>
    </rPh>
    <rPh sb="10" eb="12">
      <t>シヨウ</t>
    </rPh>
    <rPh sb="14" eb="16">
      <t>イチジ</t>
    </rPh>
    <rPh sb="16" eb="18">
      <t>シンサ</t>
    </rPh>
    <rPh sb="18" eb="19">
      <t>スミ</t>
    </rPh>
    <rPh sb="19" eb="23">
      <t>メイサイショナド</t>
    </rPh>
    <rPh sb="23" eb="25">
      <t>ジョウホウ</t>
    </rPh>
    <rPh sb="26" eb="29">
      <t>ジュキュウシャ</t>
    </rPh>
    <rPh sb="29" eb="31">
      <t>ダイチョウ</t>
    </rPh>
    <rPh sb="32" eb="34">
      <t>シキュウ</t>
    </rPh>
    <rPh sb="34" eb="36">
      <t>ケッテイ</t>
    </rPh>
    <rPh sb="36" eb="38">
      <t>ジョウホウ</t>
    </rPh>
    <rPh sb="39" eb="42">
      <t>ジギョウシャ</t>
    </rPh>
    <rPh sb="42" eb="44">
      <t>ジョウホウ</t>
    </rPh>
    <rPh sb="44" eb="45">
      <t>ナド</t>
    </rPh>
    <rPh sb="46" eb="48">
      <t>ジョウホウ</t>
    </rPh>
    <rPh sb="75" eb="76">
      <t>ショウ</t>
    </rPh>
    <rPh sb="78" eb="80">
      <t>タンイ</t>
    </rPh>
    <rPh sb="87" eb="90">
      <t>オウダンテキ</t>
    </rPh>
    <rPh sb="91" eb="93">
      <t>カクニン</t>
    </rPh>
    <phoneticPr fontId="53"/>
  </si>
  <si>
    <t>7.2.4.</t>
    <phoneticPr fontId="51"/>
  </si>
  <si>
    <t>0220770</t>
  </si>
  <si>
    <t xml:space="preserve">国保連一次審査結果の中から市町村二次審査として返戻とすべき請求を返戻登録できること。
また、国保連合会に送付する返戻事由コード、返戻事由等を管理（登録、修正、削除、照会）できること。
【管理項目】
宛名番号
受給者証番号
サービス提供年月
請求年月
事業所番号
返戻事由コード
返戻事由
二次審査日
※　返戻事由は、返戻事由コードを設定した上で手入力等による非定型的な情報としても管理できること。
</t>
    <rPh sb="13" eb="16">
      <t>シチョウソン</t>
    </rPh>
    <rPh sb="16" eb="18">
      <t>ニジ</t>
    </rPh>
    <rPh sb="18" eb="20">
      <t>シンサ</t>
    </rPh>
    <rPh sb="29" eb="31">
      <t>セイキュウ</t>
    </rPh>
    <rPh sb="32" eb="34">
      <t>ヘンレイ</t>
    </rPh>
    <rPh sb="34" eb="36">
      <t>トウロク</t>
    </rPh>
    <rPh sb="46" eb="48">
      <t>コクホ</t>
    </rPh>
    <rPh sb="48" eb="51">
      <t>レンゴウカイ</t>
    </rPh>
    <rPh sb="52" eb="54">
      <t>ソウフ</t>
    </rPh>
    <rPh sb="56" eb="58">
      <t>ヘンレイ</t>
    </rPh>
    <rPh sb="58" eb="60">
      <t>ジユウ</t>
    </rPh>
    <rPh sb="64" eb="66">
      <t>ヘンレイ</t>
    </rPh>
    <phoneticPr fontId="51"/>
  </si>
  <si>
    <t>7.2.6.</t>
    <phoneticPr fontId="51"/>
  </si>
  <si>
    <t>0220771</t>
  </si>
  <si>
    <t>市町村二次審査として返戻すべき複数の請求について、一括で返戻登録できること。</t>
    <rPh sb="15" eb="17">
      <t>フクスウ</t>
    </rPh>
    <rPh sb="28" eb="30">
      <t>ヘンレイ</t>
    </rPh>
    <rPh sb="30" eb="32">
      <t>トウロク</t>
    </rPh>
    <phoneticPr fontId="51"/>
  </si>
  <si>
    <t>7.3.1.</t>
    <phoneticPr fontId="51"/>
  </si>
  <si>
    <t>0220772</t>
  </si>
  <si>
    <t xml:space="preserve">【世帯管理（既存高額、新高額）】
算定基準となる世帯の世帯集約番号（※）、世帯算定所得区分、世帯算定基準額等を各月で管理できること。
【管理項目】
世帯集約番号、世帯算定所得区分コード、世帯算定基準額、宛名番号、受給者証番号、対象年月、保護者宛名番号、介護保険者番号、介護保険被保険者番号、特例世帯有無、電話番号、証記載市町村番号、児者区分コード、世帯番号
※世帯集約番号は国保連委託時に使用する項目だが、自庁処理においても高額算定世帯を集約する番号としての使用を想定
【事務処理の内容】
・介護給付費等に係る支給決定事務等について（事務処理要領）　第４ Ⅲ 高額障害福祉サービス等給付費
・障害福祉サービス・障害児通所支援等の利用者負担認定の手引き　第３．高額障害福祉サービス等給付費等について、第４．新高額障害福祉サービス等給付費に係る要件等について 等
にて示された内容に従う
</t>
    <rPh sb="24" eb="26">
      <t>セタイ</t>
    </rPh>
    <rPh sb="29" eb="31">
      <t>シュウヤク</t>
    </rPh>
    <rPh sb="31" eb="33">
      <t>バンゴウ</t>
    </rPh>
    <rPh sb="135" eb="137">
      <t>カイゴ</t>
    </rPh>
    <rPh sb="137" eb="139">
      <t>ホケン</t>
    </rPh>
    <rPh sb="194" eb="196">
      <t>セタイ</t>
    </rPh>
    <rPh sb="196" eb="198">
      <t>シュウヤク</t>
    </rPh>
    <rPh sb="198" eb="200">
      <t>バンゴウ</t>
    </rPh>
    <rPh sb="201" eb="204">
      <t>コクホレン</t>
    </rPh>
    <rPh sb="204" eb="206">
      <t>イタク</t>
    </rPh>
    <rPh sb="206" eb="207">
      <t>ジ</t>
    </rPh>
    <rPh sb="208" eb="210">
      <t>シヨウ</t>
    </rPh>
    <rPh sb="212" eb="214">
      <t>コウモク</t>
    </rPh>
    <phoneticPr fontId="51"/>
  </si>
  <si>
    <t>7.3.2.</t>
  </si>
  <si>
    <t>0220773</t>
  </si>
  <si>
    <t xml:space="preserve">【世帯管理（既存高額、新高額）】
算定基準となる世帯員の構成等の世帯状況は、対象年月の１日時点での情報を把握できること。また、世帯の状況が変化した場合は、世帯員の構成等を変更できること。
※算定基準となる世帯員は、世帯状況を把握できること
【事務処理の内容】
・介護給付費等に係る支給決定事務等について（事務処理要領）　第４ Ⅲ 高額障害福祉サービス等給付費
・障害福祉サービス・障害児通所支援等の利用者負担認定の手引き　第３．高額障害福祉サービス等給付費等について、第４．新高額障害福祉サービス等給付費に係る要件等について 等
にて示された内容に従う
</t>
    <rPh sb="26" eb="27">
      <t>イン</t>
    </rPh>
    <rPh sb="28" eb="30">
      <t>コウセイ</t>
    </rPh>
    <rPh sb="30" eb="31">
      <t>ナド</t>
    </rPh>
    <rPh sb="32" eb="34">
      <t>セタイ</t>
    </rPh>
    <rPh sb="34" eb="36">
      <t>ジョウキョウ</t>
    </rPh>
    <rPh sb="43" eb="45">
      <t>ショニチ</t>
    </rPh>
    <rPh sb="45" eb="47">
      <t>ジテン</t>
    </rPh>
    <rPh sb="49" eb="51">
      <t>ジョウホウ</t>
    </rPh>
    <rPh sb="52" eb="54">
      <t>ハアク</t>
    </rPh>
    <rPh sb="113" eb="115">
      <t>ハアク</t>
    </rPh>
    <phoneticPr fontId="53"/>
  </si>
  <si>
    <t>7.3.3.</t>
  </si>
  <si>
    <t>0221357</t>
    <phoneticPr fontId="4"/>
  </si>
  <si>
    <t xml:space="preserve">【支給要件の確認（既存高額、新高額）】
対象者要件の確認においては、支給要件に該当する可能性のある対象者を抽出し、給付要件確認に関する届出書（※）、代理受領に係る委任状、代理受領に係る委任状（生活保護）（※）を出力できること。
※「給付要件確認に関する届出書」「代理受領に係る委任状（生活保護）」は新高額のみ出力対象とする。
</t>
    <rPh sb="9" eb="11">
      <t>キゾン</t>
    </rPh>
    <rPh sb="11" eb="13">
      <t>コウガク</t>
    </rPh>
    <rPh sb="20" eb="23">
      <t>タイショウシャ</t>
    </rPh>
    <rPh sb="34" eb="36">
      <t>シキュウ</t>
    </rPh>
    <rPh sb="36" eb="38">
      <t>ヨウケン</t>
    </rPh>
    <rPh sb="39" eb="41">
      <t>ガイトウ</t>
    </rPh>
    <rPh sb="43" eb="46">
      <t>カノウセイ</t>
    </rPh>
    <rPh sb="49" eb="52">
      <t>タイショウシャ</t>
    </rPh>
    <rPh sb="53" eb="55">
      <t>チュウシュツ</t>
    </rPh>
    <phoneticPr fontId="53"/>
  </si>
  <si>
    <t>届出書、委任状の出力は各自治体において任意の事務となることから標準オプションとしている。</t>
    <rPh sb="0" eb="3">
      <t>トドケデショ</t>
    </rPh>
    <rPh sb="4" eb="7">
      <t>イニンジョウ</t>
    </rPh>
    <rPh sb="8" eb="10">
      <t>シュツリョク</t>
    </rPh>
    <rPh sb="11" eb="12">
      <t>カク</t>
    </rPh>
    <rPh sb="12" eb="15">
      <t>ジチタイ</t>
    </rPh>
    <rPh sb="19" eb="21">
      <t>ニンイ</t>
    </rPh>
    <rPh sb="22" eb="24">
      <t>ジム</t>
    </rPh>
    <rPh sb="31" eb="33">
      <t>ヒョウジュン</t>
    </rPh>
    <phoneticPr fontId="51"/>
  </si>
  <si>
    <t>【第3.0版】機能ID：0220774から修正</t>
    <rPh sb="21" eb="23">
      <t>シュウセイ</t>
    </rPh>
    <phoneticPr fontId="4"/>
  </si>
  <si>
    <t>7.3.4.</t>
    <phoneticPr fontId="51"/>
  </si>
  <si>
    <t>0221358</t>
    <phoneticPr fontId="4"/>
  </si>
  <si>
    <t xml:space="preserve">【支給要件の確認（既存高額、新高額）】
給付要件確認に関する届出書、代理受領に係る委任状、代理受領に係る委任状（生活保護）に記載された情報を管理できること。
【管理項目】
介護保険被保険者番号、介護保険者番号、代理受領の有無、代理受領の有無（生活保護）、６５障害支援区分コード、６５介護保険利用有無、やむを得ない事由による無支給期間有無、やむを得ない事由、６５生活保護受給の有無、６５所得区分コード、６５郵便番号、６５住所、６５住所方書、届出者関係コード、届出者区分コード、届出事業者番号、届出者カナ氏名、届出者氏名、届出者住所、届出者住所方書、届出者郵便番号、届出者電話番号、届出者宛名番号、届出理由、届出日
※　電話番号は障害者福祉共通での管理とする
※　各管理項目の先頭に付記された「６５」は新高額の対象者要件である「６５歳に達する日の前日時点」の情報であることを示す。
</t>
    <rPh sb="62" eb="64">
      <t>キサイ</t>
    </rPh>
    <rPh sb="67" eb="69">
      <t>ジョウホウ</t>
    </rPh>
    <rPh sb="87" eb="89">
      <t>カイゴ</t>
    </rPh>
    <rPh sb="89" eb="91">
      <t>ホケン</t>
    </rPh>
    <rPh sb="91" eb="92">
      <t>シャ</t>
    </rPh>
    <rPh sb="92" eb="94">
      <t>バンゴウ</t>
    </rPh>
    <rPh sb="96" eb="98">
      <t>ヨウケン</t>
    </rPh>
    <rPh sb="99" eb="101">
      <t>カクニン</t>
    </rPh>
    <rPh sb="107" eb="109">
      <t>ウム</t>
    </rPh>
    <rPh sb="110" eb="112">
      <t>セイカツ</t>
    </rPh>
    <rPh sb="112" eb="114">
      <t>ホゴ</t>
    </rPh>
    <rPh sb="191" eb="195">
      <t>ユウビンバンゴウ</t>
    </rPh>
    <rPh sb="332" eb="333">
      <t>カク</t>
    </rPh>
    <rPh sb="333" eb="335">
      <t>カンリ</t>
    </rPh>
    <rPh sb="335" eb="337">
      <t>コウモク</t>
    </rPh>
    <rPh sb="338" eb="340">
      <t>セントウ</t>
    </rPh>
    <rPh sb="341" eb="343">
      <t>フキ</t>
    </rPh>
    <rPh sb="379" eb="381">
      <t>ジョウホウ</t>
    </rPh>
    <rPh sb="387" eb="388">
      <t>シメ</t>
    </rPh>
    <phoneticPr fontId="53"/>
  </si>
  <si>
    <t>【第3.0版】機能ID：0220775から修正</t>
    <rPh sb="21" eb="23">
      <t>シュウセイ</t>
    </rPh>
    <phoneticPr fontId="4"/>
  </si>
  <si>
    <t>7.3.5.</t>
    <phoneticPr fontId="51"/>
  </si>
  <si>
    <t>0220776</t>
  </si>
  <si>
    <t xml:space="preserve">【支給要件の確認（新高額）】
届出書等から判断した給付要件の判定結果をもとに、支給要件該非と対象有効期間　等の届出情報を管理（登録、修正、削除、照会）できること。
また、新高額の支給要件（６５歳に達する日の前日時点での過去５年間のサービス受給状況、所得要件、障害者支援区分　等）を満たしているかを確認できること。
【管理項目】
宛名番号
受給者証番号
履歴番号
高額障害福祉サービス等給付費対象者区分コード
高額障害福祉サービス等給付費対象有効期間開始日
高額障害福祉サービス等給付費対象有効期間終了日
決定理由
却下理由
変更理由
喪失理由
決定日
変更日
喪失日
【事務処理の内容】
・障害福祉サービス・障害児通所支援等の利用者負担認定の手引き　第４．新高額障害福祉サービス等給付費に係る要件等について 等
にて示された内容に従う
</t>
    <rPh sb="15" eb="18">
      <t>トドケデショ</t>
    </rPh>
    <rPh sb="18" eb="19">
      <t>ナド</t>
    </rPh>
    <rPh sb="21" eb="23">
      <t>ハンダン</t>
    </rPh>
    <rPh sb="32" eb="34">
      <t>ケッカ</t>
    </rPh>
    <rPh sb="96" eb="98">
      <t>ジテン</t>
    </rPh>
    <rPh sb="100" eb="102">
      <t>カコ</t>
    </rPh>
    <rPh sb="110" eb="112">
      <t>ジュキュウ</t>
    </rPh>
    <rPh sb="112" eb="114">
      <t>ジョウキョウ</t>
    </rPh>
    <rPh sb="115" eb="117">
      <t>ショトク</t>
    </rPh>
    <rPh sb="117" eb="119">
      <t>ヨウケン</t>
    </rPh>
    <rPh sb="128" eb="129">
      <t>ナド</t>
    </rPh>
    <phoneticPr fontId="53"/>
  </si>
  <si>
    <t>7.3.6.</t>
  </si>
  <si>
    <t>0220777</t>
  </si>
  <si>
    <t xml:space="preserve">【高額支給額計算（既存高額）】
合算対象となる障害者総合支援法に基づく介護給付費等に係る利用者負担額、介護保険の利用者負担額、児童福祉法に基づく障害児通所給付費に係る利用者負担額、児童福祉法に基づく障害児入所給付費に係る利用者負担額、補装具費の利用者負担額を管理できること。
【管理項目】
・障害福祉サービス費自己負担額
・障害児通所給付費自己負担額
・障害児入所給付費自己負担額
・介護保険給付費自己負担額
・補装具費自己負担額
</t>
    <rPh sb="1" eb="3">
      <t>コウガク</t>
    </rPh>
    <rPh sb="3" eb="6">
      <t>シキュウガク</t>
    </rPh>
    <rPh sb="6" eb="8">
      <t>ケイサン</t>
    </rPh>
    <rPh sb="140" eb="142">
      <t>カンリ</t>
    </rPh>
    <rPh sb="142" eb="144">
      <t>コウモク</t>
    </rPh>
    <phoneticPr fontId="53"/>
  </si>
  <si>
    <t>7.3.31.</t>
    <phoneticPr fontId="4"/>
  </si>
  <si>
    <t>0221274</t>
    <phoneticPr fontId="4"/>
  </si>
  <si>
    <t xml:space="preserve">【高額支給額計算（既存高額）】
介護保険システムに、介護給付情報等の提供を行うために高額福祉連携依頼情報を提供する。
【連携項目】
・市区町村コード
・宛名番号
・サービス提供年月
</t>
    <rPh sb="16" eb="18">
      <t>カイゴ</t>
    </rPh>
    <rPh sb="18" eb="20">
      <t>ホケン</t>
    </rPh>
    <rPh sb="53" eb="55">
      <t>テイキョウ</t>
    </rPh>
    <rPh sb="61" eb="63">
      <t>レンケイ</t>
    </rPh>
    <rPh sb="63" eb="65">
      <t>コウモク</t>
    </rPh>
    <phoneticPr fontId="53"/>
  </si>
  <si>
    <t>【第3.0版】機能ID：0221255から修正</t>
    <rPh sb="21" eb="23">
      <t>シュウセイ</t>
    </rPh>
    <phoneticPr fontId="4"/>
  </si>
  <si>
    <t>7.3.8.</t>
  </si>
  <si>
    <t>0220778</t>
  </si>
  <si>
    <t xml:space="preserve">【高額支給額計算（既存高額）】
介護保険システムに、高額障害福祉サービス等給付費の支給事務を行うための介護保険資格・高額給付情報を照会する。
【管理項目】
・介護保険者番号
・介護保険被保険者番号
・市区町村コード
・宛名番号
・サービス提供年月
・介護保険利用者負担額
・高額介護サービス費支給額
・高額介護処理年月
</t>
    <rPh sb="101" eb="105">
      <t>シクチョウソン</t>
    </rPh>
    <phoneticPr fontId="53"/>
  </si>
  <si>
    <t>7.3.9.</t>
  </si>
  <si>
    <t>0220779</t>
  </si>
  <si>
    <t xml:space="preserve">【高額支給額計算（既存高額）】
児童福祉法に基づく障害児入所給付費に係る利用者負担額は、都道府県、指定都市、児童相談所設置市の障害児入所給付費管理システムとデータ連携して対象者ごとの入力、あるいは一括して取込できること。
【管理項目】
・市区町村コード
・受給者証番号
・宛名番号
・請求年月
・サービス提供年月
・障害児入所給付費自己負担額（※）
※　請求年月時点で支払いの確定したサービス提供年月における総額を設定する
</t>
    <rPh sb="16" eb="18">
      <t>ジドウ</t>
    </rPh>
    <rPh sb="18" eb="20">
      <t>フクシ</t>
    </rPh>
    <rPh sb="20" eb="21">
      <t>ホウ</t>
    </rPh>
    <rPh sb="22" eb="23">
      <t>モト</t>
    </rPh>
    <rPh sb="25" eb="27">
      <t>ショウガイ</t>
    </rPh>
    <rPh sb="27" eb="28">
      <t>ジ</t>
    </rPh>
    <rPh sb="28" eb="30">
      <t>ニュウショ</t>
    </rPh>
    <rPh sb="30" eb="32">
      <t>キュウフ</t>
    </rPh>
    <rPh sb="32" eb="33">
      <t>ヒ</t>
    </rPh>
    <rPh sb="34" eb="35">
      <t>カカワ</t>
    </rPh>
    <rPh sb="36" eb="39">
      <t>リヨウシャ</t>
    </rPh>
    <rPh sb="39" eb="41">
      <t>フタン</t>
    </rPh>
    <rPh sb="41" eb="42">
      <t>ガク</t>
    </rPh>
    <rPh sb="44" eb="48">
      <t>トドウフケン</t>
    </rPh>
    <rPh sb="49" eb="51">
      <t>シテイ</t>
    </rPh>
    <rPh sb="51" eb="53">
      <t>トシ</t>
    </rPh>
    <rPh sb="54" eb="56">
      <t>ジドウ</t>
    </rPh>
    <rPh sb="56" eb="59">
      <t>ソウダンショ</t>
    </rPh>
    <rPh sb="59" eb="61">
      <t>セッチ</t>
    </rPh>
    <rPh sb="61" eb="62">
      <t>シ</t>
    </rPh>
    <rPh sb="98" eb="100">
      <t>レンケイ</t>
    </rPh>
    <rPh sb="102" eb="105">
      <t>タイショウシャ</t>
    </rPh>
    <rPh sb="108" eb="110">
      <t>ニュウリョク</t>
    </rPh>
    <rPh sb="129" eb="132">
      <t>ジュキュウシャ</t>
    </rPh>
    <rPh sb="132" eb="133">
      <t>ショウ</t>
    </rPh>
    <rPh sb="133" eb="135">
      <t>バンゴウ</t>
    </rPh>
    <rPh sb="183" eb="185">
      <t>ジテン</t>
    </rPh>
    <rPh sb="186" eb="188">
      <t>シハラ</t>
    </rPh>
    <rPh sb="190" eb="192">
      <t>カクテイ</t>
    </rPh>
    <rPh sb="206" eb="208">
      <t>ソウガク</t>
    </rPh>
    <rPh sb="209" eb="211">
      <t>セッテイ</t>
    </rPh>
    <phoneticPr fontId="53"/>
  </si>
  <si>
    <t>7.3.10.</t>
    <phoneticPr fontId="51"/>
  </si>
  <si>
    <t>0220780</t>
  </si>
  <si>
    <t xml:space="preserve">【高額支給額計算（既存高額）】
合算対象となる世帯員の利用者負担額（同一サービス提供年月）をもとに、既存高額がシステムで一括して算定できること。
算定した結果を管理できること。
また、事業者からの過誤申し立て等により、給付額に変更（過払い、取消等）が発生した場合についても、自動計算ができることとし、過去に支払済みの支給金額がある場合には、サービス提供年月における支給金額の総額との差額を計算できること。
※算定対象となる費用は高額障害福祉サービス費、高額障害児通所給付費、高額障害児入所給付費である。
【管理項目】
宛名番号、受給者証番号、サービス提供年月、証記載市町村番号、勧奨通知有無、高額介護サービス費（年額）等種別区分、高額介護サービス費（年額）支給額、高額医療合算介護サービス費支給額、高額障害福祉サービス等給付費支給金額、高額介護サービス費支給額、補正済自己負担額情報有無区分、証記載都道府県等番号、高額障害児通所給付費支給金額、高額障害児入所給付費支給金額
</t>
    <rPh sb="23" eb="26">
      <t>セタイイン</t>
    </rPh>
    <rPh sb="27" eb="30">
      <t>リヨウシャ</t>
    </rPh>
    <rPh sb="30" eb="32">
      <t>フタン</t>
    </rPh>
    <rPh sb="32" eb="33">
      <t>ガク</t>
    </rPh>
    <rPh sb="34" eb="36">
      <t>ドウイツ</t>
    </rPh>
    <rPh sb="40" eb="42">
      <t>テイキョウ</t>
    </rPh>
    <rPh sb="42" eb="44">
      <t>ネンゲツ</t>
    </rPh>
    <rPh sb="60" eb="62">
      <t>イッカツ</t>
    </rPh>
    <rPh sb="64" eb="66">
      <t>サンテイ</t>
    </rPh>
    <rPh sb="104" eb="105">
      <t>ナド</t>
    </rPh>
    <rPh sb="158" eb="160">
      <t>シキュウ</t>
    </rPh>
    <rPh sb="182" eb="184">
      <t>シキュウ</t>
    </rPh>
    <rPh sb="204" eb="206">
      <t>サンテイ</t>
    </rPh>
    <rPh sb="206" eb="208">
      <t>タイショウ</t>
    </rPh>
    <rPh sb="211" eb="213">
      <t>ヒヨウ</t>
    </rPh>
    <rPh sb="214" eb="216">
      <t>コウガク</t>
    </rPh>
    <rPh sb="216" eb="218">
      <t>ショウガイ</t>
    </rPh>
    <rPh sb="218" eb="220">
      <t>フクシ</t>
    </rPh>
    <rPh sb="224" eb="225">
      <t>ヒ</t>
    </rPh>
    <rPh sb="226" eb="228">
      <t>コウガク</t>
    </rPh>
    <rPh sb="228" eb="230">
      <t>ショウガイ</t>
    </rPh>
    <rPh sb="230" eb="231">
      <t>ジ</t>
    </rPh>
    <rPh sb="231" eb="233">
      <t>ツウショ</t>
    </rPh>
    <rPh sb="233" eb="235">
      <t>キュウフ</t>
    </rPh>
    <rPh sb="235" eb="236">
      <t>ヒ</t>
    </rPh>
    <rPh sb="237" eb="239">
      <t>コウガク</t>
    </rPh>
    <rPh sb="239" eb="241">
      <t>ショウガイ</t>
    </rPh>
    <rPh sb="241" eb="242">
      <t>ジ</t>
    </rPh>
    <rPh sb="242" eb="244">
      <t>ニュウショ</t>
    </rPh>
    <rPh sb="244" eb="246">
      <t>キュウフ</t>
    </rPh>
    <rPh sb="246" eb="247">
      <t>ヒ</t>
    </rPh>
    <rPh sb="254" eb="258">
      <t>カンリコウモク</t>
    </rPh>
    <rPh sb="260" eb="262">
      <t>アテナ</t>
    </rPh>
    <rPh sb="262" eb="264">
      <t>バンゴウ</t>
    </rPh>
    <rPh sb="265" eb="269">
      <t>ジュキュウシャショウ</t>
    </rPh>
    <rPh sb="269" eb="271">
      <t>バンゴウ</t>
    </rPh>
    <rPh sb="413" eb="415">
      <t>ツウショ</t>
    </rPh>
    <phoneticPr fontId="1"/>
  </si>
  <si>
    <t>7.3.29.</t>
    <phoneticPr fontId="4"/>
  </si>
  <si>
    <t>0220781</t>
  </si>
  <si>
    <t xml:space="preserve">【高額支給額計算（既存高額）】
機能ID：0220780 に以下も加えること
機能ID：0220782 の既存高額勧奨対象者情報独自施策利用項目を利用し、ベンダの実装範囲の中において、地域生活支援事業等の高額費等を一括して算定できること。
</t>
    <rPh sb="16" eb="18">
      <t>キノウ</t>
    </rPh>
    <rPh sb="30" eb="32">
      <t>イカ</t>
    </rPh>
    <rPh sb="33" eb="34">
      <t>クワ</t>
    </rPh>
    <rPh sb="82" eb="84">
      <t>ジッソウ</t>
    </rPh>
    <rPh sb="84" eb="86">
      <t>ハンイ</t>
    </rPh>
    <rPh sb="87" eb="88">
      <t>ナカ</t>
    </rPh>
    <rPh sb="101" eb="102">
      <t>トウ</t>
    </rPh>
    <rPh sb="105" eb="106">
      <t>ヒ</t>
    </rPh>
    <rPh sb="106" eb="107">
      <t>トウ</t>
    </rPh>
    <phoneticPr fontId="1"/>
  </si>
  <si>
    <t>7.3.30.</t>
    <phoneticPr fontId="4"/>
  </si>
  <si>
    <t>0220782</t>
  </si>
  <si>
    <t xml:space="preserve">既存高額独自事業算定用情報独自施策利用項目として以下を実装すること。
【管理項目】
日付１～日付５
年月１～年月５
区分１コード～区分５コード
金額１～金額１０
※1　利用有無を設定できること
※2　項目名称を設定できること
※3　未入力時のエラー又はアラートを設定できること
※4　ＥＵＣ機能で扱えること
※5　帳票詳細要件に記載の印字項目の設定対象とすること
※6　「要件の考え方・理由」にて既存高額を国保連合会に委託していない場合は実装必須と記載しているが、当該機能においては自治体の運用により利用がわかれるため、国保連合会に委託をしていない場合においても標準オプション機能とする。
</t>
    <rPh sb="4" eb="6">
      <t>ドクジ</t>
    </rPh>
    <rPh sb="6" eb="8">
      <t>ジギョウ</t>
    </rPh>
    <rPh sb="8" eb="10">
      <t>サンテイ</t>
    </rPh>
    <rPh sb="10" eb="11">
      <t>ヨウ</t>
    </rPh>
    <rPh sb="15" eb="17">
      <t>シサク</t>
    </rPh>
    <rPh sb="42" eb="44">
      <t>ヒヅケ</t>
    </rPh>
    <rPh sb="46" eb="48">
      <t>ヒヅケ</t>
    </rPh>
    <rPh sb="50" eb="51">
      <t>ネン</t>
    </rPh>
    <rPh sb="51" eb="52">
      <t>ツキ</t>
    </rPh>
    <rPh sb="54" eb="55">
      <t>ネン</t>
    </rPh>
    <rPh sb="55" eb="56">
      <t>ツキ</t>
    </rPh>
    <rPh sb="72" eb="74">
      <t>キンガク</t>
    </rPh>
    <rPh sb="76" eb="78">
      <t>キンガク</t>
    </rPh>
    <rPh sb="85" eb="87">
      <t>リヨウ</t>
    </rPh>
    <rPh sb="87" eb="89">
      <t>ウム</t>
    </rPh>
    <rPh sb="90" eb="92">
      <t>セッテイ</t>
    </rPh>
    <rPh sb="106" eb="108">
      <t>セッテイ</t>
    </rPh>
    <rPh sb="117" eb="121">
      <t>ミニュウリョクジ</t>
    </rPh>
    <rPh sb="125" eb="126">
      <t>マタ</t>
    </rPh>
    <rPh sb="132" eb="134">
      <t>セッテイ</t>
    </rPh>
    <rPh sb="146" eb="148">
      <t>キノウ</t>
    </rPh>
    <rPh sb="149" eb="150">
      <t>アツカ</t>
    </rPh>
    <rPh sb="158" eb="162">
      <t>チョウヒョウショウサイ</t>
    </rPh>
    <rPh sb="162" eb="164">
      <t>ヨウケン</t>
    </rPh>
    <rPh sb="165" eb="167">
      <t>キサイ</t>
    </rPh>
    <rPh sb="168" eb="170">
      <t>インジ</t>
    </rPh>
    <rPh sb="170" eb="172">
      <t>コウモク</t>
    </rPh>
    <rPh sb="173" eb="175">
      <t>セッテイ</t>
    </rPh>
    <rPh sb="175" eb="177">
      <t>タイショウ</t>
    </rPh>
    <rPh sb="199" eb="201">
      <t>キゾン</t>
    </rPh>
    <rPh sb="201" eb="203">
      <t>コウガク</t>
    </rPh>
    <rPh sb="217" eb="219">
      <t>バアイ</t>
    </rPh>
    <rPh sb="220" eb="222">
      <t>ジッソウ</t>
    </rPh>
    <rPh sb="222" eb="224">
      <t>ヒッス</t>
    </rPh>
    <rPh sb="225" eb="227">
      <t>キサイ</t>
    </rPh>
    <rPh sb="233" eb="235">
      <t>トウガイ</t>
    </rPh>
    <rPh sb="235" eb="237">
      <t>キノウ</t>
    </rPh>
    <rPh sb="242" eb="245">
      <t>ジチタイ</t>
    </rPh>
    <rPh sb="246" eb="248">
      <t>ウンヨウ</t>
    </rPh>
    <rPh sb="251" eb="253">
      <t>リヨウ</t>
    </rPh>
    <rPh sb="275" eb="277">
      <t>バアイ</t>
    </rPh>
    <rPh sb="282" eb="284">
      <t>ヒョウジュン</t>
    </rPh>
    <rPh sb="289" eb="291">
      <t>キノウ</t>
    </rPh>
    <phoneticPr fontId="12"/>
  </si>
  <si>
    <t xml:space="preserve">機能ID：0220781 にて算定に使用する地域生活支援事業等の給付実績および算定結果の高額費等を管理するための要件となる。なお、機能ID：0220056 に独自施策システムで管理する地域生活支援事業との連携機能を定めている。
</t>
    <rPh sb="46" eb="47">
      <t>ヒ</t>
    </rPh>
    <phoneticPr fontId="4"/>
  </si>
  <si>
    <t>7.3.11.</t>
  </si>
  <si>
    <t>0220783</t>
  </si>
  <si>
    <t xml:space="preserve">【高額支給額計算（新高額）】
支給対象となる介護保険の給付費明細情報（障害福祉相当介護保険サービス分利用者負担額を算出するための項目）の金額を管理できること。
【管理項目】
・サービス提供年月
・介護保険サービス区分コード（※）
・介護保険利用者負担額
・高額介護サービス費支給額
・公費負担者番号
・公費受給者番号
・公費請求額
・公費本人負担額
・高額介護サービス費支給額（現物分）
※　障害福祉相当介護保険サービス、障害福祉相当外介護保険サービスを対象とする。
</t>
    <rPh sb="15" eb="17">
      <t>シキュウ</t>
    </rPh>
    <rPh sb="27" eb="29">
      <t>キュウフ</t>
    </rPh>
    <rPh sb="29" eb="30">
      <t>ヒ</t>
    </rPh>
    <rPh sb="30" eb="32">
      <t>メイサイ</t>
    </rPh>
    <rPh sb="32" eb="34">
      <t>ジョウホウ</t>
    </rPh>
    <rPh sb="55" eb="56">
      <t>ガク</t>
    </rPh>
    <rPh sb="57" eb="59">
      <t>サンシュツ</t>
    </rPh>
    <rPh sb="64" eb="66">
      <t>コウモク</t>
    </rPh>
    <rPh sb="99" eb="101">
      <t>カイゴ</t>
    </rPh>
    <rPh sb="101" eb="103">
      <t>ホケン</t>
    </rPh>
    <rPh sb="107" eb="109">
      <t>クブン</t>
    </rPh>
    <rPh sb="129" eb="131">
      <t>コウガク</t>
    </rPh>
    <rPh sb="131" eb="133">
      <t>カイゴ</t>
    </rPh>
    <rPh sb="137" eb="138">
      <t>ヒ</t>
    </rPh>
    <rPh sb="138" eb="141">
      <t>シキュウガク</t>
    </rPh>
    <phoneticPr fontId="53"/>
  </si>
  <si>
    <t>7.3.12.</t>
    <phoneticPr fontId="4"/>
  </si>
  <si>
    <t>0221331</t>
    <phoneticPr fontId="4"/>
  </si>
  <si>
    <t xml:space="preserve">【高額支給額計算（既存高額、新高額）】
支給対象となる介護保険の高額介護サービス費（年額）等情報（高額介護サービス費（年額）あるいは、高額医療合算介護サービス費の項目）を管理できること。
【管理項目】
年度、データ種別区分コード（※1）、高額介護サービス費（年額）等支給額（８月サービス提供分）(※2)、高額介護サービス費（年額）等支給額（９月サービス提供分）、高額介護サービス費（年額）等支給額（１０月サービス提供分）、高額介護サービス費（年額）等支給額（１１月サービス提供分）、高額介護サービス費（年額）等支給額（１２月サービス提供分）、高額介護サービス費（年額）等支給額（１月サービス提供分）、高額介護サービス費（年額）等支給額（２月サービス提供分）、高額介護サービス費（年額）等支給額（３月サービス提供分）、高額介護サービス費（年額）等支給額（４月サービス提供分）、高額介護サービス費（年額）等支給額（５月サービス提供分）、高額介護サービス費（年額）等支給額（６月サービス提供分）、高額介護サービス費（年額）等支給額（７月サービス提供分）
※1 高額介護サービス費（年額）、高額医療合算介護サービス費を識別する区分
※2 各サービス提供年月分の高額介護サービス費（年額）等支給額は高額介護サービス費（年額）または高額医療合算介護サービス費を月額単位に按分（端数処理後）した値を設定。
</t>
    <rPh sb="108" eb="110">
      <t>シュベツ</t>
    </rPh>
    <rPh sb="110" eb="112">
      <t>クブン</t>
    </rPh>
    <rPh sb="507" eb="509">
      <t>シキベツ</t>
    </rPh>
    <rPh sb="511" eb="513">
      <t>クブン</t>
    </rPh>
    <rPh sb="517" eb="518">
      <t>カク</t>
    </rPh>
    <rPh sb="522" eb="524">
      <t>テイキョウ</t>
    </rPh>
    <rPh sb="524" eb="525">
      <t>ネン</t>
    </rPh>
    <rPh sb="525" eb="526">
      <t>ツキ</t>
    </rPh>
    <rPh sb="526" eb="527">
      <t>ブン</t>
    </rPh>
    <rPh sb="576" eb="578">
      <t>ゲツガク</t>
    </rPh>
    <rPh sb="578" eb="580">
      <t>タンイ</t>
    </rPh>
    <rPh sb="584" eb="586">
      <t>ハスウ</t>
    </rPh>
    <rPh sb="586" eb="588">
      <t>ショリ</t>
    </rPh>
    <rPh sb="588" eb="589">
      <t>ゴ</t>
    </rPh>
    <rPh sb="592" eb="593">
      <t>アタイ</t>
    </rPh>
    <rPh sb="594" eb="596">
      <t>セッテイ</t>
    </rPh>
    <phoneticPr fontId="53"/>
  </si>
  <si>
    <t>【第3.0版】機能ID：0220784から修正</t>
    <phoneticPr fontId="4"/>
  </si>
  <si>
    <t>7.3.13.</t>
  </si>
  <si>
    <t>0220785</t>
  </si>
  <si>
    <t xml:space="preserve">【高額支給額計算（新高額）】
介護保険の給付費明細情報は、介護保険システムとデータ連携して対象者ごとの入力、あるいは一括して取込できること。
</t>
    <rPh sb="9" eb="10">
      <t>シン</t>
    </rPh>
    <rPh sb="15" eb="17">
      <t>カイゴ</t>
    </rPh>
    <rPh sb="17" eb="19">
      <t>ホケン</t>
    </rPh>
    <rPh sb="20" eb="22">
      <t>キュウフ</t>
    </rPh>
    <rPh sb="22" eb="23">
      <t>ヒ</t>
    </rPh>
    <rPh sb="23" eb="25">
      <t>メイサイ</t>
    </rPh>
    <rPh sb="25" eb="27">
      <t>ジョウホウ</t>
    </rPh>
    <rPh sb="29" eb="31">
      <t>カイゴ</t>
    </rPh>
    <rPh sb="31" eb="33">
      <t>ホケン</t>
    </rPh>
    <rPh sb="41" eb="43">
      <t>レンケイ</t>
    </rPh>
    <rPh sb="45" eb="48">
      <t>タイショウシャ</t>
    </rPh>
    <rPh sb="51" eb="53">
      <t>ニュウリョク</t>
    </rPh>
    <rPh sb="58" eb="60">
      <t>イッカツ</t>
    </rPh>
    <rPh sb="62" eb="64">
      <t>トリコ</t>
    </rPh>
    <phoneticPr fontId="53"/>
  </si>
  <si>
    <t>7.3.14.</t>
    <phoneticPr fontId="51"/>
  </si>
  <si>
    <t>0220786</t>
  </si>
  <si>
    <t xml:space="preserve">【高額支給額計算（新高額）】
算定結果を管理できること。
また、事業者からの過誤申し立て、高額医療合算介護サービス費の支給等により、介護保険の給付費明細情報（障害福祉相当介護保険サービス分利用者負担額を算出するための項目）
の金額に変更が発生した場合についても、登録された算定結果をもとに、過去に支払済みの支給金額がある場合には、サービス提供年月における支給金額の総額との差額を計算できること。
【管理項目】
宛名番号、受給者証番号、介護保険者番号、介護保険被保険者番号、利用サービス、サービス提供年月、証記載市町村番号、勧奨通知有無、公費負担者番号、公費受給者番号、高額介護サービス費支給額、高額介護サービス費（年額）等種別区分、高額介護サービス費（年額）支給額、高額介護サービス費（年額）支給額（相当分）、高額障害福祉サービス等給付費支給金額、高額医療合算介護サービス費支給額、高額医療合算介護サービス費支給額（相当分）、介護保険給付費自己負担額、障害福祉相当介護保険サービス自己負担額、公費本人支払額、補正済自己負担額情報有無区分コード
</t>
    <rPh sb="59" eb="61">
      <t>シキュウ</t>
    </rPh>
    <rPh sb="199" eb="203">
      <t>カンリコウモク</t>
    </rPh>
    <rPh sb="205" eb="207">
      <t>アテナ</t>
    </rPh>
    <rPh sb="207" eb="209">
      <t>バンゴウ</t>
    </rPh>
    <rPh sb="210" eb="216">
      <t>ジュキュウシャショウバンゴウ</t>
    </rPh>
    <rPh sb="247" eb="249">
      <t>テイキョウ</t>
    </rPh>
    <rPh sb="249" eb="251">
      <t>ネンゲツ</t>
    </rPh>
    <phoneticPr fontId="53"/>
  </si>
  <si>
    <t>7.3.15.</t>
  </si>
  <si>
    <t>0220787</t>
  </si>
  <si>
    <t xml:space="preserve">【支給勧奨（既存高額、新高額）】
既存高額、新高額の支給が発生した受給者に対し、申請勧奨に必要な各種帳票（給付のお知らせ、申請書）を出力できること。
（自動償還に関する事項）
・申請書の記載内容の工夫等により、申請は初回のみで足りるようにできること。
・有効な初回申請が存在する場合、初回申請と自動償還の対象者を切り分けて印刷が可能であること。
・１年に１回（例：毎年７月）等、パラメタ等により申請書等を再提出する自動償還の有効期間を管理できること。
</t>
    <rPh sb="1" eb="3">
      <t>シキュウ</t>
    </rPh>
    <rPh sb="3" eb="5">
      <t>カンショウ</t>
    </rPh>
    <rPh sb="6" eb="10">
      <t>キゾンコウガク</t>
    </rPh>
    <rPh sb="26" eb="28">
      <t>シキュウ</t>
    </rPh>
    <rPh sb="29" eb="31">
      <t>シキュウ</t>
    </rPh>
    <rPh sb="31" eb="33">
      <t>カンショウ</t>
    </rPh>
    <rPh sb="35" eb="37">
      <t>キュウフ</t>
    </rPh>
    <rPh sb="39" eb="40">
      <t>シ</t>
    </rPh>
    <rPh sb="42" eb="44">
      <t>チョウヒョウ</t>
    </rPh>
    <rPh sb="46" eb="47">
      <t>シ</t>
    </rPh>
    <rPh sb="50" eb="53">
      <t>シンセイショ</t>
    </rPh>
    <rPh sb="76" eb="78">
      <t>ジドウ</t>
    </rPh>
    <rPh sb="78" eb="80">
      <t>ショウカン</t>
    </rPh>
    <rPh sb="81" eb="82">
      <t>カン</t>
    </rPh>
    <rPh sb="84" eb="86">
      <t>ジコウ</t>
    </rPh>
    <rPh sb="88" eb="90">
      <t>バアイ</t>
    </rPh>
    <rPh sb="100" eb="101">
      <t>トウ</t>
    </rPh>
    <phoneticPr fontId="53"/>
  </si>
  <si>
    <t>7.3.16.</t>
  </si>
  <si>
    <t>0220788</t>
  </si>
  <si>
    <t xml:space="preserve">【支給勧奨（既存高額、新高額）】
既存高額、新高額に係る給付のお知らせ、申請書は、該当者をまとめて印刷できること。
また、印刷は単件、あるいは複数人、複数月で一括して出力できること。
</t>
    <rPh sb="61" eb="63">
      <t>インサツ</t>
    </rPh>
    <phoneticPr fontId="53"/>
  </si>
  <si>
    <t>7.3.17.</t>
    <phoneticPr fontId="51"/>
  </si>
  <si>
    <t>0220789</t>
  </si>
  <si>
    <t xml:space="preserve">【申請管理（既存高額）】
提出された申請書に基づき、以下の申請内容を管理（登録、修正、削除、照会）できること。
【管理項目】
宛名番号、受給者証番号、サービス提供年月、履歴番号、受付日、証記載都市町村番号、児童続柄、本人支払合計額、世帯支払合計額、受給者宛名番号、申請者氏名、申請者郵便番号、申請者住所、申請者住所方書、申請者生年月日、同一世帯員宛名番号(※2)、同一世帯員受給者証番号（総合支援法）(※2)、同一世帯員受給者証番号（児童福祉法）(※2)、同一世帯員介護被保険者証番号(※2)、同一世帯員生年月日(※2)、決定日、不支給理由、高額障害福祉サービス費支給金額、高額障害児通所給付費支給金額、高額障害児入所給付費支給金額、支給区分コード、証記載都道府県等番号
※1　受給者の電話番号は障害者福祉共通での管理とする
※2　同一世帯員は10人まで管理可能とする。
【事務処理の内容】
・介護給付費等に係る支給決定事務等について（事務処理要領）　第４ Ⅲ 高額障害福祉サービス等給付費
・障害福祉サービス・障害児通所支援等の利用者負担認定の手引き　第３．高額障害福祉サービス等給付費等について 等
にて示された内容に従う
</t>
    <rPh sb="1" eb="3">
      <t>シンセイ</t>
    </rPh>
    <rPh sb="3" eb="5">
      <t>カンリ</t>
    </rPh>
    <rPh sb="13" eb="15">
      <t>テイシュツ</t>
    </rPh>
    <rPh sb="18" eb="21">
      <t>シンセイショ</t>
    </rPh>
    <rPh sb="22" eb="23">
      <t>モト</t>
    </rPh>
    <rPh sb="26" eb="28">
      <t>イカ</t>
    </rPh>
    <rPh sb="29" eb="31">
      <t>シンセイ</t>
    </rPh>
    <rPh sb="31" eb="33">
      <t>ナイヨウ</t>
    </rPh>
    <rPh sb="34" eb="36">
      <t>カンリ</t>
    </rPh>
    <rPh sb="37" eb="39">
      <t>トウロク</t>
    </rPh>
    <rPh sb="40" eb="42">
      <t>シュウセイ</t>
    </rPh>
    <rPh sb="43" eb="45">
      <t>サクジョ</t>
    </rPh>
    <rPh sb="46" eb="48">
      <t>ショウカイ</t>
    </rPh>
    <rPh sb="58" eb="60">
      <t>カンリ</t>
    </rPh>
    <rPh sb="60" eb="62">
      <t>コウモク</t>
    </rPh>
    <rPh sb="64" eb="66">
      <t>アテナ</t>
    </rPh>
    <rPh sb="66" eb="68">
      <t>バンゴウ</t>
    </rPh>
    <rPh sb="69" eb="73">
      <t>ジュキュウシャショウ</t>
    </rPh>
    <rPh sb="73" eb="75">
      <t>バンゴウ</t>
    </rPh>
    <rPh sb="133" eb="136">
      <t>シンセイシャ</t>
    </rPh>
    <rPh sb="136" eb="138">
      <t>シメイ</t>
    </rPh>
    <rPh sb="139" eb="142">
      <t>シンセイシャ</t>
    </rPh>
    <rPh sb="142" eb="146">
      <t>ユウビンバンゴウ</t>
    </rPh>
    <rPh sb="147" eb="150">
      <t>シンセイシャ</t>
    </rPh>
    <rPh sb="150" eb="152">
      <t>ジュウショ</t>
    </rPh>
    <rPh sb="161" eb="164">
      <t>シンセイシャ</t>
    </rPh>
    <rPh sb="164" eb="168">
      <t>セイネンガッピ</t>
    </rPh>
    <rPh sb="334" eb="336">
      <t>ツウショ</t>
    </rPh>
    <rPh sb="382" eb="385">
      <t>ジュキュウシャ</t>
    </rPh>
    <rPh sb="409" eb="411">
      <t>ドウイツ</t>
    </rPh>
    <phoneticPr fontId="53"/>
  </si>
  <si>
    <t>高額障害福祉サービス費支給申請の受理は国保連合会に委託を行っている場合でも、自治体が必須で行う事務であるため、実装必須要件としている。</t>
    <rPh sb="0" eb="2">
      <t>コウガク</t>
    </rPh>
    <rPh sb="2" eb="4">
      <t>ショウガイ</t>
    </rPh>
    <rPh sb="4" eb="6">
      <t>フクシ</t>
    </rPh>
    <rPh sb="10" eb="11">
      <t>ヒ</t>
    </rPh>
    <rPh sb="11" eb="13">
      <t>シキュウ</t>
    </rPh>
    <rPh sb="13" eb="15">
      <t>シンセイ</t>
    </rPh>
    <rPh sb="16" eb="18">
      <t>ジュリ</t>
    </rPh>
    <rPh sb="19" eb="21">
      <t>コクホ</t>
    </rPh>
    <rPh sb="21" eb="24">
      <t>レンゴウカイ</t>
    </rPh>
    <rPh sb="25" eb="27">
      <t>イタク</t>
    </rPh>
    <rPh sb="28" eb="29">
      <t>オコナ</t>
    </rPh>
    <rPh sb="33" eb="35">
      <t>バアイ</t>
    </rPh>
    <rPh sb="38" eb="41">
      <t>ジチタイ</t>
    </rPh>
    <rPh sb="42" eb="44">
      <t>ヒッス</t>
    </rPh>
    <rPh sb="45" eb="46">
      <t>オコナ</t>
    </rPh>
    <rPh sb="47" eb="49">
      <t>ジム</t>
    </rPh>
    <rPh sb="55" eb="57">
      <t>ジッソウ</t>
    </rPh>
    <rPh sb="57" eb="59">
      <t>ヒッス</t>
    </rPh>
    <rPh sb="59" eb="61">
      <t>ヨウケン</t>
    </rPh>
    <phoneticPr fontId="51"/>
  </si>
  <si>
    <t>7.3.18.</t>
  </si>
  <si>
    <t>0220790</t>
  </si>
  <si>
    <t xml:space="preserve">【申請管理（新高額）】
提出された申請書に基づき、以下の申請内容を管理（登録、修正、削除、照会）できること。
【管理項目】
宛名番号、受給者証番号、サービス提供年月、受付日、証記載市町村番号、介護保険受給給付有無、障害福祉相当介護保険サービス支払額、申請者郵便番号、申請者住所、申請者住所方書、申請者電話番号、申請者氏名カナ、申請者氏名、決定日、支給区分コード、不支給理由、高額障害福祉サービス等給付費支給支給金額
【事務処理の内容】
・障害福祉サービス・障害児通所支援等の利用者負担認定の手引き　第４．新高額障害福祉サービス等給付費に係る要件等について 等にて示された内容に従う
</t>
    <phoneticPr fontId="53"/>
  </si>
  <si>
    <t>7.3.19.</t>
  </si>
  <si>
    <t>0220791</t>
  </si>
  <si>
    <t xml:space="preserve">【申請管理（既存高額、新高額）】
提出された申請書に基づき、個人単位の口座情報を管理（登録、修正、削除）できること。
また、振込先口座の金融機関コード、店舗番号は、障害者福祉共通の要件で定めている金融機関マスタから選択できること。
【管理項目】
金融機関コード、店舗番号、口座種別コード、口座番号、ゆうちょ銀行記号、ゆうちょ銀行番号、口座名義人カナ、口座名義人漢字、公金口座区分コード、金融機関種別コード
※ゆうちょ銀行の記号･番号から振込用の店舗番号・口座種別・口座番号へ変換できること。
※振込先口座情報の登録は、生活保護対象者への代理受領運用も考慮して必須登録ではなく任意登録とする。
【事務処理の内容】
・介護給付費等に係る支給決定事務等について（事務処理要領）　第４ Ⅲ 高額障害福祉サービス等給付費
・障害福祉サービス・障害児通所支援等の利用者負担認定の手引き　第３．高額障害福祉サービス等給付費等について、第４．新高額障害福祉サービス等給付費に係る要件等について 等
にて示された内容に従う
（自動償還に関する事項）
・自動償還の場合、初回申請時に指定した口座情報を用いて登録することが出来ること。
</t>
    <rPh sb="6" eb="10">
      <t>キゾンコウガク</t>
    </rPh>
    <rPh sb="17" eb="19">
      <t>テイシュツ</t>
    </rPh>
    <rPh sb="22" eb="25">
      <t>シンセイショ</t>
    </rPh>
    <rPh sb="26" eb="27">
      <t>モト</t>
    </rPh>
    <rPh sb="62" eb="65">
      <t>フリコミサキ</t>
    </rPh>
    <rPh sb="65" eb="67">
      <t>コウザ</t>
    </rPh>
    <rPh sb="68" eb="70">
      <t>キンユウ</t>
    </rPh>
    <rPh sb="70" eb="72">
      <t>キカン</t>
    </rPh>
    <rPh sb="82" eb="85">
      <t>ショウガイシャ</t>
    </rPh>
    <rPh sb="85" eb="87">
      <t>フクシ</t>
    </rPh>
    <rPh sb="87" eb="89">
      <t>キョウツウ</t>
    </rPh>
    <rPh sb="90" eb="92">
      <t>ヨウケン</t>
    </rPh>
    <rPh sb="93" eb="94">
      <t>サダ</t>
    </rPh>
    <rPh sb="98" eb="100">
      <t>キンユウ</t>
    </rPh>
    <rPh sb="100" eb="102">
      <t>キカン</t>
    </rPh>
    <rPh sb="107" eb="109">
      <t>センタク</t>
    </rPh>
    <rPh sb="228" eb="230">
      <t>フリコミ</t>
    </rPh>
    <rPh sb="230" eb="231">
      <t>サキ</t>
    </rPh>
    <rPh sb="231" eb="233">
      <t>コウザ</t>
    </rPh>
    <rPh sb="233" eb="235">
      <t>ジョウホウ</t>
    </rPh>
    <rPh sb="236" eb="238">
      <t>トウロク</t>
    </rPh>
    <rPh sb="240" eb="242">
      <t>セイカツ</t>
    </rPh>
    <rPh sb="242" eb="244">
      <t>ホゴ</t>
    </rPh>
    <rPh sb="244" eb="247">
      <t>タイショウシャ</t>
    </rPh>
    <rPh sb="249" eb="251">
      <t>ダイリ</t>
    </rPh>
    <rPh sb="251" eb="253">
      <t>ズリョウ</t>
    </rPh>
    <rPh sb="253" eb="255">
      <t>ウンヨウ</t>
    </rPh>
    <rPh sb="256" eb="258">
      <t>コウリョ</t>
    </rPh>
    <rPh sb="260" eb="262">
      <t>ヒッス</t>
    </rPh>
    <rPh sb="262" eb="264">
      <t>トウロク</t>
    </rPh>
    <rPh sb="268" eb="270">
      <t>ニンイ</t>
    </rPh>
    <rPh sb="270" eb="272">
      <t>トウロク</t>
    </rPh>
    <rPh sb="437" eb="441">
      <t>ジドウショウカン</t>
    </rPh>
    <rPh sb="442" eb="443">
      <t>カン</t>
    </rPh>
    <rPh sb="445" eb="447">
      <t>ジコウ</t>
    </rPh>
    <phoneticPr fontId="51"/>
  </si>
  <si>
    <t>7.3.7.</t>
  </si>
  <si>
    <t>0220792</t>
  </si>
  <si>
    <t xml:space="preserve">既存高額、新高額申請管理情報独自施策利用項目として以下を実装すること。
【管理項目】
区分１コード～区分５コード
日付１～日付５
金額１～金額５
備考１～備考５
※1　利用有無を設定できること
※2　項目名称を設定できること
※3　未入力時のエラー又はアラートを設定できること
※4　ＥＵＣ機能で扱えること
※5　帳票詳細要件に記載の印字項目の設定対象とすること
</t>
    <rPh sb="16" eb="18">
      <t>シサク</t>
    </rPh>
    <rPh sb="65" eb="67">
      <t>キンガク</t>
    </rPh>
    <rPh sb="69" eb="71">
      <t>キンガク</t>
    </rPh>
    <rPh sb="85" eb="87">
      <t>リヨウ</t>
    </rPh>
    <rPh sb="87" eb="89">
      <t>ウム</t>
    </rPh>
    <rPh sb="90" eb="92">
      <t>セッテイ</t>
    </rPh>
    <rPh sb="106" eb="108">
      <t>セッテイ</t>
    </rPh>
    <rPh sb="117" eb="121">
      <t>ミニュウリョクジ</t>
    </rPh>
    <rPh sb="125" eb="126">
      <t>マタ</t>
    </rPh>
    <rPh sb="132" eb="134">
      <t>セッテイ</t>
    </rPh>
    <rPh sb="146" eb="148">
      <t>キノウ</t>
    </rPh>
    <rPh sb="149" eb="150">
      <t>アツカ</t>
    </rPh>
    <rPh sb="158" eb="162">
      <t>チョウヒョウショウサイ</t>
    </rPh>
    <rPh sb="162" eb="164">
      <t>ヨウケン</t>
    </rPh>
    <rPh sb="165" eb="167">
      <t>キサイ</t>
    </rPh>
    <rPh sb="168" eb="170">
      <t>インジ</t>
    </rPh>
    <rPh sb="170" eb="172">
      <t>コウモク</t>
    </rPh>
    <rPh sb="173" eb="175">
      <t>セッテイ</t>
    </rPh>
    <rPh sb="175" eb="177">
      <t>タイショウ</t>
    </rPh>
    <phoneticPr fontId="12"/>
  </si>
  <si>
    <t>独自に管理したい項目及び既存システムにおいて管理している情報のうち標準準拠システムへ移行したい項目も想定し、区分、金額、日付、備考をそれぞれ5項目管理できることとした。</t>
    <phoneticPr fontId="4"/>
  </si>
  <si>
    <t>7.3.20.</t>
  </si>
  <si>
    <t>0220793</t>
  </si>
  <si>
    <t xml:space="preserve">【一覧管理（既存高額、新高額）】
支給対象者の情報を、サービス提供年月、算定年月ごとの世帯集約番号、受給者証番号単位に抽出、一覧で確認できること。
また、高額算定以降の対象者の状態（算定済、申請済み、決定済み、支払済み等）を一覧で確認できること。
</t>
    <rPh sb="1" eb="3">
      <t>イチラン</t>
    </rPh>
    <rPh sb="3" eb="5">
      <t>カンリ</t>
    </rPh>
    <rPh sb="19" eb="21">
      <t>タイショウ</t>
    </rPh>
    <rPh sb="21" eb="22">
      <t>シャ</t>
    </rPh>
    <rPh sb="23" eb="25">
      <t>ジョウホウ</t>
    </rPh>
    <rPh sb="36" eb="38">
      <t>サンテイ</t>
    </rPh>
    <rPh sb="38" eb="40">
      <t>ネンゲツ</t>
    </rPh>
    <rPh sb="43" eb="45">
      <t>セタイ</t>
    </rPh>
    <rPh sb="45" eb="47">
      <t>シュウヤク</t>
    </rPh>
    <rPh sb="47" eb="49">
      <t>バンゴウ</t>
    </rPh>
    <rPh sb="53" eb="54">
      <t>ショウ</t>
    </rPh>
    <rPh sb="65" eb="67">
      <t>カクニン</t>
    </rPh>
    <phoneticPr fontId="51"/>
  </si>
  <si>
    <t>7.3.21.</t>
    <phoneticPr fontId="51"/>
  </si>
  <si>
    <t>0220794</t>
  </si>
  <si>
    <t xml:space="preserve">【支給審査・決定（既存高額、新高額）】
支給対象者の情報をもとに、単件で支給審査・決定が行えること。また、手入力による支給金額の登録・修正が行えること。
【事務処理の内容】
・介護給付費等に係る支給決定事務等について（事務処理要領）　第４ Ⅲ 高額障害福祉サービス等給付費
・障害福祉サービス・障害児通所支援等の利用者負担認定の手引き　第３．高額障害福祉サービス等給付費等について、第４．新高額障害福祉サービス等給付費に係る要件等について　等
にて示された内容に従う
</t>
    <rPh sb="1" eb="3">
      <t>シキュウ</t>
    </rPh>
    <rPh sb="3" eb="5">
      <t>シンサ</t>
    </rPh>
    <rPh sb="6" eb="8">
      <t>ケッテイ</t>
    </rPh>
    <rPh sb="22" eb="24">
      <t>タイショウ</t>
    </rPh>
    <rPh sb="24" eb="25">
      <t>シャ</t>
    </rPh>
    <rPh sb="26" eb="28">
      <t>ジョウホウ</t>
    </rPh>
    <rPh sb="33" eb="34">
      <t>タン</t>
    </rPh>
    <rPh sb="38" eb="40">
      <t>シンサ</t>
    </rPh>
    <rPh sb="44" eb="45">
      <t>オコナ</t>
    </rPh>
    <phoneticPr fontId="51"/>
  </si>
  <si>
    <t>高額障害福祉サービス費の支給決定は国保連合会に委託を行っている場合でも、自治体が必須で行う事務であるため、実装必須要件としている。
また、複数人、複数月の申請情報を一括で審査・決定する機能については、高額障害福祉サービス費の対象者数を鑑みて、必ずしも全自治体で必要となる機能ではないことから、標準オプションとしている。</t>
    <rPh sb="0" eb="2">
      <t>コウガク</t>
    </rPh>
    <rPh sb="2" eb="4">
      <t>ショウガイ</t>
    </rPh>
    <rPh sb="4" eb="6">
      <t>フクシ</t>
    </rPh>
    <rPh sb="10" eb="11">
      <t>ヒ</t>
    </rPh>
    <rPh sb="12" eb="14">
      <t>シキュウ</t>
    </rPh>
    <rPh sb="14" eb="16">
      <t>ケッテイ</t>
    </rPh>
    <rPh sb="17" eb="19">
      <t>コクホ</t>
    </rPh>
    <rPh sb="19" eb="22">
      <t>レンゴウカイ</t>
    </rPh>
    <rPh sb="23" eb="25">
      <t>イタク</t>
    </rPh>
    <rPh sb="26" eb="27">
      <t>オコナ</t>
    </rPh>
    <rPh sb="69" eb="71">
      <t>フクスウ</t>
    </rPh>
    <rPh sb="71" eb="72">
      <t>ニン</t>
    </rPh>
    <rPh sb="73" eb="75">
      <t>フクスウ</t>
    </rPh>
    <rPh sb="75" eb="76">
      <t>ツキ</t>
    </rPh>
    <rPh sb="77" eb="79">
      <t>シンセイ</t>
    </rPh>
    <rPh sb="79" eb="81">
      <t>ジョウホウ</t>
    </rPh>
    <rPh sb="82" eb="84">
      <t>イッカツ</t>
    </rPh>
    <rPh sb="85" eb="87">
      <t>シンサ</t>
    </rPh>
    <rPh sb="88" eb="90">
      <t>ケッテイ</t>
    </rPh>
    <rPh sb="92" eb="94">
      <t>キノウ</t>
    </rPh>
    <rPh sb="100" eb="102">
      <t>コウガク</t>
    </rPh>
    <rPh sb="102" eb="104">
      <t>ショウガイ</t>
    </rPh>
    <rPh sb="104" eb="106">
      <t>フクシ</t>
    </rPh>
    <rPh sb="110" eb="111">
      <t>ヒ</t>
    </rPh>
    <rPh sb="112" eb="115">
      <t>タイショウシャ</t>
    </rPh>
    <rPh sb="115" eb="116">
      <t>スウ</t>
    </rPh>
    <rPh sb="117" eb="118">
      <t>カンガ</t>
    </rPh>
    <rPh sb="121" eb="122">
      <t>カナラ</t>
    </rPh>
    <rPh sb="125" eb="126">
      <t>ゼン</t>
    </rPh>
    <rPh sb="126" eb="129">
      <t>ジチタイ</t>
    </rPh>
    <rPh sb="130" eb="132">
      <t>ヒツヨウ</t>
    </rPh>
    <rPh sb="135" eb="137">
      <t>キノウ</t>
    </rPh>
    <phoneticPr fontId="51"/>
  </si>
  <si>
    <t>0220795</t>
  </si>
  <si>
    <t xml:space="preserve">【支給審査・決定（既存高額、新高額）】
支給対象者の情報をもとに、複数人、複数月の申請情報を一括で支給審査・決定が行えること。
</t>
    <rPh sb="1" eb="3">
      <t>シキュウ</t>
    </rPh>
    <rPh sb="3" eb="5">
      <t>シンサ</t>
    </rPh>
    <rPh sb="6" eb="8">
      <t>ケッテイ</t>
    </rPh>
    <rPh sb="22" eb="24">
      <t>タイショウ</t>
    </rPh>
    <rPh sb="24" eb="25">
      <t>シャ</t>
    </rPh>
    <rPh sb="26" eb="28">
      <t>ジョウホウ</t>
    </rPh>
    <rPh sb="33" eb="35">
      <t>フクスウ</t>
    </rPh>
    <rPh sb="35" eb="36">
      <t>ニン</t>
    </rPh>
    <rPh sb="37" eb="39">
      <t>フクスウ</t>
    </rPh>
    <rPh sb="39" eb="40">
      <t>ツキ</t>
    </rPh>
    <rPh sb="41" eb="43">
      <t>シンセイ</t>
    </rPh>
    <rPh sb="43" eb="45">
      <t>ジョウホウ</t>
    </rPh>
    <rPh sb="46" eb="48">
      <t>イッカツ</t>
    </rPh>
    <rPh sb="51" eb="53">
      <t>シンサ</t>
    </rPh>
    <rPh sb="57" eb="58">
      <t>オコナ</t>
    </rPh>
    <phoneticPr fontId="51"/>
  </si>
  <si>
    <t>7.3.22.</t>
  </si>
  <si>
    <t>0220796</t>
  </si>
  <si>
    <t xml:space="preserve">【決定通知（既存高額、新高額）】
支給決定された情報をもとに、高額障害福祉サービス等に係る支給決定通知書を出力できること。
また、各種決定通知書は単件、あるいは複数人、複数月で一括して出力できること。
</t>
    <rPh sb="1" eb="3">
      <t>ケッテイ</t>
    </rPh>
    <rPh sb="3" eb="5">
      <t>ツウチ</t>
    </rPh>
    <rPh sb="17" eb="19">
      <t>シキュウ</t>
    </rPh>
    <rPh sb="19" eb="21">
      <t>ケッテイ</t>
    </rPh>
    <rPh sb="24" eb="26">
      <t>ジョウホウ</t>
    </rPh>
    <rPh sb="58" eb="60">
      <t>カノウ</t>
    </rPh>
    <rPh sb="67" eb="69">
      <t>ケッテイ</t>
    </rPh>
    <rPh sb="69" eb="72">
      <t>ツウチショ</t>
    </rPh>
    <rPh sb="88" eb="90">
      <t>イッカツ</t>
    </rPh>
    <phoneticPr fontId="53"/>
  </si>
  <si>
    <t xml:space="preserve">本事務は国保連合会に委託可能であり、委託を行っている場合は、システム機能として不要であり、本要件は委託を行っていない自治体向けのものとなる。
</t>
    <phoneticPr fontId="51"/>
  </si>
  <si>
    <t>7.3.高額障害福祉サービス費等管理機能</t>
    <phoneticPr fontId="4"/>
  </si>
  <si>
    <t>7.3.23.</t>
  </si>
  <si>
    <t>0221359</t>
    <phoneticPr fontId="4"/>
  </si>
  <si>
    <t xml:space="preserve">【併給調整（既存高額、新高額）】
高額医療合算介護サービス費等の支給より先に高額障害福祉サービス等給付費等による償還を受けた場合等による介護保険との併給調整対象者については、併給調整金額を管理（登録、修正、削除）できること。
【管理項目】
宛名番号、受給者証番号、併給調整実施日、サービス提供年度、介護保険者番号、介護保険被保険者番号、高額介護サービス費年額（年間）、高額介護サービス費年額併給調整額、高額介護サービス費年額（調整済）、高額介護サービス費年額（未調整分）、高額医療合算額（年間）、高額医療合算併給調整額、高額医療合算額（調整済）、高額医療合算額（未調整分）
</t>
    <rPh sb="1" eb="3">
      <t>ヘイキュウ</t>
    </rPh>
    <rPh sb="3" eb="5">
      <t>チョウセイ</t>
    </rPh>
    <rPh sb="30" eb="31">
      <t>ナド</t>
    </rPh>
    <rPh sb="32" eb="34">
      <t>シキュウ</t>
    </rPh>
    <rPh sb="36" eb="37">
      <t>サキ</t>
    </rPh>
    <rPh sb="62" eb="64">
      <t>カイゴ</t>
    </rPh>
    <rPh sb="64" eb="66">
      <t>ホケン</t>
    </rPh>
    <rPh sb="68" eb="70">
      <t>ヘイキュウ</t>
    </rPh>
    <rPh sb="70" eb="72">
      <t>チョウセイ</t>
    </rPh>
    <rPh sb="72" eb="75">
      <t>タイショウシャ</t>
    </rPh>
    <rPh sb="115" eb="117">
      <t>カンリ</t>
    </rPh>
    <rPh sb="117" eb="119">
      <t>コウモク</t>
    </rPh>
    <phoneticPr fontId="53"/>
  </si>
  <si>
    <t>本事務は、国保連合会への委託を行っている場合でも自治体が行う事務であるため、実装必須要件としている。</t>
    <rPh sb="0" eb="1">
      <t>ホン</t>
    </rPh>
    <rPh sb="1" eb="3">
      <t>ジム</t>
    </rPh>
    <rPh sb="5" eb="10">
      <t>コクホレンゴウカイ</t>
    </rPh>
    <rPh sb="12" eb="14">
      <t>イタク</t>
    </rPh>
    <rPh sb="15" eb="16">
      <t>オコナ</t>
    </rPh>
    <rPh sb="20" eb="22">
      <t>バアイ</t>
    </rPh>
    <rPh sb="24" eb="27">
      <t>ジチタイ</t>
    </rPh>
    <rPh sb="28" eb="29">
      <t>オコナ</t>
    </rPh>
    <rPh sb="30" eb="32">
      <t>ジム</t>
    </rPh>
    <rPh sb="38" eb="40">
      <t>ジッソウ</t>
    </rPh>
    <rPh sb="40" eb="44">
      <t>ヒッスヨウケン</t>
    </rPh>
    <phoneticPr fontId="51"/>
  </si>
  <si>
    <t>【第3.0版】機能ID：0220797から修正</t>
    <phoneticPr fontId="4"/>
  </si>
  <si>
    <t>7.3.28.</t>
    <phoneticPr fontId="51"/>
  </si>
  <si>
    <t>0220798</t>
  </si>
  <si>
    <t xml:space="preserve">【支払管理（既存高額、新高額）】
支給決定された情報をもとに、支払予定の管理および過誤調整等に伴う支払額の差引き、充当が行えること。
【管理項目】
支払額、振込日、支払状態区分コード、調整区分コード、調整額、調整日、調整理由
</t>
    <rPh sb="1" eb="3">
      <t>シハライ</t>
    </rPh>
    <rPh sb="3" eb="5">
      <t>カンリ</t>
    </rPh>
    <rPh sb="17" eb="19">
      <t>シキュウ</t>
    </rPh>
    <rPh sb="19" eb="21">
      <t>ケッテイ</t>
    </rPh>
    <rPh sb="24" eb="26">
      <t>ジョウホウ</t>
    </rPh>
    <rPh sb="31" eb="33">
      <t>フリコミ</t>
    </rPh>
    <rPh sb="33" eb="35">
      <t>ヨテイ</t>
    </rPh>
    <rPh sb="36" eb="38">
      <t>カンリ</t>
    </rPh>
    <rPh sb="41" eb="43">
      <t>カゴ</t>
    </rPh>
    <rPh sb="43" eb="45">
      <t>チョウセイ</t>
    </rPh>
    <rPh sb="45" eb="46">
      <t>ナド</t>
    </rPh>
    <rPh sb="47" eb="48">
      <t>トモナ</t>
    </rPh>
    <rPh sb="49" eb="51">
      <t>シハライ</t>
    </rPh>
    <rPh sb="51" eb="52">
      <t>ガク</t>
    </rPh>
    <rPh sb="53" eb="54">
      <t>サ</t>
    </rPh>
    <rPh sb="54" eb="55">
      <t>ヒ</t>
    </rPh>
    <rPh sb="57" eb="59">
      <t>ジュウトウ</t>
    </rPh>
    <rPh sb="60" eb="61">
      <t>オコナ</t>
    </rPh>
    <rPh sb="75" eb="77">
      <t>シハライ</t>
    </rPh>
    <phoneticPr fontId="53"/>
  </si>
  <si>
    <t>本事務は国保連合会に委託可能であり、委託を行っている場合は、システム機能として不要であり、本要件は委託を行っていない自治体向けのものとなる。</t>
    <phoneticPr fontId="4"/>
  </si>
  <si>
    <t>7.3.24.</t>
  </si>
  <si>
    <t>0220799</t>
  </si>
  <si>
    <t xml:space="preserve">【支払処理（既存高額、新高額）】
支給決定された情報をもとに、全銀協規定フォーマットの口座振込データを作成できること。
</t>
    <rPh sb="1" eb="3">
      <t>シハライ</t>
    </rPh>
    <rPh sb="3" eb="5">
      <t>ショリ</t>
    </rPh>
    <rPh sb="17" eb="19">
      <t>シキュウ</t>
    </rPh>
    <rPh sb="19" eb="21">
      <t>ケッテイ</t>
    </rPh>
    <rPh sb="24" eb="26">
      <t>ジョウホウ</t>
    </rPh>
    <rPh sb="31" eb="34">
      <t>ゼンギンキョウ</t>
    </rPh>
    <rPh sb="34" eb="36">
      <t>キテイ</t>
    </rPh>
    <rPh sb="43" eb="45">
      <t>コウザ</t>
    </rPh>
    <rPh sb="45" eb="47">
      <t>フリコミ</t>
    </rPh>
    <phoneticPr fontId="51"/>
  </si>
  <si>
    <t>7.3.25.</t>
  </si>
  <si>
    <t>0220800</t>
  </si>
  <si>
    <t>【支払処理（既存高額、新高額）】
支払前に、支払額や口座有無、公金口座区分コードを一覧で確認できること。
※公的給付支給等口座が変更されていないかを確認するために、支払前に公金口座区分コードが”有”の対象者を確認できること。</t>
    <phoneticPr fontId="51"/>
  </si>
  <si>
    <t>7.3.26.</t>
  </si>
  <si>
    <t>0220801</t>
  </si>
  <si>
    <t xml:space="preserve">【支払処理（既存高額、新高額）】
支払処理の再処理、取消ができること。
</t>
    <phoneticPr fontId="51"/>
  </si>
  <si>
    <t>7.3.27.</t>
  </si>
  <si>
    <t>0220802</t>
  </si>
  <si>
    <t xml:space="preserve">【支払処理（既存高額、新高額）】
全銀協規定フォーマットのファイルを再作成できること。
</t>
    <rPh sb="20" eb="22">
      <t>キテイ</t>
    </rPh>
    <phoneticPr fontId="51"/>
  </si>
  <si>
    <t>7.4.1.</t>
    <phoneticPr fontId="51"/>
  </si>
  <si>
    <t>0220803</t>
  </si>
  <si>
    <t xml:space="preserve">サービス提供年月、請求年月ごとの国保連合会の市町村請求額を集計でき、国保連合会より送付される障害福祉サービス費等請求額通知書、障害福祉サービス費等決定請求明細表 等との突き合わせができること。
</t>
    <rPh sb="9" eb="11">
      <t>セイキュウ</t>
    </rPh>
    <rPh sb="11" eb="13">
      <t>ネンゲツ</t>
    </rPh>
    <rPh sb="16" eb="18">
      <t>コクホ</t>
    </rPh>
    <rPh sb="18" eb="21">
      <t>レンゴウカイ</t>
    </rPh>
    <rPh sb="34" eb="36">
      <t>コクホ</t>
    </rPh>
    <rPh sb="36" eb="39">
      <t>レンゴウカイ</t>
    </rPh>
    <rPh sb="41" eb="43">
      <t>ソウフ</t>
    </rPh>
    <rPh sb="63" eb="65">
      <t>ショウガイ</t>
    </rPh>
    <rPh sb="65" eb="67">
      <t>フクシ</t>
    </rPh>
    <rPh sb="71" eb="72">
      <t>ヒ</t>
    </rPh>
    <rPh sb="72" eb="73">
      <t>トウ</t>
    </rPh>
    <rPh sb="73" eb="75">
      <t>ケッテイ</t>
    </rPh>
    <rPh sb="75" eb="77">
      <t>セイキュウ</t>
    </rPh>
    <rPh sb="77" eb="80">
      <t>メイサイヒョウ</t>
    </rPh>
    <rPh sb="81" eb="82">
      <t>ナド</t>
    </rPh>
    <rPh sb="84" eb="85">
      <t>ツ</t>
    </rPh>
    <rPh sb="86" eb="87">
      <t>ア</t>
    </rPh>
    <phoneticPr fontId="51"/>
  </si>
  <si>
    <t xml:space="preserve">本要件は、当該請求月における一次審査結果資料情報（国保連合会から受信）の一次審査済明細書等情報より集計した市町村請求額が、同じく国保連合会より送付される障害福祉サービス費等請求額通知書、障害福祉サービス費等請求明細表　等の内容と一致しているかどうかをチェックすることを目的としている。
</t>
    <rPh sb="0" eb="1">
      <t>ホン</t>
    </rPh>
    <rPh sb="1" eb="3">
      <t>ヨウケン</t>
    </rPh>
    <rPh sb="109" eb="110">
      <t>ナド</t>
    </rPh>
    <rPh sb="134" eb="136">
      <t>モクテキ</t>
    </rPh>
    <phoneticPr fontId="51"/>
  </si>
  <si>
    <t>7.4.2.</t>
  </si>
  <si>
    <t>0220804</t>
  </si>
  <si>
    <t xml:space="preserve">事業所の介護給付、訓練等給付、計画相談支援給付費等の支給実績内容について、サービス提供年月、請求年月ごとの請求明細書単位、請求額集計欄単位、請求サービスコード単位に一覧で確認できること。
</t>
    <rPh sb="61" eb="63">
      <t>セイキュウ</t>
    </rPh>
    <rPh sb="63" eb="64">
      <t>ガク</t>
    </rPh>
    <rPh sb="64" eb="66">
      <t>シュウケイ</t>
    </rPh>
    <rPh sb="66" eb="67">
      <t>ラン</t>
    </rPh>
    <rPh sb="67" eb="69">
      <t>タンイ</t>
    </rPh>
    <rPh sb="82" eb="84">
      <t>イチラン</t>
    </rPh>
    <rPh sb="85" eb="87">
      <t>カクニン</t>
    </rPh>
    <phoneticPr fontId="51"/>
  </si>
  <si>
    <t>7.4.3.</t>
    <phoneticPr fontId="51"/>
  </si>
  <si>
    <t>0220805</t>
  </si>
  <si>
    <t xml:space="preserve">過誤申立の事務を行うために、障害福祉サービス等の請求明細書情報に対する過誤申立を管理（登録、修正、削除、照会）できること。
また、過誤の対象となる請求が通常の請求か、過誤取下されたものかを判断できること。
【管理項目】
・申立年月日
・申立事由コード
・宛名番号
・受給者証番号
・請求年月
・サービス提供年月
・事業所番号
</t>
    <rPh sb="8" eb="9">
      <t>オコナ</t>
    </rPh>
    <rPh sb="14" eb="16">
      <t>ショウガイ</t>
    </rPh>
    <rPh sb="16" eb="18">
      <t>フクシ</t>
    </rPh>
    <rPh sb="22" eb="23">
      <t>ナド</t>
    </rPh>
    <rPh sb="24" eb="26">
      <t>セイキュウ</t>
    </rPh>
    <rPh sb="26" eb="28">
      <t>メイサイ</t>
    </rPh>
    <rPh sb="28" eb="29">
      <t>ショ</t>
    </rPh>
    <rPh sb="29" eb="31">
      <t>ジョウホウ</t>
    </rPh>
    <rPh sb="32" eb="33">
      <t>タイ</t>
    </rPh>
    <rPh sb="35" eb="37">
      <t>カゴ</t>
    </rPh>
    <rPh sb="37" eb="39">
      <t>モウシタテ</t>
    </rPh>
    <rPh sb="40" eb="42">
      <t>カンリ</t>
    </rPh>
    <rPh sb="49" eb="51">
      <t>サクジョ</t>
    </rPh>
    <rPh sb="128" eb="130">
      <t>アテナ</t>
    </rPh>
    <rPh sb="130" eb="132">
      <t>バンゴウ</t>
    </rPh>
    <rPh sb="142" eb="144">
      <t>セイキュウ</t>
    </rPh>
    <rPh sb="144" eb="145">
      <t>ネン</t>
    </rPh>
    <rPh sb="145" eb="146">
      <t>ツキ</t>
    </rPh>
    <phoneticPr fontId="52"/>
  </si>
  <si>
    <t>0220806</t>
  </si>
  <si>
    <t>過誤申立が、通常過誤、同月過誤のいずれの対象となるかを管理できること。
【管理項目】
・過誤区分コード</t>
    <rPh sb="2" eb="3">
      <t>モウ</t>
    </rPh>
    <rPh sb="3" eb="4">
      <t>タ</t>
    </rPh>
    <rPh sb="20" eb="22">
      <t>タイショウ</t>
    </rPh>
    <rPh sb="27" eb="29">
      <t>カンリ</t>
    </rPh>
    <phoneticPr fontId="51"/>
  </si>
  <si>
    <t>7.4.9.</t>
    <phoneticPr fontId="51"/>
  </si>
  <si>
    <t>0220807</t>
  </si>
  <si>
    <t xml:space="preserve">事業所による過誤申立については、事業所とデータ連携してシステムに一括で取込できること。
※連携インタフェースについては、国保連合会とのインターフェース【過誤申立書情報（EA11、BA11）】のレイアウトに準拠するものとする
</t>
    <rPh sb="16" eb="19">
      <t>ジギョウショ</t>
    </rPh>
    <rPh sb="23" eb="25">
      <t>レンケイ</t>
    </rPh>
    <rPh sb="46" eb="48">
      <t>レンケイ</t>
    </rPh>
    <phoneticPr fontId="51"/>
  </si>
  <si>
    <t>7.4.4.</t>
  </si>
  <si>
    <t>0220808</t>
  </si>
  <si>
    <t xml:space="preserve">過誤申立を行った請求明細書情報について、受付年月ごとの請求明細書単位に過誤調整状況（過誤調整額 等）の抽出、一覧で確認ができること。
</t>
    <rPh sb="20" eb="22">
      <t>ウケツケ</t>
    </rPh>
    <rPh sb="22" eb="24">
      <t>ネンゲツ</t>
    </rPh>
    <rPh sb="32" eb="34">
      <t>タンイ</t>
    </rPh>
    <rPh sb="39" eb="41">
      <t>ジョウキョウ</t>
    </rPh>
    <rPh sb="51" eb="53">
      <t>チュウシュツ</t>
    </rPh>
    <rPh sb="54" eb="56">
      <t>イチラン</t>
    </rPh>
    <rPh sb="57" eb="59">
      <t>カクニン</t>
    </rPh>
    <phoneticPr fontId="51"/>
  </si>
  <si>
    <t>7.4.5.</t>
  </si>
  <si>
    <t>0220809</t>
  </si>
  <si>
    <t xml:space="preserve">継続サービス利用支援（モニタリング）の実績情報を請求年月、モニタリング予定年月ごとの事業所番号、受給者証番号等の項目単位に抽出、一覧で確認できること。
</t>
    <rPh sb="0" eb="2">
      <t>ケイゾク</t>
    </rPh>
    <rPh sb="6" eb="8">
      <t>リヨウ</t>
    </rPh>
    <rPh sb="8" eb="10">
      <t>シエン</t>
    </rPh>
    <rPh sb="19" eb="21">
      <t>ジッセキ</t>
    </rPh>
    <rPh sb="21" eb="23">
      <t>ジョウホウ</t>
    </rPh>
    <rPh sb="35" eb="37">
      <t>ヨテイ</t>
    </rPh>
    <rPh sb="37" eb="39">
      <t>ネンゲツ</t>
    </rPh>
    <rPh sb="51" eb="52">
      <t>ショウ</t>
    </rPh>
    <rPh sb="54" eb="55">
      <t>ナド</t>
    </rPh>
    <phoneticPr fontId="51"/>
  </si>
  <si>
    <t>7.4.6.</t>
  </si>
  <si>
    <t>0220810</t>
  </si>
  <si>
    <t xml:space="preserve">個人単位に、支給決定情報（決定支給量）に対する請求・実績情報（契約支給量・利用量・請求金額・利用者負担額等）をサービス利用実績月単位で照会できること。
また、利用量はサービス種類毎に合計利用日数、時間数、回数等が照会できること。
</t>
    <rPh sb="0" eb="2">
      <t>コジン</t>
    </rPh>
    <rPh sb="2" eb="4">
      <t>タンイ</t>
    </rPh>
    <rPh sb="6" eb="8">
      <t>シキュウ</t>
    </rPh>
    <rPh sb="8" eb="10">
      <t>ケッテイ</t>
    </rPh>
    <rPh sb="10" eb="12">
      <t>ジョウホウ</t>
    </rPh>
    <rPh sb="20" eb="21">
      <t>タイ</t>
    </rPh>
    <rPh sb="23" eb="25">
      <t>セイキュウ</t>
    </rPh>
    <rPh sb="26" eb="28">
      <t>ジッセキ</t>
    </rPh>
    <rPh sb="28" eb="30">
      <t>ジョウホウ</t>
    </rPh>
    <rPh sb="52" eb="53">
      <t>ナド</t>
    </rPh>
    <rPh sb="59" eb="61">
      <t>リヨウ</t>
    </rPh>
    <rPh sb="61" eb="63">
      <t>ジッセキ</t>
    </rPh>
    <rPh sb="63" eb="64">
      <t>ツキ</t>
    </rPh>
    <rPh sb="64" eb="66">
      <t>タンイ</t>
    </rPh>
    <rPh sb="67" eb="69">
      <t>ショウカイ</t>
    </rPh>
    <phoneticPr fontId="10"/>
  </si>
  <si>
    <t>7.4.7.</t>
  </si>
  <si>
    <t>0220811</t>
  </si>
  <si>
    <t xml:space="preserve">請求事業所単位に、サービス提供年月又は請求年月別に集計したサービス利用件数、過誤申立件数、事業者支払件数、事業者支払状況、請求明細件数等の内容を照会できること。
</t>
    <rPh sb="0" eb="2">
      <t>セイキュウ</t>
    </rPh>
    <rPh sb="2" eb="5">
      <t>ジギョウショ</t>
    </rPh>
    <rPh sb="40" eb="42">
      <t>モウシタ</t>
    </rPh>
    <rPh sb="69" eb="71">
      <t>ナイヨウ</t>
    </rPh>
    <rPh sb="72" eb="74">
      <t>ショウカイ</t>
    </rPh>
    <phoneticPr fontId="52"/>
  </si>
  <si>
    <t>7.4.10.</t>
    <phoneticPr fontId="51"/>
  </si>
  <si>
    <t>0220812</t>
  </si>
  <si>
    <t xml:space="preserve">住基上の同一世帯に障害福祉サービスあるいは、障害児通所支援を利用する障害児が複数あり、同一の保護者が支給決定を受けている場合に当該保護者について定められた負担上限月額を超える金額を把握できること。
また、同一世帯で別々の保護者が支給決定を受けている障害児についても合わせて抽出の対象とすることができること。
</t>
    <rPh sb="9" eb="13">
      <t>ショウガイフクシ</t>
    </rPh>
    <rPh sb="50" eb="52">
      <t>シキュウ</t>
    </rPh>
    <rPh sb="60" eb="62">
      <t>バアイ</t>
    </rPh>
    <rPh sb="132" eb="133">
      <t>ア</t>
    </rPh>
    <phoneticPr fontId="12"/>
  </si>
  <si>
    <t>きょうだい児の上限額管理の運用において、技術上、上限額管理が困難な場合等に、市町村の判断により償還給付とする金額を把握するための機能を想定する。</t>
    <rPh sb="5" eb="6">
      <t>ジ</t>
    </rPh>
    <rPh sb="7" eb="10">
      <t>ジョウゲンガク</t>
    </rPh>
    <rPh sb="10" eb="12">
      <t>カンリ</t>
    </rPh>
    <rPh sb="13" eb="15">
      <t>ウンヨウ</t>
    </rPh>
    <rPh sb="20" eb="22">
      <t>ギジュツ</t>
    </rPh>
    <rPh sb="22" eb="23">
      <t>ジョウ</t>
    </rPh>
    <rPh sb="24" eb="27">
      <t>ジョウゲンガク</t>
    </rPh>
    <rPh sb="27" eb="29">
      <t>カンリ</t>
    </rPh>
    <rPh sb="30" eb="32">
      <t>コンナン</t>
    </rPh>
    <rPh sb="33" eb="35">
      <t>バアイ</t>
    </rPh>
    <rPh sb="35" eb="36">
      <t>ナド</t>
    </rPh>
    <rPh sb="38" eb="41">
      <t>シチョウソン</t>
    </rPh>
    <rPh sb="42" eb="44">
      <t>ハンダン</t>
    </rPh>
    <rPh sb="47" eb="49">
      <t>ショウカン</t>
    </rPh>
    <rPh sb="49" eb="51">
      <t>キュウフ</t>
    </rPh>
    <rPh sb="54" eb="56">
      <t>キンガク</t>
    </rPh>
    <phoneticPr fontId="12"/>
  </si>
  <si>
    <t>7.4.8.</t>
  </si>
  <si>
    <t>0220813</t>
  </si>
  <si>
    <t xml:space="preserve">指定条件で抽出し、一覧を確認、加工できること（ＥＵＣができること）。
※1　障害者福祉共通に記載のＥＵＣ機能を満たすこと
※2　ＥＵＣ機能は中項目「7.2 市町村審査機能」、「7.3高額障害福祉サービス費等管理機能」単位に利用でき、それぞれの管理項目全てを対象とし、任意に指定できること
</t>
    <rPh sb="68" eb="70">
      <t>キノウ</t>
    </rPh>
    <rPh sb="72" eb="74">
      <t>コウモク</t>
    </rPh>
    <rPh sb="109" eb="111">
      <t>タンイ</t>
    </rPh>
    <rPh sb="122" eb="124">
      <t>カンリ</t>
    </rPh>
    <rPh sb="124" eb="126">
      <t>コウモク</t>
    </rPh>
    <rPh sb="126" eb="127">
      <t>スベ</t>
    </rPh>
    <rPh sb="129" eb="131">
      <t>タイショウ</t>
    </rPh>
    <rPh sb="134" eb="136">
      <t>ニンイ</t>
    </rPh>
    <rPh sb="137" eb="139">
      <t>シテイ</t>
    </rPh>
    <phoneticPr fontId="51"/>
  </si>
  <si>
    <t>7.5.介護給付費等単位数サービスコード管理機能</t>
    <phoneticPr fontId="4"/>
  </si>
  <si>
    <t>7.5.1.</t>
    <phoneticPr fontId="51"/>
  </si>
  <si>
    <t>0220814</t>
  </si>
  <si>
    <t xml:space="preserve">介護給付費等単位数サービスコードを管理できること。
また、報酬単価サービスコードは国の定める報酬算定構造・サービスコード表に準拠していること。
【管理項目】
サービス種類コード、サービス項目コード、適用開始日、適用終了日、サービス内容略称、合成単位数、算定単位コード
</t>
    <rPh sb="17" eb="19">
      <t>カンリ</t>
    </rPh>
    <rPh sb="31" eb="33">
      <t>タンカ</t>
    </rPh>
    <rPh sb="104" eb="105">
      <t>ネン</t>
    </rPh>
    <rPh sb="105" eb="106">
      <t>ツキ</t>
    </rPh>
    <phoneticPr fontId="52"/>
  </si>
  <si>
    <t>介護給付費等単位数サービスコードは各システムベンダがマスタデータとして提供することを妨げるものではない。</t>
    <phoneticPr fontId="51"/>
  </si>
  <si>
    <t>7.5.2.</t>
    <phoneticPr fontId="51"/>
  </si>
  <si>
    <t>0220815</t>
  </si>
  <si>
    <t xml:space="preserve">介護給付費等単位数サービスコードは、国の報酬改定ごとに履歴管理できること。過誤、再請求による遡りの請求に対応できること。
（過去の請求情報を参照した場合、当時のサービスコード名称、単位数等が表示されること。）
</t>
    <rPh sb="18" eb="19">
      <t>クニ</t>
    </rPh>
    <rPh sb="20" eb="22">
      <t>ホウシュウ</t>
    </rPh>
    <rPh sb="22" eb="24">
      <t>カイテイ</t>
    </rPh>
    <rPh sb="27" eb="29">
      <t>リレキ</t>
    </rPh>
    <rPh sb="29" eb="31">
      <t>カンリ</t>
    </rPh>
    <rPh sb="37" eb="39">
      <t>カゴ</t>
    </rPh>
    <rPh sb="40" eb="43">
      <t>サイセイキュウ</t>
    </rPh>
    <rPh sb="46" eb="47">
      <t>サカノボ</t>
    </rPh>
    <rPh sb="49" eb="51">
      <t>セイキュウ</t>
    </rPh>
    <rPh sb="52" eb="54">
      <t>タイオウ</t>
    </rPh>
    <rPh sb="62" eb="64">
      <t>カコ</t>
    </rPh>
    <rPh sb="65" eb="67">
      <t>セイキュウ</t>
    </rPh>
    <rPh sb="67" eb="69">
      <t>ジョウホウ</t>
    </rPh>
    <rPh sb="70" eb="72">
      <t>サンショウ</t>
    </rPh>
    <rPh sb="74" eb="76">
      <t>バアイ</t>
    </rPh>
    <rPh sb="77" eb="79">
      <t>トウジ</t>
    </rPh>
    <rPh sb="87" eb="89">
      <t>メイショウ</t>
    </rPh>
    <rPh sb="90" eb="93">
      <t>タンイスウ</t>
    </rPh>
    <rPh sb="93" eb="94">
      <t>トウ</t>
    </rPh>
    <rPh sb="95" eb="97">
      <t>ヒョウジ</t>
    </rPh>
    <phoneticPr fontId="52"/>
  </si>
  <si>
    <t>7.6.1.</t>
    <phoneticPr fontId="51"/>
  </si>
  <si>
    <t>0220816</t>
  </si>
  <si>
    <t xml:space="preserve">国保連合会と支払業務において定められた各種データ連携（障害福祉サービス等・障害児支援業務）ができること。
また、国保連合会へ送信する情報をシステムから出力する際は、国保連合会と市町村の間で定められたインターフェース仕様書に沿ったレイアウトで抽出し、加工することなく、そのまま伝送ソフト等で送信可能であること。
</t>
    <rPh sb="14" eb="15">
      <t>サダ</t>
    </rPh>
    <rPh sb="62" eb="64">
      <t>ソウシン</t>
    </rPh>
    <rPh sb="92" eb="93">
      <t>アイダ</t>
    </rPh>
    <rPh sb="94" eb="95">
      <t>サダ</t>
    </rPh>
    <rPh sb="107" eb="110">
      <t>シヨウショ</t>
    </rPh>
    <rPh sb="142" eb="143">
      <t>ナド</t>
    </rPh>
    <phoneticPr fontId="52"/>
  </si>
  <si>
    <t>7.6.2.</t>
  </si>
  <si>
    <t>0220817</t>
  </si>
  <si>
    <t xml:space="preserve">国保連合会より受信する一次審査結果資料情報および一次審査結果資料情報（過誤申立書情報の取下分のみ）について、システムへの取込を一括でできること。
</t>
    <rPh sb="11" eb="13">
      <t>イチジ</t>
    </rPh>
    <rPh sb="13" eb="15">
      <t>シンサ</t>
    </rPh>
    <rPh sb="15" eb="17">
      <t>ケッカ</t>
    </rPh>
    <rPh sb="17" eb="19">
      <t>シリョウ</t>
    </rPh>
    <rPh sb="19" eb="21">
      <t>ジョウホウ</t>
    </rPh>
    <rPh sb="60" eb="61">
      <t>ト</t>
    </rPh>
    <rPh sb="61" eb="62">
      <t>コ</t>
    </rPh>
    <phoneticPr fontId="10"/>
  </si>
  <si>
    <t>7.6.3.</t>
  </si>
  <si>
    <t>0220818</t>
  </si>
  <si>
    <t xml:space="preserve">国保連合会へ送信する二次審査結果情報（二次審査結果票情報もしくは、二次審査結果一覧情報）について、システムからの抽出、作成を一括でできること。
</t>
    <rPh sb="6" eb="8">
      <t>ソウシン</t>
    </rPh>
    <rPh sb="10" eb="12">
      <t>ニジ</t>
    </rPh>
    <rPh sb="12" eb="14">
      <t>シンサ</t>
    </rPh>
    <rPh sb="14" eb="16">
      <t>ケッカ</t>
    </rPh>
    <rPh sb="16" eb="18">
      <t>ジョウホウ</t>
    </rPh>
    <rPh sb="19" eb="21">
      <t>ニジ</t>
    </rPh>
    <rPh sb="21" eb="23">
      <t>シンサ</t>
    </rPh>
    <rPh sb="23" eb="25">
      <t>ケッカ</t>
    </rPh>
    <rPh sb="25" eb="26">
      <t>ヒョウ</t>
    </rPh>
    <rPh sb="26" eb="28">
      <t>ジョウホウ</t>
    </rPh>
    <rPh sb="33" eb="35">
      <t>ニジ</t>
    </rPh>
    <rPh sb="35" eb="37">
      <t>シンサ</t>
    </rPh>
    <rPh sb="37" eb="39">
      <t>ケッカ</t>
    </rPh>
    <rPh sb="39" eb="41">
      <t>イチラン</t>
    </rPh>
    <rPh sb="41" eb="43">
      <t>ジョウホウ</t>
    </rPh>
    <rPh sb="56" eb="58">
      <t>チュウシュツ</t>
    </rPh>
    <rPh sb="59" eb="61">
      <t>サクセイ</t>
    </rPh>
    <rPh sb="62" eb="64">
      <t>イッカツ</t>
    </rPh>
    <phoneticPr fontId="10"/>
  </si>
  <si>
    <t>7.6.4.</t>
  </si>
  <si>
    <t>0220819</t>
  </si>
  <si>
    <t xml:space="preserve">国保連合会へ送信する過誤申立書情報について、システムからの抽出、作成を一括でできること。
</t>
    <rPh sb="6" eb="8">
      <t>ソウシン</t>
    </rPh>
    <rPh sb="10" eb="12">
      <t>カゴ</t>
    </rPh>
    <rPh sb="12" eb="15">
      <t>モウシタテショ</t>
    </rPh>
    <rPh sb="15" eb="17">
      <t>ジョウホウ</t>
    </rPh>
    <rPh sb="29" eb="31">
      <t>チュウシュツ</t>
    </rPh>
    <rPh sb="32" eb="34">
      <t>サクセイ</t>
    </rPh>
    <phoneticPr fontId="10"/>
  </si>
  <si>
    <t>7.6.5.</t>
  </si>
  <si>
    <t>0220820</t>
  </si>
  <si>
    <t xml:space="preserve">【既存高額、新高額】
国保連合会と高額支給処理業務において定められた各種データ連携をできること。
また、国保連合会へ送信する情報をシステムから出力する際には、国保連合会と市町村の間で定められたインターフェース仕様書に沿ったレイアウトで抽出し、加工することなく、そのまま伝送ソフト等で送信できること。
</t>
    <rPh sb="6" eb="7">
      <t>シン</t>
    </rPh>
    <rPh sb="7" eb="9">
      <t>コウガク</t>
    </rPh>
    <rPh sb="29" eb="30">
      <t>サダ</t>
    </rPh>
    <rPh sb="58" eb="60">
      <t>ソウシン</t>
    </rPh>
    <rPh sb="89" eb="90">
      <t>アイダ</t>
    </rPh>
    <rPh sb="91" eb="92">
      <t>サダ</t>
    </rPh>
    <rPh sb="104" eb="107">
      <t>シヨウショ</t>
    </rPh>
    <rPh sb="139" eb="140">
      <t>ナド</t>
    </rPh>
    <phoneticPr fontId="52"/>
  </si>
  <si>
    <t>本要件は国保連合会に委託をしている場合にのみ必要となるものであることから、標準オプションとしている。</t>
    <rPh sb="0" eb="1">
      <t>ホン</t>
    </rPh>
    <rPh sb="1" eb="3">
      <t>ヨウケン</t>
    </rPh>
    <rPh sb="4" eb="6">
      <t>コクホ</t>
    </rPh>
    <rPh sb="6" eb="9">
      <t>レンゴウカイ</t>
    </rPh>
    <rPh sb="10" eb="12">
      <t>イタク</t>
    </rPh>
    <rPh sb="17" eb="19">
      <t>バアイ</t>
    </rPh>
    <rPh sb="22" eb="24">
      <t>ヒツヨウ</t>
    </rPh>
    <rPh sb="37" eb="39">
      <t>ヒョウジュン</t>
    </rPh>
    <phoneticPr fontId="51"/>
  </si>
  <si>
    <t>7.6.13.</t>
    <phoneticPr fontId="51"/>
  </si>
  <si>
    <t>0220821</t>
  </si>
  <si>
    <t xml:space="preserve">【既存高額】
国保連合会へ送信する障害福祉サービス費市町村保有給付実績情報、障害児給付費都道府県等保有給付実績情報について、システムからの抽出、作成を一括でできること。
※高額障害福祉サービス費等の支給処理業務を国保連合会に委託している場合
</t>
    <phoneticPr fontId="51"/>
  </si>
  <si>
    <t>7.6.14.</t>
    <phoneticPr fontId="51"/>
  </si>
  <si>
    <t>0220822</t>
  </si>
  <si>
    <t xml:space="preserve">【既存高額】
国保連合会より受信する障害福祉サービス費市町村保有給付実績更新結果情報、障害児給付費都道府県等保有給付実績更新結果情報について、システムへの取込を一括でできること。
また、システムの市町村保有給付実績情報と突合し、内容相違がないかをチェックできること。
</t>
    <rPh sb="107" eb="109">
      <t>ジョウホウ</t>
    </rPh>
    <phoneticPr fontId="51"/>
  </si>
  <si>
    <t>7.6.6.</t>
  </si>
  <si>
    <t>0220823</t>
  </si>
  <si>
    <t xml:space="preserve">【既存高額】
国保連合会より受信する高額障害福祉サービス費給付のお知らせ情報、高額障害児給付費給付のお知らせ情報について、システムへの取込を一括でできること。
※高額障害福祉サービス費等の支給処理業務を国保連合会に委託している場合
</t>
    <phoneticPr fontId="51"/>
  </si>
  <si>
    <t>7.6.7.</t>
  </si>
  <si>
    <t>0220824</t>
  </si>
  <si>
    <t xml:space="preserve">【既存高額】
国保連合会へ送信する高額障害福祉サービス費給付判定結果情報、高額障害児給付費給付判定結果情報について、システムからの抽出、作成を一括でできること。
※高額障害福祉サービス費等の支給処理業務を国保連合会に委託している場合
</t>
    <rPh sb="93" eb="94">
      <t>ナド</t>
    </rPh>
    <rPh sb="102" eb="107">
      <t>コクホレンゴウカイ</t>
    </rPh>
    <rPh sb="108" eb="110">
      <t>イタク</t>
    </rPh>
    <rPh sb="114" eb="116">
      <t>バアイ</t>
    </rPh>
    <phoneticPr fontId="51"/>
  </si>
  <si>
    <t>7.6.8.</t>
  </si>
  <si>
    <t>0220825</t>
  </si>
  <si>
    <t xml:space="preserve">【既存高額】
国保連合会より受信する高額障害福祉サービス費支給（不支給）決定通知書情報、高額障害児給付費支給（不支給）決定通知書情報について、システムへの取込を一括でできること。
※高額障害福祉サービス費等の支給処理業務を国保連合会に委託している場合
</t>
    <phoneticPr fontId="51"/>
  </si>
  <si>
    <t>7.6.9.</t>
  </si>
  <si>
    <t>0220826</t>
  </si>
  <si>
    <t xml:space="preserve">【既存高額、新高額】
国保連合会より受信する高額障害福祉サービス費振込依頼書情報、高額障害児給付費振込依頼書情報について、システムへの取込を一括でできること。
※高額障害福祉サービス費等の支給処理業務を国保連合会に委託している場合
</t>
    <rPh sb="6" eb="7">
      <t>シン</t>
    </rPh>
    <rPh sb="7" eb="9">
      <t>コウガク</t>
    </rPh>
    <phoneticPr fontId="51"/>
  </si>
  <si>
    <t>7.6.10.</t>
  </si>
  <si>
    <t>0220827</t>
  </si>
  <si>
    <t xml:space="preserve">【新高額】
国保連合会より受信する高額障害福祉サービス等給付費給付のお知らせ情報（施行令第四十三条の五第六項）について、システムへの取込を一括でできること。
※高額障害福祉サービス費等の支給処理業務を国保連合会に委託している場合
</t>
    <phoneticPr fontId="51"/>
  </si>
  <si>
    <t>7.6.11.</t>
  </si>
  <si>
    <t>0220828</t>
  </si>
  <si>
    <t xml:space="preserve">【新高額】
国保連合会へ送信する高額障害福祉サービス等給付費給付判定結果情報（施行令第四十三条の五第六項）について、システムからの抽出、作成を一括でできること。
※高額障害福祉サービス費等の支給処理業務を国保連合会に委託している場合
</t>
    <rPh sb="1" eb="2">
      <t>シン</t>
    </rPh>
    <phoneticPr fontId="51"/>
  </si>
  <si>
    <t>7.6.12.</t>
  </si>
  <si>
    <t>0220829</t>
  </si>
  <si>
    <t xml:space="preserve">【新高額】
国保連合会より受信する高額障害福祉サービス等給付費支給（不支給）決定通知書情報（施行令第四十三条の五第六項）について、システムへの取込を一括でできること。
※高額障害福祉サービス費等の支給処理業務を国保連合会に委託している場合
</t>
    <phoneticPr fontId="51"/>
  </si>
  <si>
    <t>7.7.1.</t>
    <phoneticPr fontId="51"/>
  </si>
  <si>
    <t>0220830</t>
  </si>
  <si>
    <t xml:space="preserve">■帳票詳細要件01■
【新高額】
令第四十三条の五第六項に規定する高額障害福祉サービス等給付費の給付要件確認に関する届出書を出力できること。
</t>
    <rPh sb="1" eb="3">
      <t>チョウヒョウ</t>
    </rPh>
    <rPh sb="3" eb="5">
      <t>ショウサイ</t>
    </rPh>
    <rPh sb="5" eb="7">
      <t>ヨウケン</t>
    </rPh>
    <phoneticPr fontId="51"/>
  </si>
  <si>
    <t>届出書の出力は各自治体において任意の事務となることから標準オプションとしている。</t>
    <phoneticPr fontId="51"/>
  </si>
  <si>
    <t>7.7.2.</t>
  </si>
  <si>
    <t>0220831</t>
  </si>
  <si>
    <t xml:space="preserve">■帳票詳細要件07、09■
【既存高額】
以下の高額障害福祉サービス等に係る申請書を出力できること。
07「令第四十三条の五第一項に規定する高額障害福祉サービス等給付費支給申請書」
09「高額障害児（通所・入所）給付費支給申請書」
【帳票の用途】
「介護給付費等に係る支給決定事務等について
（事務処理要領）」にて、参考様式として様式第２２号が示されている。
「障害児通所給付費に係る通所給付決定事務等について（事務処理要領）」にて、参考様式として様式例第１３号が示されている。
※サービス利用年月別明細を利用した運用の場合、申請書の出力は1枚とし、サービス利用年月別明細にサービス利用年月分の印字を行う。
</t>
    <rPh sb="1" eb="3">
      <t>チョウヒョウ</t>
    </rPh>
    <rPh sb="3" eb="5">
      <t>ショウサイ</t>
    </rPh>
    <rPh sb="5" eb="7">
      <t>ヨウケン</t>
    </rPh>
    <rPh sb="15" eb="17">
      <t>キゾン</t>
    </rPh>
    <rPh sb="21" eb="23">
      <t>イカ</t>
    </rPh>
    <rPh sb="36" eb="37">
      <t>カカワ</t>
    </rPh>
    <rPh sb="38" eb="41">
      <t>シンセイショ</t>
    </rPh>
    <phoneticPr fontId="53"/>
  </si>
  <si>
    <t>国保連合会に委託している場合、不要となる帳票であるため標準オプションとしている。</t>
    <rPh sb="0" eb="2">
      <t>コクホ</t>
    </rPh>
    <rPh sb="2" eb="5">
      <t>レンゴウカイ</t>
    </rPh>
    <rPh sb="6" eb="8">
      <t>イタク</t>
    </rPh>
    <rPh sb="12" eb="14">
      <t>バアイ</t>
    </rPh>
    <rPh sb="15" eb="17">
      <t>フヨウ</t>
    </rPh>
    <rPh sb="20" eb="22">
      <t>チョウヒョウ</t>
    </rPh>
    <rPh sb="27" eb="29">
      <t>ヒョウジュン</t>
    </rPh>
    <phoneticPr fontId="51"/>
  </si>
  <si>
    <t>7.7.13.</t>
    <phoneticPr fontId="4"/>
  </si>
  <si>
    <t>0220832</t>
  </si>
  <si>
    <t xml:space="preserve">■帳票詳細要件19、21■
【既存高額】
高額障害福祉サービス等に係る申請書の別紙として、以下のサービス利用年月別明細を出力できること。
19「令第四十三条の五第一項に規定する高額障害福祉サービス等給付費支給申請書（サービス利用年月別明細）」
21「高額障害児（通所・入所）給付費支給申請書（サービス利用年月別明細）」
※複数のサービス利用年月分をまとめて申請をされる運用があることから、申請書の別紙として、サービス利用年月別明細を追加。
※サービス利用年月別明細を利用しない運用の場合、申請書の出力はサービス利用年月分の枚数、出力を行う。
※「要件の考え方・理由」にて国保連合会に委託していない場合は実装必須と記載しているが、サービス利用年月別明細を利用有無は自治体の運用によるため、国保連合会に委託していない場合においても、標準オプションとする。
</t>
    <rPh sb="327" eb="329">
      <t>リヨウ</t>
    </rPh>
    <rPh sb="329" eb="331">
      <t>ウム</t>
    </rPh>
    <rPh sb="332" eb="335">
      <t>ジチタイ</t>
    </rPh>
    <rPh sb="336" eb="338">
      <t>ウンヨウ</t>
    </rPh>
    <rPh sb="365" eb="367">
      <t>ヒョウジュン</t>
    </rPh>
    <phoneticPr fontId="53"/>
  </si>
  <si>
    <t>7.7.3.</t>
    <phoneticPr fontId="4"/>
  </si>
  <si>
    <t>0220833</t>
  </si>
  <si>
    <t xml:space="preserve">■帳票詳細要件08■
【新高額】
令第四十三条の五第六項に規定する高額障害福祉サービス等給付費支給申請書を出力できること。
【帳票の用途】
「介護給付費等に係る支給決定事務等について
（事務処理要領）」にて、参考様式として様式第２８号が示されている。
※サービス利用年月別明細を利用した運用の場合、申請書の出力は1枚とし、サービス利用年月別明細にサービス利用年月分の印字を行う。
</t>
    <rPh sb="1" eb="3">
      <t>チョウヒョウ</t>
    </rPh>
    <rPh sb="3" eb="5">
      <t>ショウサイ</t>
    </rPh>
    <rPh sb="5" eb="7">
      <t>ヨウケン</t>
    </rPh>
    <rPh sb="17" eb="18">
      <t>レイ</t>
    </rPh>
    <rPh sb="18" eb="19">
      <t>ダイ</t>
    </rPh>
    <rPh sb="19" eb="23">
      <t>ヨンジュウサンジョウ</t>
    </rPh>
    <rPh sb="24" eb="25">
      <t>ゴ</t>
    </rPh>
    <rPh sb="25" eb="26">
      <t>ダイ</t>
    </rPh>
    <rPh sb="26" eb="28">
      <t>ロクコウ</t>
    </rPh>
    <rPh sb="29" eb="31">
      <t>キテイ</t>
    </rPh>
    <rPh sb="33" eb="35">
      <t>コウガク</t>
    </rPh>
    <rPh sb="35" eb="37">
      <t>ショウガイ</t>
    </rPh>
    <rPh sb="37" eb="39">
      <t>フクシ</t>
    </rPh>
    <rPh sb="43" eb="44">
      <t>ナド</t>
    </rPh>
    <rPh sb="44" eb="46">
      <t>キュウフ</t>
    </rPh>
    <rPh sb="46" eb="47">
      <t>ヒ</t>
    </rPh>
    <rPh sb="47" eb="49">
      <t>シキュウ</t>
    </rPh>
    <rPh sb="49" eb="52">
      <t>シンセイショ</t>
    </rPh>
    <phoneticPr fontId="53"/>
  </si>
  <si>
    <t>7.7.14.</t>
    <phoneticPr fontId="4"/>
  </si>
  <si>
    <t>0220834</t>
  </si>
  <si>
    <t xml:space="preserve">■帳票詳細要件20■
【新高額】
令第四十三条の五第六項に規定する高額障害福祉サービス等給付費支給申請書（サービス利用年月別明細）を出力できること。
※複数のサービス利用年月分をまとめて申請する運用があることから、申請書の別紙として、サービス利用年月別明細を追加。
※サービス利用年月別明細を利用しない運用の場合、申請書の出力はサービス利用年月分の枚数、出力を行う。
※「要件の考え方・理由」にて国保連合会に委託していない場合は実装必須と記載しているが、サービス利用年月別明細を利用有無は自治体の運用によるため、国保連合会に委託していない場合においても、標準オプションとする。
</t>
    <phoneticPr fontId="53"/>
  </si>
  <si>
    <t>7.7.4.</t>
  </si>
  <si>
    <t>0220835</t>
  </si>
  <si>
    <t xml:space="preserve">■帳票詳細要件04、06■
【既存高額】
以下の高額障害福祉サービス等に係る給付のお知らせ（勧奨通知）を出力できること。
04「令第四十三条の五第一項に規定する高額障害福祉サービス等給付費給付のお知らせ」
06「高額障害児（通所・入所）給付費給付のお知らせ」
※サービス利用年月別明細を利用した運用の場合、お知らせ（勧奨通知）の出力は1枚とし、サービス利用年月別明細にサービス利用年月分の印字を行う。
</t>
    <rPh sb="1" eb="3">
      <t>チョウヒョウ</t>
    </rPh>
    <rPh sb="3" eb="5">
      <t>ショウサイ</t>
    </rPh>
    <rPh sb="5" eb="7">
      <t>ヨウケン</t>
    </rPh>
    <rPh sb="15" eb="17">
      <t>キゾン</t>
    </rPh>
    <rPh sb="21" eb="23">
      <t>イカ</t>
    </rPh>
    <rPh sb="48" eb="50">
      <t>ツウチ</t>
    </rPh>
    <phoneticPr fontId="53"/>
  </si>
  <si>
    <t>7.7.15.</t>
    <phoneticPr fontId="4"/>
  </si>
  <si>
    <t>0220836</t>
  </si>
  <si>
    <t xml:space="preserve">■帳票詳細要件16、18■
【既存高額】
高額障害福祉サービス等に係る給付のお知らせ（勧奨通知）の別紙として、以下のサービス利用年月別明細を出力できること。
16「令第四十三条の五第一項に規定する高額障害福祉サービス等給付費給付のお知らせ（サービス利用年月別明細）」
18「高額障害児（通所・入所）給付費給付のお知らせ（サービス利用年月別明細）」
※複数のサービス利用年月分をまとめて勧奨する運用があることから、お知らせ（勧奨通知）の別紙として、サービス利用年月別明細を追加。
※サービス利用年月別明細を利用しない運用の場合、お知らせ（勧奨通知）の出力はサービス利用年月分の枚数、出力を行う。
※「要件の考え方・理由」にて国保連合会に委託していない場合は実装必須と記載しているが、サービス利用年月別明細を利用有無は自治体の運用によるため、国保連合会に委託していない場合においても、標準オプションとする。
</t>
    <phoneticPr fontId="53"/>
  </si>
  <si>
    <t>7.7.5.</t>
  </si>
  <si>
    <t>0220837</t>
  </si>
  <si>
    <t xml:space="preserve">■帳票詳細要件05■
【新高額】
令第四十三条の五第六項に規定する高額障害福祉サービス等給付費給付のお知らせを出力できること。
※サービス利用年月別明細を利用した運用の場合、お知らせ（勧奨通知）の出力は1枚とし、サービス利用年月別明細にサービス利用年月分の印字を行う。
</t>
    <phoneticPr fontId="51"/>
  </si>
  <si>
    <t>7.7.16.</t>
    <phoneticPr fontId="4"/>
  </si>
  <si>
    <t>0220838</t>
  </si>
  <si>
    <t xml:space="preserve">■帳票詳細要件17■
【新高額】
令第四十三条の五第六項に規定する高額障害福祉サービス等給付費給付のお知らせ（サービス利用年月別明細）を出力できること。
※複数のサービス利用年月分をまとめて勧奨する運用があることから、お知らせ通知の別紙として、サービス利用年月別明細を追加。
※サービス利用年月別明細を利用しない運用の場合、お知らせ（勧奨通知）の出力はサービス利用年月分の枚数、出力を行う。
※「要件の考え方・理由」にて国保連合会に委託していない場合は実装必須と記載しているが、サービス利用年月別明細を利用有無は自治体の運用によるため、国保連合会に委託していない場合においても、標準オプションとする。
</t>
    <phoneticPr fontId="53"/>
  </si>
  <si>
    <t>7.7.6.</t>
  </si>
  <si>
    <t>0220839</t>
  </si>
  <si>
    <t xml:space="preserve">■帳票詳細要件10、12■
【既存高額】
以下の高額障害福祉サービス等に係る支給決定通知書を出力できること。
10「令第四十三条の五第一項に規定する高額障害福祉サービス等給付費支給（不支給）決定通知書」
12「高額障害児（通所・入所）給付費支給（不支給）決定通知書」
【帳票の用途】
「介護給付費等に係る支給決定事務等について
（事務処理要領）」にて、参考様式として様式第２３号が示されている。
「障害児通所給付費に係る通所給付決定事務等について（事務処理要領）」にて、参考様式として様式例第１４号が示されている。
※サービス利用年月別明細を利用した運用の場合、決定通知書の出力は1枚とし、サービス利用年月別明細にサービス利用年月分の印字を行う。
</t>
    <rPh sb="1" eb="3">
      <t>チョウヒョウ</t>
    </rPh>
    <rPh sb="3" eb="5">
      <t>ショウサイ</t>
    </rPh>
    <rPh sb="5" eb="7">
      <t>ヨウケン</t>
    </rPh>
    <rPh sb="15" eb="17">
      <t>キゾン</t>
    </rPh>
    <phoneticPr fontId="51"/>
  </si>
  <si>
    <t>7.7.17.</t>
    <phoneticPr fontId="4"/>
  </si>
  <si>
    <t>0220840</t>
  </si>
  <si>
    <t xml:space="preserve">■帳票詳細要件22、24■
【既存高額】
高額障害福祉サービス等に係る支給決定通知書の別紙として、以下のサービス利用年月別明細を出力できること。
22「令第四十三条の五第一項に規定する高額障害福祉サービス等給付費支給（不支給）決定通知書（サービス利用年月別明細）」
24「高額障害児（通所・入所）給付費支給（不支給）決定通知書（サービス利用年月別明細）」
※複数のサービス利用年月分をまとめて決定処理をする運用があることから、決定通知書の別紙として、サービス利用年月別明細を追加。
※サービス利用年月別明細を利用しない運用の場合、決定通知書の出力はサービス利用年月分の枚数、出力を行う。
※「要件の考え方・理由」にて国保連合会に委託していない場合は実装必須と記載しているが、サービス利用年月別明細を利用有無は自治体の運用によるため、国保連合会に委託していない場合においても、標準オプションとする。
</t>
    <phoneticPr fontId="53"/>
  </si>
  <si>
    <t>7.7.7.</t>
  </si>
  <si>
    <t>0220841</t>
  </si>
  <si>
    <r>
      <t>■帳票詳細要件11■
【新高額】
令第四十三条の五第六項に規定する高額障害福祉サービス等給付費支給（不支給）決定通知書を出力できること。
【帳票の用途】
「介護給付費等に係る支給決定事務等について
（事務処理要領）」にて、参考様式として様式第２９号が示されている。
※サービス利用年月別明細を利用した運用の場合、決定通知書の出力は1枚とし、サービス利用年月別明細にサービス利用年月分の印字を行う。</t>
    </r>
    <r>
      <rPr>
        <b/>
        <sz val="12"/>
        <rFont val="ＭＳ ゴシック"/>
        <family val="3"/>
        <charset val="128"/>
      </rPr>
      <t xml:space="preserve">
</t>
    </r>
    <r>
      <rPr>
        <sz val="12"/>
        <rFont val="ＭＳ ゴシック"/>
        <family val="3"/>
        <charset val="128"/>
      </rPr>
      <t xml:space="preserve">
</t>
    </r>
    <rPh sb="12" eb="13">
      <t>シン</t>
    </rPh>
    <rPh sb="17" eb="18">
      <t>レイ</t>
    </rPh>
    <rPh sb="18" eb="19">
      <t>ダイ</t>
    </rPh>
    <rPh sb="19" eb="23">
      <t>ヨンジュウサンジョウ</t>
    </rPh>
    <rPh sb="24" eb="25">
      <t>ゴ</t>
    </rPh>
    <rPh sb="25" eb="26">
      <t>ダイ</t>
    </rPh>
    <rPh sb="26" eb="28">
      <t>ロクコウ</t>
    </rPh>
    <rPh sb="29" eb="31">
      <t>キテイ</t>
    </rPh>
    <rPh sb="33" eb="35">
      <t>コウガク</t>
    </rPh>
    <rPh sb="35" eb="37">
      <t>ショウガイ</t>
    </rPh>
    <rPh sb="37" eb="39">
      <t>フクシ</t>
    </rPh>
    <rPh sb="43" eb="44">
      <t>ナド</t>
    </rPh>
    <rPh sb="44" eb="46">
      <t>キュウフ</t>
    </rPh>
    <rPh sb="46" eb="47">
      <t>ヒ</t>
    </rPh>
    <rPh sb="47" eb="49">
      <t>シキュウ</t>
    </rPh>
    <rPh sb="50" eb="51">
      <t>フ</t>
    </rPh>
    <rPh sb="51" eb="53">
      <t>シキュウ</t>
    </rPh>
    <rPh sb="54" eb="56">
      <t>ケッテイ</t>
    </rPh>
    <rPh sb="56" eb="59">
      <t>ツウチショ</t>
    </rPh>
    <phoneticPr fontId="53"/>
  </si>
  <si>
    <t>7.7.18.</t>
    <phoneticPr fontId="4"/>
  </si>
  <si>
    <t>0220842</t>
  </si>
  <si>
    <t xml:space="preserve">■帳票詳細要件23■
【新高額】
令第四十三条の五第六項に規定する高額障害福祉サービス等給付費支給（不支給）決定通知書（サービス利用年月別明細）を出力できること。
※複数のサービス利用年月分をまとめて決定処理をする運用があることから、決定通知書の別紙として、サービス利用年月別明細を追加。
※サービス利用年月別明細を利用しない運用の場合、決定通知書の出力はサービス利用年月分の枚数、出力を行う。
※「要件の考え方・理由」にて国保連合会に委託していない場合は実装必須と記載しているが、サービス利用年月別明細を利用有無は自治体の運用によるため、国保連合会に委託していない場合においても、標準オプションとする。
</t>
    <phoneticPr fontId="4"/>
  </si>
  <si>
    <t>7.7.8.</t>
  </si>
  <si>
    <t>0220843</t>
  </si>
  <si>
    <t xml:space="preserve">■帳票詳細要件02■
【既存高額、新高額】
高額障害福祉サービス等給付費の代理受領に係る委任状を出力できること。
</t>
    <rPh sb="1" eb="3">
      <t>チョウヒョウ</t>
    </rPh>
    <rPh sb="3" eb="5">
      <t>ショウサイ</t>
    </rPh>
    <rPh sb="5" eb="7">
      <t>ヨウケン</t>
    </rPh>
    <rPh sb="48" eb="50">
      <t>シュツリョク</t>
    </rPh>
    <phoneticPr fontId="53"/>
  </si>
  <si>
    <t>7.7.9.</t>
  </si>
  <si>
    <t>0220844</t>
  </si>
  <si>
    <t xml:space="preserve">■帳票詳細要件03■
【新高額】
令第四十三条の五第六項に規定する高額障害福祉サービス等給付費の代理受領に係る委任状（生活保護）を出力できること。
</t>
    <rPh sb="59" eb="61">
      <t>セイカツ</t>
    </rPh>
    <rPh sb="61" eb="63">
      <t>ホゴ</t>
    </rPh>
    <rPh sb="65" eb="67">
      <t>シュツリョク</t>
    </rPh>
    <phoneticPr fontId="53"/>
  </si>
  <si>
    <t>7.7.10.</t>
  </si>
  <si>
    <t>0220845</t>
  </si>
  <si>
    <t xml:space="preserve">■帳票詳細要件13■
【既存高額、新高額】
口座振込依頼書を出力できること。
</t>
    <rPh sb="1" eb="3">
      <t>チョウヒョウ</t>
    </rPh>
    <rPh sb="3" eb="5">
      <t>ショウサイ</t>
    </rPh>
    <rPh sb="5" eb="7">
      <t>ヨウケン</t>
    </rPh>
    <rPh sb="12" eb="14">
      <t>キゾン</t>
    </rPh>
    <rPh sb="14" eb="16">
      <t>コウガク</t>
    </rPh>
    <phoneticPr fontId="12"/>
  </si>
  <si>
    <t>7.7.11.</t>
    <phoneticPr fontId="51"/>
  </si>
  <si>
    <t>0220846</t>
  </si>
  <si>
    <t xml:space="preserve">■帳票詳細要件14■
【既存高額、新高額】
支払通知書を出力できること。
</t>
    <rPh sb="22" eb="24">
      <t>シハライ</t>
    </rPh>
    <rPh sb="24" eb="26">
      <t>ツウチ</t>
    </rPh>
    <rPh sb="26" eb="27">
      <t>ショ</t>
    </rPh>
    <rPh sb="28" eb="30">
      <t>シュツリョク</t>
    </rPh>
    <phoneticPr fontId="52"/>
  </si>
  <si>
    <t>7.7.12.</t>
  </si>
  <si>
    <t>0220847</t>
  </si>
  <si>
    <t xml:space="preserve">■帳票詳細要件15■
【既存高額、新高額】
支出内訳書を出力できること。
</t>
    <rPh sb="22" eb="24">
      <t>シシュツ</t>
    </rPh>
    <rPh sb="24" eb="27">
      <t>ウチワケショ</t>
    </rPh>
    <rPh sb="28" eb="30">
      <t>シュツリョク</t>
    </rPh>
    <phoneticPr fontId="52"/>
  </si>
  <si>
    <t>8.自立支援医療（更生医療）</t>
  </si>
  <si>
    <t>8.自立支援医療（更生医療）</t>
    <rPh sb="2" eb="4">
      <t>ジリツ</t>
    </rPh>
    <rPh sb="4" eb="6">
      <t>シエン</t>
    </rPh>
    <rPh sb="6" eb="8">
      <t>イリョウ</t>
    </rPh>
    <rPh sb="9" eb="11">
      <t>コウセイ</t>
    </rPh>
    <rPh sb="11" eb="13">
      <t>イリョウ</t>
    </rPh>
    <phoneticPr fontId="4"/>
  </si>
  <si>
    <t>8.1.1.</t>
    <phoneticPr fontId="12"/>
  </si>
  <si>
    <t>0220848</t>
    <phoneticPr fontId="4"/>
  </si>
  <si>
    <t xml:space="preserve">更生医療の申請・届出情報（新規申請、転入、更新申請、変更申請、記載事項変更、再交付、死亡、転出、職権処理を含む）を管理（登録、修正、削除、照会）できること。
</t>
    <rPh sb="0" eb="2">
      <t>コウセイ</t>
    </rPh>
    <phoneticPr fontId="52"/>
  </si>
  <si>
    <t>8.1.2.</t>
    <phoneticPr fontId="51"/>
  </si>
  <si>
    <t>0220849</t>
    <phoneticPr fontId="4"/>
  </si>
  <si>
    <t xml:space="preserve">申請・届出情報を管理できること。
【管理項目】
申請日　※　申請、届出を受理した日
申請事由コード　※1
申請理由コード
変更理由コード
変更日
廃止理由コード
廃止日
再交付理由コード
添付書類種類コード　※　10種類まで管理できること
添付書類　※　添付書類種類コードに対して非該当、該当を選択
判定依頼日
備考
資格状態コード
※1　申請事由は新規・再認定・記載事項変更・返還等の申請、届出の事由を管理する。
</t>
    <rPh sb="0" eb="2">
      <t>シンセイ</t>
    </rPh>
    <rPh sb="3" eb="5">
      <t>トドケデ</t>
    </rPh>
    <rPh sb="5" eb="7">
      <t>ジョウホウ</t>
    </rPh>
    <rPh sb="8" eb="10">
      <t>カンリ</t>
    </rPh>
    <rPh sb="55" eb="57">
      <t>リユウ</t>
    </rPh>
    <rPh sb="75" eb="77">
      <t>リユウ</t>
    </rPh>
    <rPh sb="120" eb="121">
      <t>タイ</t>
    </rPh>
    <rPh sb="132" eb="133">
      <t>コト</t>
    </rPh>
    <rPh sb="133" eb="134">
      <t>ユ</t>
    </rPh>
    <rPh sb="161" eb="164">
      <t>サイニンテイ</t>
    </rPh>
    <rPh sb="165" eb="167">
      <t>キサイ</t>
    </rPh>
    <rPh sb="167" eb="169">
      <t>ジコウ</t>
    </rPh>
    <rPh sb="173" eb="175">
      <t>ヘンカン</t>
    </rPh>
    <rPh sb="178" eb="180">
      <t>シンセイ</t>
    </rPh>
    <rPh sb="181" eb="183">
      <t>トドケデ</t>
    </rPh>
    <rPh sb="184" eb="186">
      <t>ジユウ</t>
    </rPh>
    <rPh sb="187" eb="189">
      <t>カンリ</t>
    </rPh>
    <rPh sb="192" eb="193">
      <t>トウ</t>
    </rPh>
    <phoneticPr fontId="52"/>
  </si>
  <si>
    <t>0220850</t>
  </si>
  <si>
    <t xml:space="preserve">申請・届出情報を管理できること。
【管理項目】
受付番号
原傷病名
障害の状況
治療の形態コード
更生医療予定期間
直近５年間の更生医療給付状況
進行状態コード
交付方法コード
判定予定日
判定予定時間
</t>
    <rPh sb="0" eb="2">
      <t>シンセイ</t>
    </rPh>
    <rPh sb="3" eb="5">
      <t>トドケデ</t>
    </rPh>
    <rPh sb="5" eb="7">
      <t>ジョウホウ</t>
    </rPh>
    <rPh sb="8" eb="10">
      <t>カンリ</t>
    </rPh>
    <rPh sb="53" eb="55">
      <t>ヨテイ</t>
    </rPh>
    <rPh sb="81" eb="83">
      <t>コウフ</t>
    </rPh>
    <rPh sb="83" eb="85">
      <t>ホウホウ</t>
    </rPh>
    <rPh sb="89" eb="91">
      <t>ハンテイ</t>
    </rPh>
    <rPh sb="91" eb="93">
      <t>ヨテイ</t>
    </rPh>
    <rPh sb="93" eb="94">
      <t>ビ</t>
    </rPh>
    <rPh sb="95" eb="97">
      <t>ハンテイ</t>
    </rPh>
    <rPh sb="97" eb="99">
      <t>ヨテイ</t>
    </rPh>
    <rPh sb="99" eb="101">
      <t>ジカン</t>
    </rPh>
    <phoneticPr fontId="52"/>
  </si>
  <si>
    <t>8.1.3.</t>
  </si>
  <si>
    <t>0220851</t>
  </si>
  <si>
    <t xml:space="preserve">受診者情報を管理できること。
【管理項目】
個人番号
宛名番号
世帯番号
氏名
氏名カナ
英字名
通称名
通称名カナ
氏名優先区分コード
生年月日
郵便番号
住所
住所方書
※1　個人番号、住基情報で保持している管理項目は、他システムを参照し表示することで、保持までしない場合を含む
※2　電話番号、携帯番号は障害者福祉共通での管理とする
</t>
    <rPh sb="0" eb="3">
      <t>ジュシンシャ</t>
    </rPh>
    <rPh sb="22" eb="24">
      <t>コジン</t>
    </rPh>
    <rPh sb="24" eb="26">
      <t>バンゴウ</t>
    </rPh>
    <rPh sb="69" eb="71">
      <t>セイネン</t>
    </rPh>
    <rPh sb="71" eb="73">
      <t>ガッピ</t>
    </rPh>
    <rPh sb="82" eb="84">
      <t>ジュウショ</t>
    </rPh>
    <rPh sb="84" eb="85">
      <t>カタ</t>
    </rPh>
    <rPh sb="85" eb="86">
      <t>ガキ</t>
    </rPh>
    <phoneticPr fontId="12"/>
  </si>
  <si>
    <t>8.1.4.</t>
  </si>
  <si>
    <t>0220852</t>
    <phoneticPr fontId="4"/>
  </si>
  <si>
    <t xml:space="preserve">医療保険世帯として支給認定基準世帯情報を管理できること。
【管理項目】
個人番号
宛名番号
氏名
氏名カナ
続柄
生年月日
世帯員住民税均等割額
世帯員住民税所得割額
世帯員課税非課税区分コード
世帯員合計所得金額
世帯員障害年金等
世帯員手当等
世帯員収入額
※1　個人番号、住基情報で保持している管理項目は、他システムを参照し表示することで、保持までしない場合を含む
※2　障害者の日常生活及び社会生活を総合的に支援するための法律施行規則第35条
※3　世帯員住民税所得割額については寄附金税額控除前、住宅借入金等特別税額控除前の額とし、年少扶養控除額および特定扶養控除額は事務連絡で発出された「旧市町村民税所得割額計算シート」の計算仕様により算出すること。
※4　世帯員は10人まで管理可能とする。
</t>
    <rPh sb="30" eb="32">
      <t>カンリ</t>
    </rPh>
    <rPh sb="32" eb="34">
      <t>コウモク</t>
    </rPh>
    <rPh sb="134" eb="136">
      <t>コジン</t>
    </rPh>
    <rPh sb="136" eb="138">
      <t>バンゴウ</t>
    </rPh>
    <rPh sb="221" eb="222">
      <t>ダイ</t>
    </rPh>
    <rPh sb="304" eb="305">
      <t>ガク</t>
    </rPh>
    <rPh sb="318" eb="320">
      <t>トクテイ</t>
    </rPh>
    <rPh sb="320" eb="322">
      <t>フヨウ</t>
    </rPh>
    <rPh sb="322" eb="324">
      <t>コウジョ</t>
    </rPh>
    <rPh sb="324" eb="325">
      <t>ガク</t>
    </rPh>
    <phoneticPr fontId="12"/>
  </si>
  <si>
    <t>8.1.25.</t>
    <phoneticPr fontId="4"/>
  </si>
  <si>
    <t>0220853</t>
  </si>
  <si>
    <t xml:space="preserve">機能ID：0220852 の世帯員住民税所得割額は「旧市町村民税所得割額計算シート」の計算仕様により算出することとしているが、あわせて調整控除を考慮した算出ができること。
【管理項目】
調整控除額
</t>
    <rPh sb="0" eb="2">
      <t>キノウ</t>
    </rPh>
    <rPh sb="87" eb="89">
      <t>カンリ</t>
    </rPh>
    <rPh sb="89" eb="91">
      <t>コウモク</t>
    </rPh>
    <rPh sb="93" eb="95">
      <t>チョウセイ</t>
    </rPh>
    <rPh sb="95" eb="97">
      <t>コウジョ</t>
    </rPh>
    <rPh sb="97" eb="98">
      <t>ガク</t>
    </rPh>
    <phoneticPr fontId="4"/>
  </si>
  <si>
    <t>0220854</t>
    <phoneticPr fontId="4"/>
  </si>
  <si>
    <t xml:space="preserve">医療保険世帯として支給認定基準世帯情報を管理できること。
【管理項目】
世帯員旧所得割計算前所得割額
世帯員年少扶養人数
世帯員特定扶養人数
世帯員公的年金等の種類
世帯員被保険者・被扶養者区分コード
世帯員所得確定区分コード
※指定都市の場合は、県費負担教職員の税源移譲前の税率によるため、市町村民税所得割額、市町村民税＿住宅借入金等特別税額控除額、市町村民税＿寄附金税額控除額は、８％ではなく６％（税源移譲前）を利用すること。
</t>
    <rPh sb="36" eb="38">
      <t>セタイ</t>
    </rPh>
    <rPh sb="38" eb="39">
      <t>イン</t>
    </rPh>
    <rPh sb="121" eb="123">
      <t>バアイ</t>
    </rPh>
    <rPh sb="209" eb="211">
      <t>リヨウ</t>
    </rPh>
    <phoneticPr fontId="51"/>
  </si>
  <si>
    <t>0221361</t>
    <phoneticPr fontId="4"/>
  </si>
  <si>
    <t xml:space="preserve">機能ID：0220854に規定する管理項目「世帯員特定扶養人数」について、個人住民税システムから連携される項目を利用して自動算出できること。
※連携ID:010o008で連携されるデータ項目ID：01000362「扶養控除対象区分」及び連携ID:010o009で連携されるデータ項目ID：01000117「被扶養者_宛名番号」より、生年月日から対象有無を判断することを想定している。
</t>
    <rPh sb="117" eb="118">
      <t>オヨ</t>
    </rPh>
    <phoneticPr fontId="51"/>
  </si>
  <si>
    <t>8.1.5.</t>
  </si>
  <si>
    <t>0221377</t>
    <phoneticPr fontId="4"/>
  </si>
  <si>
    <t xml:space="preserve">加入保険情報を管理できること。
【管理項目】
保険者番号
保険の種類コード
加入医療保険記号番号枝番
資格取得日
資格喪失日
※1　加入保険情報登録時は、保険者をマスタから参照・検索して指定できること
※2　国民健康保険情報もしくは後期高齢者医療保険情報の連携情報を利用できる場合は、自動表示できること
</t>
    <rPh sb="29" eb="31">
      <t>ホケン</t>
    </rPh>
    <rPh sb="32" eb="34">
      <t>シュルイ</t>
    </rPh>
    <rPh sb="38" eb="40">
      <t>カニュウ</t>
    </rPh>
    <rPh sb="40" eb="42">
      <t>イリョウ</t>
    </rPh>
    <rPh sb="44" eb="46">
      <t>キゴウ</t>
    </rPh>
    <rPh sb="48" eb="50">
      <t>エダバン</t>
    </rPh>
    <rPh sb="71" eb="73">
      <t>ジョウホウ</t>
    </rPh>
    <phoneticPr fontId="52"/>
  </si>
  <si>
    <t xml:space="preserve">「保険の種類コード」は保険者のマスタから取得できるが、生活保護受給者については加入保険がないため、保険の種類コードを管理項目とした。
【第4.0版】標準化検討会における検討により、令和６年12月２日より健康保険証が廃止されることから、被保険者証記号・番号・枝番を３項目から１項目に変更し、機能ID：0220856 の機能を実装必須として統合している。
</t>
    <rPh sb="11" eb="14">
      <t>ホケンシャ</t>
    </rPh>
    <rPh sb="20" eb="22">
      <t>シュトク</t>
    </rPh>
    <rPh sb="39" eb="41">
      <t>カニュウ</t>
    </rPh>
    <rPh sb="41" eb="43">
      <t>ホケン</t>
    </rPh>
    <rPh sb="58" eb="60">
      <t>カンリ</t>
    </rPh>
    <rPh sb="60" eb="62">
      <t>コウモク</t>
    </rPh>
    <rPh sb="133" eb="135">
      <t>コウモク</t>
    </rPh>
    <rPh sb="138" eb="140">
      <t>コウモク</t>
    </rPh>
    <rPh sb="141" eb="143">
      <t>ヘンコウ</t>
    </rPh>
    <rPh sb="145" eb="147">
      <t>キノウ</t>
    </rPh>
    <rPh sb="159" eb="161">
      <t>キノウ</t>
    </rPh>
    <rPh sb="162" eb="166">
      <t>ジッソウヒッス</t>
    </rPh>
    <phoneticPr fontId="51"/>
  </si>
  <si>
    <t>【第4.0版】機能ID：0220855、0220856から修正</t>
    <phoneticPr fontId="4"/>
  </si>
  <si>
    <t>8.1.6.</t>
    <phoneticPr fontId="51"/>
  </si>
  <si>
    <t>0221275</t>
    <phoneticPr fontId="4"/>
  </si>
  <si>
    <t xml:space="preserve">所得判定情報を管理できること。
【管理項目】
所得判定年度
所得区分コード
生保移行防止減免対象区分コード
食事療養標準負担額零円該当
負担上限月額
重度かつ継続コード
高額療養費多数回該当者
生活保護の受給有無
合計所得金額
障害年金等
手当等
収入額
特例世帯の適用有無（※1）
住民税均等割額（※2）
住民税所得割額（※2）
※1　世帯の特例を適用した場合は、「特例世帯」として管理できること。
※2　支給認定基準世帯員の合算額を設定すること。
</t>
  </si>
  <si>
    <t>・所得判定の自動計算は機能ID：0220874 に記載している。
・【第3.0版】検討会での議論の結果、機能ID:0221275の管理項目「食事療養標準負担額零円該当」を追加</t>
    <rPh sb="1" eb="3">
      <t>ショトク</t>
    </rPh>
    <rPh sb="3" eb="5">
      <t>ハンテイ</t>
    </rPh>
    <rPh sb="6" eb="10">
      <t>ジドウケイサン</t>
    </rPh>
    <rPh sb="11" eb="13">
      <t>キノウ</t>
    </rPh>
    <rPh sb="27" eb="29">
      <t>キサイ</t>
    </rPh>
    <rPh sb="53" eb="55">
      <t>キノウ</t>
    </rPh>
    <phoneticPr fontId="51"/>
  </si>
  <si>
    <t>【第3.0版】機能ID：0220857から修正</t>
    <rPh sb="21" eb="23">
      <t>シュウセイ</t>
    </rPh>
    <phoneticPr fontId="4"/>
  </si>
  <si>
    <t>0220858</t>
  </si>
  <si>
    <t xml:space="preserve">生活保護情報を連携している場合、管理項目の生活保護の受給有無に自動で値が設定できること。
</t>
    <phoneticPr fontId="51"/>
  </si>
  <si>
    <t>8.1.7.</t>
  </si>
  <si>
    <t>0220859</t>
  </si>
  <si>
    <t xml:space="preserve">医療費情報を管理できること。
【管理項目】
入通院区分コード
入院日数
通院日数
</t>
    <rPh sb="0" eb="3">
      <t>イリョウヒ</t>
    </rPh>
    <phoneticPr fontId="52"/>
  </si>
  <si>
    <t xml:space="preserve">意見書に記載の医療費情報を管理項目としている。
</t>
    <rPh sb="0" eb="3">
      <t>イケンショ</t>
    </rPh>
    <rPh sb="4" eb="6">
      <t>キサイ</t>
    </rPh>
    <rPh sb="7" eb="10">
      <t>イリョウヒ</t>
    </rPh>
    <rPh sb="10" eb="12">
      <t>ジョウホウ</t>
    </rPh>
    <rPh sb="13" eb="15">
      <t>カンリ</t>
    </rPh>
    <rPh sb="15" eb="17">
      <t>コウモク</t>
    </rPh>
    <phoneticPr fontId="51"/>
  </si>
  <si>
    <t>8.1.22.</t>
    <phoneticPr fontId="4"/>
  </si>
  <si>
    <t>0220860</t>
  </si>
  <si>
    <t xml:space="preserve">医療費情報を管理できること。
【管理項目】
医療費概算額
</t>
    <rPh sb="0" eb="3">
      <t>イリョウヒ</t>
    </rPh>
    <phoneticPr fontId="52"/>
  </si>
  <si>
    <t>8.1.8.</t>
    <phoneticPr fontId="51"/>
  </si>
  <si>
    <t>0220861</t>
  </si>
  <si>
    <t xml:space="preserve">医療機関情報を管理できること。
【管理項目】
病院・診療所の医療機関番号
薬局の医療機関番号
訪問看護事業者の医療機関番号
※　それぞれを最大3件管理できること
</t>
    <rPh sb="17" eb="19">
      <t>カンリ</t>
    </rPh>
    <rPh sb="19" eb="21">
      <t>コウモク</t>
    </rPh>
    <rPh sb="34" eb="36">
      <t>バンゴウ</t>
    </rPh>
    <rPh sb="44" eb="46">
      <t>バンゴウ</t>
    </rPh>
    <rPh sb="59" eb="61">
      <t>バンゴウ</t>
    </rPh>
    <phoneticPr fontId="4"/>
  </si>
  <si>
    <t>病院・診療所、薬局、訪問看護事業者は、指定医療機関マスタで管理している情報から入力する。</t>
    <rPh sb="7" eb="9">
      <t>ヤッキョク</t>
    </rPh>
    <rPh sb="19" eb="21">
      <t>シテイ</t>
    </rPh>
    <rPh sb="21" eb="25">
      <t>イリョウキカン</t>
    </rPh>
    <rPh sb="29" eb="31">
      <t>カンリ</t>
    </rPh>
    <rPh sb="35" eb="37">
      <t>ジョウホウ</t>
    </rPh>
    <rPh sb="39" eb="41">
      <t>ニュウリョク</t>
    </rPh>
    <phoneticPr fontId="51"/>
  </si>
  <si>
    <t>8.1.21.</t>
    <phoneticPr fontId="51"/>
  </si>
  <si>
    <t>0220862</t>
  </si>
  <si>
    <t xml:space="preserve">医療機関情報を管理できること。
【管理項目】
病院・診療所の有効開始日、終了日
病院・診療所の認定決定お知らせ有無（※2）
薬局の有効開始日、終了日
薬局の認定決定お知らせ有無（※2）
訪問看護事業者の有効開始日、終了日
訪問看護事業者の認定決定お知らせ有無（※2）
※1　それぞれを最大3件管理できること
※2　「支給認定決定のお知らせ」の送付対象となる医療機関を管理する項目。「有」の医療機関が「支給認定決定のお知らせ」の送付対象となる。
</t>
    <rPh sb="17" eb="19">
      <t>カンリ</t>
    </rPh>
    <rPh sb="19" eb="21">
      <t>コウモク</t>
    </rPh>
    <rPh sb="30" eb="32">
      <t>ユウコウ</t>
    </rPh>
    <rPh sb="32" eb="35">
      <t>カイシビ</t>
    </rPh>
    <rPh sb="36" eb="39">
      <t>シュウリョウビ</t>
    </rPh>
    <rPh sb="47" eb="49">
      <t>ニンテイ</t>
    </rPh>
    <rPh sb="49" eb="51">
      <t>ケッテイ</t>
    </rPh>
    <rPh sb="52" eb="53">
      <t>シ</t>
    </rPh>
    <rPh sb="55" eb="57">
      <t>ウム</t>
    </rPh>
    <rPh sb="65" eb="67">
      <t>ユウコウ</t>
    </rPh>
    <rPh sb="67" eb="70">
      <t>カイシビ</t>
    </rPh>
    <rPh sb="101" eb="103">
      <t>ユウコウ</t>
    </rPh>
    <rPh sb="103" eb="106">
      <t>カイシビ</t>
    </rPh>
    <phoneticPr fontId="4"/>
  </si>
  <si>
    <t>医療機関変更を行った際に各医療機関単位で有効な期間を入力する。</t>
    <rPh sb="0" eb="2">
      <t>イリョウ</t>
    </rPh>
    <rPh sb="2" eb="4">
      <t>キカン</t>
    </rPh>
    <rPh sb="4" eb="6">
      <t>ヘンコウ</t>
    </rPh>
    <rPh sb="7" eb="8">
      <t>オコナ</t>
    </rPh>
    <rPh sb="10" eb="11">
      <t>サイ</t>
    </rPh>
    <rPh sb="12" eb="13">
      <t>カク</t>
    </rPh>
    <rPh sb="13" eb="15">
      <t>イリョウ</t>
    </rPh>
    <rPh sb="15" eb="17">
      <t>キカン</t>
    </rPh>
    <rPh sb="17" eb="19">
      <t>タンイ</t>
    </rPh>
    <rPh sb="20" eb="22">
      <t>ユウコウ</t>
    </rPh>
    <rPh sb="23" eb="25">
      <t>キカン</t>
    </rPh>
    <rPh sb="26" eb="28">
      <t>ニュウリョク</t>
    </rPh>
    <phoneticPr fontId="51"/>
  </si>
  <si>
    <t>8.1.9.</t>
  </si>
  <si>
    <t>0221365</t>
  </si>
  <si>
    <t xml:space="preserve">認定結果等情報を管理できること。
【管理項目】
判定日
判定結果コード　※1
却下理由コード
却下理由
認定日
交付日
受給者番号　※3
有効期間開始日
有効期間終了日
公費負担の対象となる障害コード
医療の具体的方針
特定疾病療養受療認定の有無
経過的特例有効期間開始日　※2
経過的特例有効期間終了日　※2
※1 判定結果には却下、決定の他に取下も含むこと
※2 経過的特例有効期間には経過的特例が延長された場合の有効期間を設定すること
※3 受給者番号の付番方法は(昭和五一年八月七日)(保発第四五号・庁保発第三四号)にて示された設定方法とし、受給者番号が誤っていた場合は気づける仕組みとすること。
</t>
    <phoneticPr fontId="4"/>
  </si>
  <si>
    <t>・「公費負担者番号」は台帳の管理項目とはせず、帳票詳細要件　01：自立支援医療受給者証（表面）の”印字編集条件など”に印字条件を記載している。
・却下理由コード及び却下理由は、「却下通知書」出力時に却下理由に印字する項目として管理項目としている。
・経過的特例時の有効期間は受給者証に印字する管理項目として記載している。今後、経過措置廃止の場合は削除予定とする。
・受給者証適用開始日は変更申請、届出の内容が受給者証へ有効となる日付を入力する。</t>
    <rPh sb="195" eb="197">
      <t>シンセイ</t>
    </rPh>
    <rPh sb="198" eb="200">
      <t>トドケデ</t>
    </rPh>
    <rPh sb="201" eb="203">
      <t>ナイヨウ</t>
    </rPh>
    <rPh sb="204" eb="207">
      <t>ジュキュウシャ</t>
    </rPh>
    <rPh sb="207" eb="208">
      <t>ショウ</t>
    </rPh>
    <rPh sb="209" eb="211">
      <t>ユウコウ</t>
    </rPh>
    <rPh sb="214" eb="216">
      <t>ヒヅケ</t>
    </rPh>
    <phoneticPr fontId="51"/>
  </si>
  <si>
    <t>【第3.0版】機能ID：0220863から修正</t>
    <phoneticPr fontId="4"/>
  </si>
  <si>
    <t>0220864</t>
  </si>
  <si>
    <t xml:space="preserve">認定結果等情報を管理できること。
【管理項目】
指導記録
再交付日
受給者証適用開始日
※1　指導記録は、「身体障害者更生指導台帳（更生医療）」の様式を利用する場合は管理不要であり、「身体障害者更生指導台帳（指導記録）」の様式に更生医療も出力したい場合に入力する項目である
</t>
    <phoneticPr fontId="51"/>
  </si>
  <si>
    <t>0221407</t>
    <phoneticPr fontId="4"/>
  </si>
  <si>
    <t xml:space="preserve">機能ID：0221365に規定する管理項目に、以下を加えること。
【管理項目】
特定疾病療養受療証の発効期日
特定疾病療養受療証の有効期限
特定疾病療養受療証の自己負担限度額
</t>
    <rPh sb="23" eb="25">
      <t>イカ</t>
    </rPh>
    <rPh sb="26" eb="27">
      <t>クワ</t>
    </rPh>
    <rPh sb="48" eb="49">
      <t>ショウ</t>
    </rPh>
    <rPh sb="65" eb="67">
      <t>ユウコウ</t>
    </rPh>
    <rPh sb="67" eb="69">
      <t>キゲン</t>
    </rPh>
    <rPh sb="80" eb="87">
      <t>ジコフタンゲンドガク</t>
    </rPh>
    <phoneticPr fontId="51"/>
  </si>
  <si>
    <t xml:space="preserve">・後期高齢者医療は有効期限（更新）がなく、自己負担限度額は１つの医療機関で１か月あたり10,000円固定である。国民健康保険又は被用者保険は、自動更新により受療証に有効期限を表記していない、また自己負担限度額は一定所得以上は20,000円とせず、10,000円固定として受療証に表記していない場合がある。
【第5.0版】レセプト審査で利用するために管理項目を追加。
</t>
    <rPh sb="1" eb="6">
      <t>コウキコウレイシャ</t>
    </rPh>
    <rPh sb="6" eb="8">
      <t>イリョウ</t>
    </rPh>
    <rPh sb="9" eb="13">
      <t>ユウコウキゲン</t>
    </rPh>
    <rPh sb="14" eb="16">
      <t>コウシン</t>
    </rPh>
    <rPh sb="21" eb="28">
      <t>ジコフタンゲンドガク</t>
    </rPh>
    <rPh sb="32" eb="36">
      <t>イリョウキカン</t>
    </rPh>
    <rPh sb="39" eb="40">
      <t>ゲツ</t>
    </rPh>
    <rPh sb="49" eb="50">
      <t>エン</t>
    </rPh>
    <rPh sb="50" eb="52">
      <t>コテイ</t>
    </rPh>
    <rPh sb="56" eb="62">
      <t>コクミンケンコウホケン</t>
    </rPh>
    <rPh sb="62" eb="63">
      <t>マタ</t>
    </rPh>
    <rPh sb="64" eb="67">
      <t>ヒヨウシャ</t>
    </rPh>
    <rPh sb="67" eb="69">
      <t>ホケン</t>
    </rPh>
    <rPh sb="71" eb="75">
      <t>ジドウコウシン</t>
    </rPh>
    <rPh sb="82" eb="86">
      <t>ユウコウキゲン</t>
    </rPh>
    <rPh sb="87" eb="89">
      <t>ヒョウキ</t>
    </rPh>
    <rPh sb="97" eb="104">
      <t>ジコフタンゲンドガク</t>
    </rPh>
    <rPh sb="105" eb="109">
      <t>イッテイショトク</t>
    </rPh>
    <rPh sb="109" eb="111">
      <t>イジョウ</t>
    </rPh>
    <rPh sb="118" eb="119">
      <t>エン</t>
    </rPh>
    <rPh sb="129" eb="130">
      <t>エン</t>
    </rPh>
    <rPh sb="130" eb="132">
      <t>コテイ</t>
    </rPh>
    <rPh sb="146" eb="148">
      <t>バアイ</t>
    </rPh>
    <rPh sb="165" eb="167">
      <t>シンサ</t>
    </rPh>
    <rPh sb="168" eb="170">
      <t>リヨウ</t>
    </rPh>
    <phoneticPr fontId="4"/>
  </si>
  <si>
    <t>【第5.0版】標準化検討会における検討により追加</t>
    <rPh sb="7" eb="10">
      <t>ヒョウジュンカ</t>
    </rPh>
    <rPh sb="10" eb="13">
      <t>ケントウカイ</t>
    </rPh>
    <rPh sb="17" eb="19">
      <t>ケントウ</t>
    </rPh>
    <rPh sb="22" eb="24">
      <t>ツイカ</t>
    </rPh>
    <phoneticPr fontId="4"/>
  </si>
  <si>
    <t>8.1.10.</t>
    <phoneticPr fontId="51"/>
  </si>
  <si>
    <t>0220865</t>
  </si>
  <si>
    <t xml:space="preserve">更生医療独自施策利用項目として以下を実装すること。
【管理項目】
区分1コード～区分5コード
日付1～日付5
金額1～金額5
備考1～備考5
※1　利用有無を設定できること
※2　項目名称を設定できること
※3　未入力時のエラー又はアラートを設定できること
※4　ＥＵＣ機能で扱えること
※5　帳票詳細要件に記載の印字項目の設定対象とすること
</t>
    <rPh sb="0" eb="4">
      <t>コウセイイリョウ</t>
    </rPh>
    <rPh sb="6" eb="8">
      <t>シサク</t>
    </rPh>
    <rPh sb="39" eb="41">
      <t>クブン</t>
    </rPh>
    <rPh sb="50" eb="52">
      <t>ヒヅケ</t>
    </rPh>
    <rPh sb="66" eb="68">
      <t>ビコウ</t>
    </rPh>
    <rPh sb="74" eb="76">
      <t>リヨウ</t>
    </rPh>
    <rPh sb="76" eb="78">
      <t>ウム</t>
    </rPh>
    <rPh sb="79" eb="81">
      <t>セッテイ</t>
    </rPh>
    <rPh sb="95" eb="97">
      <t>セッテイ</t>
    </rPh>
    <rPh sb="106" eb="110">
      <t>ミニュウリョクジ</t>
    </rPh>
    <rPh sb="114" eb="115">
      <t>マタ</t>
    </rPh>
    <rPh sb="121" eb="123">
      <t>セッテイ</t>
    </rPh>
    <rPh sb="135" eb="137">
      <t>キノウ</t>
    </rPh>
    <rPh sb="138" eb="139">
      <t>アツカ</t>
    </rPh>
    <rPh sb="147" eb="151">
      <t>チョウヒョウショウサイ</t>
    </rPh>
    <rPh sb="151" eb="153">
      <t>ヨウケン</t>
    </rPh>
    <rPh sb="154" eb="156">
      <t>キサイ</t>
    </rPh>
    <rPh sb="157" eb="159">
      <t>インジ</t>
    </rPh>
    <rPh sb="159" eb="161">
      <t>コウモク</t>
    </rPh>
    <rPh sb="162" eb="164">
      <t>セッテイ</t>
    </rPh>
    <rPh sb="164" eb="166">
      <t>タイショウ</t>
    </rPh>
    <phoneticPr fontId="12"/>
  </si>
  <si>
    <t>独自に管理したい項目及び既存システムにおいて管理している情報のうち標準準拠システムへ移行したい項目も想定し、区分、日付、金額、備考をそれぞれ5項目管理できることとした。</t>
    <rPh sb="0" eb="2">
      <t>ドクジ</t>
    </rPh>
    <rPh sb="3" eb="5">
      <t>カンリ</t>
    </rPh>
    <rPh sb="8" eb="10">
      <t>コウモク</t>
    </rPh>
    <rPh sb="10" eb="11">
      <t>オヨ</t>
    </rPh>
    <rPh sb="12" eb="14">
      <t>キゾン</t>
    </rPh>
    <rPh sb="22" eb="24">
      <t>カンリ</t>
    </rPh>
    <rPh sb="28" eb="30">
      <t>ジョウホウ</t>
    </rPh>
    <rPh sb="33" eb="35">
      <t>ヒョウジュン</t>
    </rPh>
    <rPh sb="35" eb="37">
      <t>ジュンキョ</t>
    </rPh>
    <rPh sb="42" eb="44">
      <t>イコウ</t>
    </rPh>
    <rPh sb="47" eb="49">
      <t>コウモク</t>
    </rPh>
    <rPh sb="50" eb="52">
      <t>ソウテイ</t>
    </rPh>
    <rPh sb="54" eb="56">
      <t>クブン</t>
    </rPh>
    <rPh sb="57" eb="59">
      <t>ヒヅケ</t>
    </rPh>
    <rPh sb="60" eb="62">
      <t>キンガク</t>
    </rPh>
    <rPh sb="63" eb="65">
      <t>ビコウ</t>
    </rPh>
    <rPh sb="71" eb="73">
      <t>コウモク</t>
    </rPh>
    <rPh sb="73" eb="75">
      <t>カンリ</t>
    </rPh>
    <phoneticPr fontId="12"/>
  </si>
  <si>
    <t>0221332</t>
    <phoneticPr fontId="4"/>
  </si>
  <si>
    <t xml:space="preserve">PMHへ独自上乗せ後の自己負担上限額と負担率を連携する必要があることから、以下を管理できること。
【管理項目】
PMH連携用独自上乗せ後の自己負担上限額
PMH連携用独自上乗せ後の負担率
</t>
    <rPh sb="37" eb="39">
      <t>イカ</t>
    </rPh>
    <rPh sb="40" eb="42">
      <t>カンリ</t>
    </rPh>
    <rPh sb="50" eb="52">
      <t>カンリ</t>
    </rPh>
    <rPh sb="52" eb="54">
      <t>コウモク</t>
    </rPh>
    <phoneticPr fontId="4"/>
  </si>
  <si>
    <t>【第3.0版】自立支援医療のオンライン資格確認に対応するため、管理項目を追加。</t>
    <rPh sb="31" eb="33">
      <t>カンリ</t>
    </rPh>
    <rPh sb="33" eb="35">
      <t>コウモク</t>
    </rPh>
    <phoneticPr fontId="4"/>
  </si>
  <si>
    <t>0221347</t>
    <phoneticPr fontId="4"/>
  </si>
  <si>
    <t>共通の検索条件に加えて、業務固有の検索条件（受給者番号）をもとに対象者を検索できること。</t>
    <phoneticPr fontId="4"/>
  </si>
  <si>
    <t xml:space="preserve">・共通の検索条件は、機能・帳票要件（1.障害者福祉共通）に、「対象者検索」として記載している。
・【第3.0版】検討会での議論の結果、受給者番号による検索機能を追加
</t>
    <rPh sb="68" eb="70">
      <t>ジュキュウ</t>
    </rPh>
    <rPh sb="70" eb="71">
      <t>シャ</t>
    </rPh>
    <rPh sb="71" eb="73">
      <t>バンゴウ</t>
    </rPh>
    <rPh sb="76" eb="78">
      <t>ケンサク</t>
    </rPh>
    <rPh sb="78" eb="80">
      <t>キノウ</t>
    </rPh>
    <rPh sb="81" eb="83">
      <t>ツイカ</t>
    </rPh>
    <phoneticPr fontId="4"/>
  </si>
  <si>
    <t>8.1.11.</t>
  </si>
  <si>
    <t>0220866</t>
  </si>
  <si>
    <t xml:space="preserve">受付番号は、手入力の他に自動付番もできること。
※1　自動付番は、通番とすること（年度毎に通番しない）
※2　※1に加え、管理組織単位での通番も選択できること
※3　手入力した場合に重複番号を抑止すること
※4　自動付番後に手修正できること
</t>
    <phoneticPr fontId="51"/>
  </si>
  <si>
    <t>8.1.12.</t>
  </si>
  <si>
    <t>0220867</t>
  </si>
  <si>
    <t>最新の台帳履歴情報が申請の状態に対して、申請・届出情報を登録し、更に申請できること。</t>
    <phoneticPr fontId="4"/>
  </si>
  <si>
    <t>8.1.13.</t>
  </si>
  <si>
    <t>0220868</t>
  </si>
  <si>
    <t xml:space="preserve">申請・届出情報を履歴で管理することができ、入力した履歴情報の照会が可能であること。管理できる履歴の件数は上限が無いこと。
</t>
    <rPh sb="8" eb="10">
      <t>リレキ</t>
    </rPh>
    <rPh sb="21" eb="23">
      <t>ニュウリョク</t>
    </rPh>
    <rPh sb="25" eb="27">
      <t>リレキ</t>
    </rPh>
    <phoneticPr fontId="2"/>
  </si>
  <si>
    <t>8.1.14.</t>
  </si>
  <si>
    <t>0221276</t>
    <phoneticPr fontId="4"/>
  </si>
  <si>
    <t>同一人で複数の医療行為を行う場合、複数の受給者番号の設定ができること。</t>
    <phoneticPr fontId="4"/>
  </si>
  <si>
    <t xml:space="preserve">・複数医療受給者は、別々の台帳登録を行うことで、別々の受給者番号を設定し、別々の受給者証を管理することとしている。
・【第3.0版】検討会での議論の結果、受給者証の出力が目的の機能ではないため、受給者証の出力の記載を削除
</t>
    <rPh sb="45" eb="47">
      <t>カンリ</t>
    </rPh>
    <rPh sb="78" eb="81">
      <t>ジュキュウシャ</t>
    </rPh>
    <rPh sb="81" eb="82">
      <t>ショウ</t>
    </rPh>
    <rPh sb="83" eb="85">
      <t>シュツリョク</t>
    </rPh>
    <rPh sb="86" eb="88">
      <t>モクテキ</t>
    </rPh>
    <rPh sb="89" eb="91">
      <t>キノウ</t>
    </rPh>
    <rPh sb="106" eb="108">
      <t>キサイ</t>
    </rPh>
    <rPh sb="109" eb="111">
      <t>サクジョ</t>
    </rPh>
    <phoneticPr fontId="4"/>
  </si>
  <si>
    <t>【第3.0版】機能ID：0220869から修正</t>
    <rPh sb="21" eb="23">
      <t>シュウセイ</t>
    </rPh>
    <phoneticPr fontId="4"/>
  </si>
  <si>
    <t>8.1.15.</t>
  </si>
  <si>
    <t>0220870</t>
  </si>
  <si>
    <t xml:space="preserve">受給者番号は手入力の他にチェックデジットによる自動付番ができること。
※1　受給者番号の付番方法は、保険者番号等の設定について(昭和五一年八月七日)(保発第四五号・庁保発第三四号)にて示された設定方法であること
※2　手入力した場合に重複番号を抑止すること。ただし同一人物の場合はアラートとし登録も可能とすること
</t>
    <rPh sb="10" eb="11">
      <t>ホカ</t>
    </rPh>
    <phoneticPr fontId="51"/>
  </si>
  <si>
    <t>8.1.23.</t>
    <phoneticPr fontId="4"/>
  </si>
  <si>
    <t>0220871</t>
  </si>
  <si>
    <t xml:space="preserve">受給者番号は手入力の他にチェックデジットによる自動付番ができること。
※　機能ID：0220870 の実装必須の※1に従い、管理組織単位でも通番できること
</t>
    <rPh sb="60" eb="61">
      <t>シタガ</t>
    </rPh>
    <phoneticPr fontId="51"/>
  </si>
  <si>
    <t>8.1.16.</t>
    <phoneticPr fontId="51"/>
  </si>
  <si>
    <t>0220872</t>
  </si>
  <si>
    <t>指導記録は自動で意見の内容（公費負担の対象となる障害、申請理由、有効期間）が設定できること。なお、設定の有無はパラメタ等で設定できること</t>
    <phoneticPr fontId="51"/>
  </si>
  <si>
    <t>8.1.17.</t>
    <phoneticPr fontId="51"/>
  </si>
  <si>
    <t>0220873</t>
  </si>
  <si>
    <t>有効期限は、有効期間開始日から1年後を自動計算（うるう年に対応すること）表示し、手修正もできること。なお、自動計算の有無は、パラメタ等で設定できること</t>
    <phoneticPr fontId="51"/>
  </si>
  <si>
    <t>8.1.18.</t>
    <phoneticPr fontId="51"/>
  </si>
  <si>
    <t>0220874</t>
  </si>
  <si>
    <t xml:space="preserve">所得判定は、手入力の他に、指定した年度の住民税情報、生活保護情報を参照（※1）し実施要綱の定める基準に従って所得区分、負担上限月額を自動で判定できること。
また、「重度かつ継続」の受給者である場合においても同様に判定できること。
※1 住民税情報や生活保護情報を連携により取得できる場合に限る
※2 自立支援医療費支給認定通則実施要綱　第二　所得区分に記載のとおりに判定すること
</t>
    <rPh sb="0" eb="2">
      <t>ショトク</t>
    </rPh>
    <rPh sb="2" eb="4">
      <t>ハンテイ</t>
    </rPh>
    <rPh sb="6" eb="7">
      <t>テ</t>
    </rPh>
    <rPh sb="7" eb="9">
      <t>ニュウリョク</t>
    </rPh>
    <rPh sb="10" eb="11">
      <t>ホカ</t>
    </rPh>
    <rPh sb="20" eb="22">
      <t>ジュウミン</t>
    </rPh>
    <rPh sb="22" eb="23">
      <t>ゼイ</t>
    </rPh>
    <rPh sb="23" eb="25">
      <t>ジョウホウ</t>
    </rPh>
    <rPh sb="26" eb="28">
      <t>セイカツ</t>
    </rPh>
    <rPh sb="28" eb="30">
      <t>ホゴ</t>
    </rPh>
    <rPh sb="30" eb="32">
      <t>ジョウホウ</t>
    </rPh>
    <rPh sb="33" eb="35">
      <t>サンショウ</t>
    </rPh>
    <rPh sb="40" eb="42">
      <t>ジッシ</t>
    </rPh>
    <rPh sb="42" eb="44">
      <t>ヨウコウ</t>
    </rPh>
    <rPh sb="45" eb="46">
      <t>サダ</t>
    </rPh>
    <rPh sb="48" eb="50">
      <t>キジュン</t>
    </rPh>
    <rPh sb="51" eb="52">
      <t>シタガ</t>
    </rPh>
    <rPh sb="54" eb="56">
      <t>ショトク</t>
    </rPh>
    <rPh sb="56" eb="58">
      <t>クブン</t>
    </rPh>
    <rPh sb="59" eb="61">
      <t>フタン</t>
    </rPh>
    <rPh sb="61" eb="63">
      <t>ジョウゲン</t>
    </rPh>
    <rPh sb="63" eb="64">
      <t>ゲツ</t>
    </rPh>
    <rPh sb="64" eb="65">
      <t>ガク</t>
    </rPh>
    <rPh sb="66" eb="68">
      <t>ジドウ</t>
    </rPh>
    <rPh sb="69" eb="71">
      <t>ハンテイ</t>
    </rPh>
    <rPh sb="103" eb="105">
      <t>ドウヨウ</t>
    </rPh>
    <rPh sb="106" eb="108">
      <t>ハンテイ</t>
    </rPh>
    <rPh sb="145" eb="146">
      <t>カギ</t>
    </rPh>
    <phoneticPr fontId="52"/>
  </si>
  <si>
    <t>「※自立支援医療費支給認定通則実施要綱　第二　４について、現時点においては、適用されている経過的特例に従った判定とする。経過的特例が終了した場合は、上記実施要綱の変更に係る事務連絡が発出されることとなるため、それに従うこととなる。</t>
    <rPh sb="29" eb="32">
      <t>ゲンジテン</t>
    </rPh>
    <rPh sb="51" eb="52">
      <t>シタガ</t>
    </rPh>
    <rPh sb="54" eb="56">
      <t>ハンテイ</t>
    </rPh>
    <rPh sb="74" eb="76">
      <t>ジョウキ</t>
    </rPh>
    <rPh sb="76" eb="78">
      <t>ジッシ</t>
    </rPh>
    <rPh sb="78" eb="80">
      <t>ヨウコウ</t>
    </rPh>
    <rPh sb="81" eb="83">
      <t>ヘンコウ</t>
    </rPh>
    <rPh sb="84" eb="85">
      <t>カカワ</t>
    </rPh>
    <rPh sb="86" eb="90">
      <t>ジムレンラク</t>
    </rPh>
    <rPh sb="91" eb="93">
      <t>ハッシュツ</t>
    </rPh>
    <rPh sb="107" eb="108">
      <t>シタガ</t>
    </rPh>
    <phoneticPr fontId="51"/>
  </si>
  <si>
    <t>8.1.24.</t>
    <phoneticPr fontId="4"/>
  </si>
  <si>
    <t>0220875</t>
  </si>
  <si>
    <t xml:space="preserve">機能ID：0220865 の更生医療独自施策利用項目を利用して、独自事業（上乗せ）の所得区分や負担上限月額等をベンダの実装範囲において自動で判定できること。
</t>
    <rPh sb="27" eb="29">
      <t>リヨウ</t>
    </rPh>
    <rPh sb="51" eb="52">
      <t>ゲツ</t>
    </rPh>
    <rPh sb="53" eb="54">
      <t>ナド</t>
    </rPh>
    <phoneticPr fontId="12"/>
  </si>
  <si>
    <t xml:space="preserve">独自の上乗せ支給する場合の要件である。例えば住民税情報や生活保護情報、重度かつ継続の値により独自所得区分、負担上限月額等を自動判定するといった要件であるが、自動判定の方法は自治体で様々であることからカスタマイズを抑止するためにベンダの実装範囲としている。
</t>
    <rPh sb="0" eb="2">
      <t>ドクジ</t>
    </rPh>
    <rPh sb="3" eb="5">
      <t>ウワノ</t>
    </rPh>
    <rPh sb="6" eb="8">
      <t>シキュウ</t>
    </rPh>
    <rPh sb="10" eb="12">
      <t>バアイ</t>
    </rPh>
    <rPh sb="13" eb="15">
      <t>ヨウケン</t>
    </rPh>
    <rPh sb="78" eb="82">
      <t>ジドウハンテイ</t>
    </rPh>
    <rPh sb="83" eb="85">
      <t>ホウホウ</t>
    </rPh>
    <rPh sb="86" eb="89">
      <t>ジチタイ</t>
    </rPh>
    <rPh sb="90" eb="92">
      <t>サマザマ</t>
    </rPh>
    <rPh sb="106" eb="108">
      <t>ヨクシ</t>
    </rPh>
    <rPh sb="117" eb="119">
      <t>ジッソウ</t>
    </rPh>
    <rPh sb="119" eb="121">
      <t>ハンイ</t>
    </rPh>
    <phoneticPr fontId="4"/>
  </si>
  <si>
    <t>0221333</t>
    <phoneticPr fontId="4"/>
  </si>
  <si>
    <t xml:space="preserve">更生医療独自施策利用項目を利用した独自事業（上乗せ）の負担上限月額を、機能ID：0221332 のPMH連携用独自上乗せ後の自己負担上限額に自動反映できること。また、更生医療独自施策利用項目を利用した独自事業（上乗せ）の所得区分から、PMH連携用独自上乗せ後の負担率をベンダの実装範囲において自動で設定できること。
</t>
    <rPh sb="70" eb="74">
      <t>ジドウハンエイ</t>
    </rPh>
    <rPh sb="149" eb="151">
      <t>セッテイ</t>
    </rPh>
    <phoneticPr fontId="12"/>
  </si>
  <si>
    <t>PMHへ独自上乗せ後の自己負担上限額と負担率を更生医療独自施策利用項目で管理している負担上限月額、所得区分から自動設定できる機能である。</t>
    <rPh sb="4" eb="6">
      <t>ドクジ</t>
    </rPh>
    <rPh sb="6" eb="8">
      <t>ウワノ</t>
    </rPh>
    <rPh sb="9" eb="10">
      <t>ゴ</t>
    </rPh>
    <rPh sb="11" eb="13">
      <t>ジコ</t>
    </rPh>
    <rPh sb="13" eb="15">
      <t>フタン</t>
    </rPh>
    <rPh sb="15" eb="17">
      <t>ジョウゲン</t>
    </rPh>
    <rPh sb="17" eb="18">
      <t>ガク</t>
    </rPh>
    <rPh sb="19" eb="21">
      <t>フタン</t>
    </rPh>
    <rPh sb="21" eb="22">
      <t>リツ</t>
    </rPh>
    <rPh sb="36" eb="38">
      <t>カンリ</t>
    </rPh>
    <rPh sb="49" eb="51">
      <t>ショトク</t>
    </rPh>
    <rPh sb="51" eb="53">
      <t>クブン</t>
    </rPh>
    <rPh sb="55" eb="57">
      <t>ジドウ</t>
    </rPh>
    <rPh sb="57" eb="59">
      <t>セッテイ</t>
    </rPh>
    <rPh sb="62" eb="64">
      <t>キノウ</t>
    </rPh>
    <phoneticPr fontId="4"/>
  </si>
  <si>
    <t>8.1.19.</t>
    <phoneticPr fontId="51"/>
  </si>
  <si>
    <t>0220876</t>
  </si>
  <si>
    <t xml:space="preserve">病院・診療所、薬局、訪問看護事業者の入力における医療機関情報の検索は医療機関番号、医療機関コード、医療機関名称漢字、医療機関名カナ、医療機関住所で検索できること。
また、医療機関名称漢字、医療機関名カナ検索は、住民記録システム標準仕様書に準拠した氏名、カナ氏名検索と同様のあいまい検索ができること。
</t>
    <rPh sb="41" eb="43">
      <t>イリョウ</t>
    </rPh>
    <rPh sb="43" eb="45">
      <t>キカン</t>
    </rPh>
    <phoneticPr fontId="51"/>
  </si>
  <si>
    <t>8.1.20.</t>
    <phoneticPr fontId="12"/>
  </si>
  <si>
    <t>0220877</t>
  </si>
  <si>
    <t xml:space="preserve">住基の異動情報を基に、受診者の住所、氏名、転出、死亡を自動更新できること。
※1  自動更新有無を設定できること
※2　自動更新させる異動事由はパラメタ等により設定できること
※3　転出の自動更新を行う際は、住所地特例者となる場合があるため、※5により確認し、該当する場合は修正すること
※4　異動前の住基住所、住基氏名と異なる住所、氏名となっているデータ状態の場合は、住基の住所・氏名異動があっても自動更新しないこと
※5　自動処理した受診者は、一覧により確認できること
※6　受診者の住所、氏名を他システムを参照し表示している場合は、住所変更、氏名変更の自動更新は不要とする
</t>
    <rPh sb="5" eb="7">
      <t>ジュウミン</t>
    </rPh>
    <rPh sb="7" eb="9">
      <t>キホン</t>
    </rPh>
    <rPh sb="9" eb="11">
      <t>ダイチョウ</t>
    </rPh>
    <rPh sb="11" eb="14">
      <t>ジュシンシャ</t>
    </rPh>
    <rPh sb="15" eb="17">
      <t>テチョウ</t>
    </rPh>
    <rPh sb="17" eb="20">
      <t>ショジシャ</t>
    </rPh>
    <rPh sb="21" eb="23">
      <t>テンシュツ</t>
    </rPh>
    <rPh sb="26" eb="27">
      <t>オヨ</t>
    </rPh>
    <rPh sb="28" eb="31">
      <t>ホゴシャ</t>
    </rPh>
    <rPh sb="32" eb="34">
      <t>ジュウショ</t>
    </rPh>
    <rPh sb="35" eb="37">
      <t>シメイ</t>
    </rPh>
    <rPh sb="47" eb="49">
      <t>ウム</t>
    </rPh>
    <rPh sb="68" eb="70">
      <t>イドウ</t>
    </rPh>
    <rPh sb="70" eb="71">
      <t>ジ</t>
    </rPh>
    <rPh sb="71" eb="72">
      <t>ユ</t>
    </rPh>
    <rPh sb="77" eb="78">
      <t>ナド</t>
    </rPh>
    <rPh sb="81" eb="83">
      <t>セッテイ</t>
    </rPh>
    <rPh sb="95" eb="97">
      <t>ジドウ</t>
    </rPh>
    <rPh sb="97" eb="99">
      <t>コウシン</t>
    </rPh>
    <rPh sb="100" eb="101">
      <t>オコナ</t>
    </rPh>
    <rPh sb="102" eb="103">
      <t>サイ</t>
    </rPh>
    <rPh sb="105" eb="107">
      <t>ジュウショ</t>
    </rPh>
    <rPh sb="107" eb="108">
      <t>チ</t>
    </rPh>
    <rPh sb="108" eb="110">
      <t>トクレイ</t>
    </rPh>
    <rPh sb="110" eb="111">
      <t>シャ</t>
    </rPh>
    <rPh sb="127" eb="129">
      <t>カクニン</t>
    </rPh>
    <rPh sb="131" eb="133">
      <t>ガイトウ</t>
    </rPh>
    <rPh sb="135" eb="137">
      <t>バアイ</t>
    </rPh>
    <rPh sb="138" eb="140">
      <t>シュウセイ</t>
    </rPh>
    <rPh sb="148" eb="150">
      <t>イドウ</t>
    </rPh>
    <rPh sb="150" eb="151">
      <t>マエ</t>
    </rPh>
    <rPh sb="179" eb="181">
      <t>ジョウタイ</t>
    </rPh>
    <rPh sb="182" eb="184">
      <t>バアイ</t>
    </rPh>
    <rPh sb="189" eb="191">
      <t>ジュウショ</t>
    </rPh>
    <rPh sb="192" eb="194">
      <t>シメイ</t>
    </rPh>
    <rPh sb="194" eb="196">
      <t>イドウ</t>
    </rPh>
    <rPh sb="201" eb="203">
      <t>ジドウ</t>
    </rPh>
    <rPh sb="203" eb="205">
      <t>コウシン</t>
    </rPh>
    <rPh sb="220" eb="223">
      <t>ジュシンシャ</t>
    </rPh>
    <rPh sb="241" eb="244">
      <t>ジュシンシャ</t>
    </rPh>
    <phoneticPr fontId="12"/>
  </si>
  <si>
    <t>0221277</t>
    <phoneticPr fontId="4"/>
  </si>
  <si>
    <t>0221378</t>
    <phoneticPr fontId="4"/>
  </si>
  <si>
    <r>
      <t>・各項目の設定は「PMH登録時の</t>
    </r>
    <r>
      <rPr>
        <strike/>
        <sz val="12"/>
        <rFont val="ＭＳ ゴシック"/>
        <family val="3"/>
        <charset val="128"/>
      </rPr>
      <t>自立支援医療</t>
    </r>
    <r>
      <rPr>
        <sz val="12"/>
        <rFont val="ＭＳ ゴシック"/>
        <family val="3"/>
        <charset val="128"/>
      </rPr>
      <t xml:space="preserve">設定内容」に従うこと。
【第3.0版】自立支援医療のオンライン資格確認に対応するため、当該機能を追加している。
【第4.0版】標準化検討会における検討により、CSVファイルの添付によるAPI連携機能や差分連携を追加している。
</t>
    </r>
    <rPh sb="1" eb="2">
      <t>カク</t>
    </rPh>
    <rPh sb="2" eb="4">
      <t>コウモク</t>
    </rPh>
    <rPh sb="5" eb="7">
      <t>セッテイ</t>
    </rPh>
    <rPh sb="28" eb="29">
      <t>シタガ</t>
    </rPh>
    <phoneticPr fontId="4"/>
  </si>
  <si>
    <t xml:space="preserve">障害者福祉システムとPMHの連携については、総務省が規定する「地方公共団体における情報セキュリティポリシーに関するガイドライン」を参考に、各自治体の情報セキュリティポリシー、ネットワーク構成等を踏まえ各自治体が個別判断すること。
【第3.0版】標準化検討会における検討により追加
【第4.0版】機能ID：0221278から修正
</t>
    <rPh sb="0" eb="3">
      <t>ショウガイシャ</t>
    </rPh>
    <rPh sb="3" eb="5">
      <t>フクシ</t>
    </rPh>
    <rPh sb="14" eb="16">
      <t>レンケイ</t>
    </rPh>
    <rPh sb="22" eb="25">
      <t>ソウムショウ</t>
    </rPh>
    <rPh sb="26" eb="28">
      <t>キテイ</t>
    </rPh>
    <rPh sb="101" eb="104">
      <t>ジチタイ</t>
    </rPh>
    <phoneticPr fontId="4"/>
  </si>
  <si>
    <t>0221334</t>
    <phoneticPr fontId="4"/>
  </si>
  <si>
    <t xml:space="preserve">PMHに、処理通番を基に受給資格情報の登録状況を照会できること。
※1　APIの仕様は、デジタル庁が規定する登録結果取得に関するAPI設計書に準拠すること
※2　返却された照会結果（コード、内容）を確認できること
</t>
    <rPh sb="19" eb="21">
      <t>トウロク</t>
    </rPh>
    <rPh sb="21" eb="23">
      <t>ジョウキョウ</t>
    </rPh>
    <rPh sb="24" eb="26">
      <t>ショウカイ</t>
    </rPh>
    <rPh sb="59" eb="61">
      <t>シュトクカン</t>
    </rPh>
    <phoneticPr fontId="4"/>
  </si>
  <si>
    <t xml:space="preserve">・当機能は、医療費助成対象者情報登録API（自治体）のレスポンスにおいては登録エラー時のエラーリストやエラー詳細が含まれていないため、またPMHの登録受付以降は非同期処理で実施され、結果を即時に返却出来ない制約があるため、一定時間が経過した後に登録結果を確認するために利用する。
・登録結果の確認をPMH画面で確認することも可能であるため標準オプション機能としている。
【第3.0版】自立支援医療のオンライン資格確認に対応するため、当該機能を追加している。
</t>
    <rPh sb="1" eb="2">
      <t>トウ</t>
    </rPh>
    <rPh sb="2" eb="4">
      <t>キノウ</t>
    </rPh>
    <rPh sb="156" eb="158">
      <t>カクニン</t>
    </rPh>
    <rPh sb="163" eb="165">
      <t>カノウ</t>
    </rPh>
    <rPh sb="170" eb="172">
      <t>ヒョウジュン</t>
    </rPh>
    <rPh sb="177" eb="179">
      <t>キノウ</t>
    </rPh>
    <phoneticPr fontId="4"/>
  </si>
  <si>
    <t xml:space="preserve">【第3.0版】標準化検討会における検討により追加
</t>
    <phoneticPr fontId="4"/>
  </si>
  <si>
    <t>0221393</t>
    <phoneticPr fontId="4"/>
  </si>
  <si>
    <t xml:space="preserve">自立支援医療費支給認定の申請・届出により受診者と同一保険の加入者について情報提供ネットワークシステムを利用して保険資格情報を確認する事務において、機能ID：0220852（支給認定基準世帯情報の世帯員）をまとめて照会でき、保険資格情報を自動で取得し、機能ID：0221377（加入保険情報）として利用できること。
【補足事項】
・情報提供ネットワークシステムとの連携は、機能ID：0220071、0220074に定めている。
・「自動で取得」とは、バッチスケジュールにより取得し、取得した保険資格情報を一括で障害者福祉システムに取り込むことを意味しているが、機能ID：0220071、0220074の「要件の考え方・理由」に記載のとおり、②及び③の利用も可としている。
</t>
    <phoneticPr fontId="4"/>
  </si>
  <si>
    <t xml:space="preserve">【第4.1版】マイナ保険証への移行に伴い、原則、情報提供ネットワークシステムを利用した資格確認となるため、自治体職員の事務負担軽減を目的として当該機能を追加している。
</t>
    <rPh sb="10" eb="12">
      <t>ホケン</t>
    </rPh>
    <rPh sb="12" eb="13">
      <t>ショウ</t>
    </rPh>
    <rPh sb="15" eb="17">
      <t>イコウ</t>
    </rPh>
    <rPh sb="18" eb="19">
      <t>トモナ</t>
    </rPh>
    <rPh sb="21" eb="23">
      <t>ゲンソク</t>
    </rPh>
    <rPh sb="24" eb="26">
      <t>ジョウホウ</t>
    </rPh>
    <rPh sb="26" eb="28">
      <t>テイキョウ</t>
    </rPh>
    <rPh sb="39" eb="41">
      <t>リヨウ</t>
    </rPh>
    <rPh sb="43" eb="45">
      <t>シカク</t>
    </rPh>
    <rPh sb="45" eb="47">
      <t>カクニン</t>
    </rPh>
    <rPh sb="53" eb="56">
      <t>ジチタイ</t>
    </rPh>
    <rPh sb="56" eb="58">
      <t>ショクイン</t>
    </rPh>
    <rPh sb="59" eb="63">
      <t>ジムフタン</t>
    </rPh>
    <rPh sb="63" eb="65">
      <t>ケイゲン</t>
    </rPh>
    <rPh sb="66" eb="68">
      <t>モクテキ</t>
    </rPh>
    <phoneticPr fontId="4"/>
  </si>
  <si>
    <t>8.2.4.</t>
    <phoneticPr fontId="4"/>
  </si>
  <si>
    <t>0220878</t>
  </si>
  <si>
    <t>判定依頼の対象者を抽出し、判定依頼の一括登録ができること。
※　一括登録対象は選択も可能とすること</t>
    <rPh sb="0" eb="2">
      <t>ハンテイ</t>
    </rPh>
    <rPh sb="2" eb="4">
      <t>イライ</t>
    </rPh>
    <rPh sb="5" eb="8">
      <t>タイショウシャ</t>
    </rPh>
    <rPh sb="13" eb="15">
      <t>ハンテイ</t>
    </rPh>
    <rPh sb="15" eb="17">
      <t>イライ</t>
    </rPh>
    <phoneticPr fontId="12"/>
  </si>
  <si>
    <t>8.2.1.</t>
    <phoneticPr fontId="51"/>
  </si>
  <si>
    <t>0220879</t>
  </si>
  <si>
    <t xml:space="preserve">有効期間至に対して日付の範囲指定により再認定予定者を抽出し、一覧で確認できること。
</t>
    <rPh sb="0" eb="2">
      <t>ユウコウ</t>
    </rPh>
    <rPh sb="2" eb="4">
      <t>キカン</t>
    </rPh>
    <rPh sb="4" eb="5">
      <t>イタ</t>
    </rPh>
    <rPh sb="6" eb="7">
      <t>タイ</t>
    </rPh>
    <rPh sb="9" eb="11">
      <t>ヒヅケ</t>
    </rPh>
    <rPh sb="12" eb="14">
      <t>ハンイ</t>
    </rPh>
    <rPh sb="14" eb="16">
      <t>シテイ</t>
    </rPh>
    <rPh sb="26" eb="28">
      <t>チュウシュツ</t>
    </rPh>
    <rPh sb="33" eb="35">
      <t>カクニン</t>
    </rPh>
    <phoneticPr fontId="51"/>
  </si>
  <si>
    <t>8.2.2.</t>
  </si>
  <si>
    <t>0220880</t>
  </si>
  <si>
    <t xml:space="preserve">指定する検索期間の範囲内で指定の年齢（生年月日をもとに判定）に到達する対象者（後期高齢者医療に切り替わる年齢到達者を想定）を抽出し、一覧で確認できること。
</t>
    <rPh sb="4" eb="6">
      <t>ケンサク</t>
    </rPh>
    <rPh sb="6" eb="8">
      <t>キカン</t>
    </rPh>
    <rPh sb="9" eb="12">
      <t>ハンイナイ</t>
    </rPh>
    <rPh sb="13" eb="15">
      <t>シテイ</t>
    </rPh>
    <rPh sb="16" eb="18">
      <t>ネンレイ</t>
    </rPh>
    <rPh sb="27" eb="29">
      <t>ハンテイ</t>
    </rPh>
    <rPh sb="31" eb="33">
      <t>トウタツ</t>
    </rPh>
    <rPh sb="35" eb="37">
      <t>タイショウ</t>
    </rPh>
    <rPh sb="37" eb="38">
      <t>シャ</t>
    </rPh>
    <rPh sb="58" eb="60">
      <t>ソウテイ</t>
    </rPh>
    <rPh sb="62" eb="64">
      <t>チュウシュツ</t>
    </rPh>
    <rPh sb="66" eb="68">
      <t>イチラン</t>
    </rPh>
    <rPh sb="69" eb="71">
      <t>カクニン</t>
    </rPh>
    <phoneticPr fontId="51"/>
  </si>
  <si>
    <t>8.2.3.</t>
    <phoneticPr fontId="4"/>
  </si>
  <si>
    <t>0220881</t>
  </si>
  <si>
    <t xml:space="preserve">指定条件で抽出し、一覧を確認、加工できること（ＥＵＣができること）。
※1　障害者福祉共通に記載のＥＵＣ機能を満たすこと
※2　表示項目はレセプトデータを含む自立支援医療（更生医療）の管理項目の全てを対象とし、任意に指定できること
※3　指定医療機関、医療保険者のマスタ情報も表示できること
※4　最新履歴、全履歴等、表示する履歴は任意に指定できること
</t>
    <rPh sb="65" eb="67">
      <t>ヒョウジ</t>
    </rPh>
    <rPh sb="67" eb="69">
      <t>コウモク</t>
    </rPh>
    <rPh sb="93" eb="95">
      <t>カンリ</t>
    </rPh>
    <rPh sb="95" eb="97">
      <t>コウモク</t>
    </rPh>
    <rPh sb="98" eb="99">
      <t>スベ</t>
    </rPh>
    <rPh sb="101" eb="103">
      <t>タイショウ</t>
    </rPh>
    <rPh sb="106" eb="108">
      <t>ニンイ</t>
    </rPh>
    <rPh sb="109" eb="111">
      <t>シテイ</t>
    </rPh>
    <rPh sb="120" eb="122">
      <t>シテイ</t>
    </rPh>
    <rPh sb="122" eb="124">
      <t>イリョウ</t>
    </rPh>
    <rPh sb="124" eb="126">
      <t>キカン</t>
    </rPh>
    <rPh sb="127" eb="129">
      <t>イリョウ</t>
    </rPh>
    <rPh sb="129" eb="132">
      <t>ホケンシャ</t>
    </rPh>
    <rPh sb="136" eb="138">
      <t>ジョウホウ</t>
    </rPh>
    <rPh sb="139" eb="141">
      <t>ヒョウジ</t>
    </rPh>
    <rPh sb="149" eb="151">
      <t>サイシン</t>
    </rPh>
    <rPh sb="151" eb="153">
      <t>リレキ</t>
    </rPh>
    <rPh sb="154" eb="155">
      <t>ゼン</t>
    </rPh>
    <rPh sb="155" eb="157">
      <t>リレキ</t>
    </rPh>
    <rPh sb="157" eb="158">
      <t>ナド</t>
    </rPh>
    <rPh sb="159" eb="161">
      <t>ヒョウジ</t>
    </rPh>
    <rPh sb="163" eb="165">
      <t>リレキ</t>
    </rPh>
    <rPh sb="166" eb="168">
      <t>ニンイ</t>
    </rPh>
    <rPh sb="169" eb="171">
      <t>シテイ</t>
    </rPh>
    <phoneticPr fontId="12"/>
  </si>
  <si>
    <t>8.3.1.</t>
    <phoneticPr fontId="51"/>
  </si>
  <si>
    <t>0220882</t>
  </si>
  <si>
    <t xml:space="preserve">更生医療（公費負担）独自施策利用項目として以下を実装すること。
【管理項目】
区分1コード～区分5コード
日付1～日付5
金額1～金額5
※1　利用有無を設定できること
※2　項目名称を設定できること
※3　未入力時のエラー又はアラートを設定できること
※4　ＥＵＣ機能で扱えること
※5　帳票詳細要件に記載の印字項目の設定対象とすること
</t>
    <rPh sb="0" eb="4">
      <t>コウセイイリョウ</t>
    </rPh>
    <rPh sb="5" eb="7">
      <t>コウヒ</t>
    </rPh>
    <rPh sb="7" eb="9">
      <t>フタン</t>
    </rPh>
    <rPh sb="12" eb="14">
      <t>シサク</t>
    </rPh>
    <rPh sb="46" eb="48">
      <t>クブン</t>
    </rPh>
    <rPh sb="57" eb="59">
      <t>ヒヅケ</t>
    </rPh>
    <rPh sb="61" eb="63">
      <t>キンガク</t>
    </rPh>
    <rPh sb="65" eb="67">
      <t>キンガク</t>
    </rPh>
    <rPh sb="73" eb="75">
      <t>リヨウ</t>
    </rPh>
    <rPh sb="75" eb="77">
      <t>ウム</t>
    </rPh>
    <rPh sb="78" eb="80">
      <t>セッテイ</t>
    </rPh>
    <rPh sb="94" eb="96">
      <t>セッテイ</t>
    </rPh>
    <rPh sb="105" eb="109">
      <t>ミニュウリョクジ</t>
    </rPh>
    <rPh sb="113" eb="114">
      <t>マタ</t>
    </rPh>
    <rPh sb="120" eb="122">
      <t>セッテイ</t>
    </rPh>
    <rPh sb="134" eb="136">
      <t>キノウ</t>
    </rPh>
    <rPh sb="137" eb="138">
      <t>アツカ</t>
    </rPh>
    <rPh sb="146" eb="150">
      <t>チョウヒョウショウサイ</t>
    </rPh>
    <rPh sb="150" eb="152">
      <t>ヨウケン</t>
    </rPh>
    <rPh sb="153" eb="155">
      <t>キサイ</t>
    </rPh>
    <rPh sb="156" eb="158">
      <t>インジ</t>
    </rPh>
    <rPh sb="158" eb="160">
      <t>コウモク</t>
    </rPh>
    <rPh sb="161" eb="163">
      <t>セッテイ</t>
    </rPh>
    <rPh sb="163" eb="165">
      <t>タイショウ</t>
    </rPh>
    <phoneticPr fontId="12"/>
  </si>
  <si>
    <t>独自に管理したい項目及び既存システムにおいて管理している情報のうち標準準拠システムへ移行したい項目も想定し、区分、日付、金額をそれぞれ5項目管理できることとした。</t>
    <rPh sb="0" eb="2">
      <t>ドクジ</t>
    </rPh>
    <rPh sb="3" eb="5">
      <t>カンリ</t>
    </rPh>
    <rPh sb="8" eb="10">
      <t>コウモク</t>
    </rPh>
    <rPh sb="10" eb="11">
      <t>オヨ</t>
    </rPh>
    <rPh sb="12" eb="14">
      <t>キゾン</t>
    </rPh>
    <rPh sb="22" eb="24">
      <t>カンリ</t>
    </rPh>
    <rPh sb="28" eb="30">
      <t>ジョウホウ</t>
    </rPh>
    <rPh sb="33" eb="35">
      <t>ヒョウジュン</t>
    </rPh>
    <rPh sb="35" eb="37">
      <t>ジュンキョ</t>
    </rPh>
    <rPh sb="42" eb="44">
      <t>イコウ</t>
    </rPh>
    <rPh sb="47" eb="49">
      <t>コウモク</t>
    </rPh>
    <rPh sb="50" eb="52">
      <t>ソウテイ</t>
    </rPh>
    <rPh sb="54" eb="56">
      <t>クブン</t>
    </rPh>
    <rPh sb="57" eb="59">
      <t>ヒヅケ</t>
    </rPh>
    <rPh sb="60" eb="62">
      <t>キンガク</t>
    </rPh>
    <rPh sb="68" eb="70">
      <t>コウモク</t>
    </rPh>
    <rPh sb="70" eb="72">
      <t>カンリ</t>
    </rPh>
    <phoneticPr fontId="12"/>
  </si>
  <si>
    <t>8.3.2.</t>
  </si>
  <si>
    <t>0220883</t>
    <phoneticPr fontId="4"/>
  </si>
  <si>
    <t xml:space="preserve">都道府県審査機関等から送付されたレセプト情報（国保）を請求年月単位に管理（登録、修正、削除、照会）できること。
【管理項目】
受給者番号
公費負担者番号
保険の種類コード
診療年月
請求年月
保険者番号
点数表コード
医療機関コード
入院入院外区分コード
日数
決定点数
総医療費
医療保険負担額
公費負担金額
自己負担額
食事回数
食事基準額
食事標準負担額
過誤区分
レセプト件数
※手入力よるレセプト情報の管理とする。
</t>
  </si>
  <si>
    <t>8.3.公費負担医療管理機能</t>
    <phoneticPr fontId="4"/>
  </si>
  <si>
    <t>0221408</t>
    <phoneticPr fontId="4"/>
  </si>
  <si>
    <t xml:space="preserve">機能ID：0220883、0220885、0220887に規定する管理項目に、以下を加えること。
【管理項目】
特定疾病療養費の適用有無
</t>
    <rPh sb="39" eb="41">
      <t>イカ</t>
    </rPh>
    <rPh sb="42" eb="43">
      <t>クワ</t>
    </rPh>
    <rPh sb="62" eb="63">
      <t>ヒ</t>
    </rPh>
    <rPh sb="64" eb="66">
      <t>テキヨウ</t>
    </rPh>
    <rPh sb="66" eb="68">
      <t>ウム</t>
    </rPh>
    <phoneticPr fontId="51"/>
  </si>
  <si>
    <t xml:space="preserve">・レセプト情報としての適用有無について管理するための項目である。
【第5.0版】レセプト審査で利用するために管理項目を追加。
</t>
    <rPh sb="5" eb="7">
      <t>ジョウホウ</t>
    </rPh>
    <rPh sb="13" eb="15">
      <t>ウム</t>
    </rPh>
    <rPh sb="19" eb="21">
      <t>カンリ</t>
    </rPh>
    <rPh sb="26" eb="28">
      <t>コウモク</t>
    </rPh>
    <rPh sb="45" eb="47">
      <t>シンサ</t>
    </rPh>
    <rPh sb="48" eb="50">
      <t>リヨウ</t>
    </rPh>
    <phoneticPr fontId="4"/>
  </si>
  <si>
    <t>0220884</t>
  </si>
  <si>
    <t xml:space="preserve">都道府県審査機関等から送付されたレセプト情報（国保）を請求年月単位にファイル取込による一括入力ができること。
</t>
    <rPh sb="23" eb="25">
      <t>コクホ</t>
    </rPh>
    <rPh sb="27" eb="29">
      <t>セイキュウ</t>
    </rPh>
    <phoneticPr fontId="51"/>
  </si>
  <si>
    <t xml:space="preserve">ファイルの一括取り込みは、都道府県ごとにファイルレイアウトが異なるため、標準オプションとしている。
</t>
    <phoneticPr fontId="4"/>
  </si>
  <si>
    <t>8.3.3.</t>
    <phoneticPr fontId="51"/>
  </si>
  <si>
    <t>0220885</t>
    <phoneticPr fontId="4"/>
  </si>
  <si>
    <t xml:space="preserve">都道府県審査機関等から送付されたレセプト情報（後期）を請求年月単位に管理（登録、修正、削除、照会）できること。
【管理項目】
管理項目はレセプト情報（国保）と同様
※ 手入力よるレセプト情報の管理とする。
</t>
    <rPh sb="23" eb="25">
      <t>コウキ</t>
    </rPh>
    <rPh sb="27" eb="29">
      <t>セイキュウ</t>
    </rPh>
    <rPh sb="63" eb="65">
      <t>カンリ</t>
    </rPh>
    <rPh sb="65" eb="67">
      <t>コウモク</t>
    </rPh>
    <rPh sb="72" eb="74">
      <t>ジョウホウ</t>
    </rPh>
    <rPh sb="75" eb="77">
      <t>コクホ</t>
    </rPh>
    <rPh sb="79" eb="81">
      <t>ドウヨウ</t>
    </rPh>
    <phoneticPr fontId="51"/>
  </si>
  <si>
    <t>0220886</t>
  </si>
  <si>
    <t xml:space="preserve">都道府県審査機関等から送付されたレセプト情報（後期）を請求年月単位にファイル取込による一括入力ができること。
</t>
    <rPh sb="23" eb="25">
      <t>コウキ</t>
    </rPh>
    <rPh sb="27" eb="29">
      <t>セイキュウ</t>
    </rPh>
    <phoneticPr fontId="51"/>
  </si>
  <si>
    <t>ファイルの一括取り込みは、都道府県ごとにファイルレイアウトが異なるため、標準オプションとしている。</t>
    <phoneticPr fontId="4"/>
  </si>
  <si>
    <t>8.3.4.</t>
    <phoneticPr fontId="51"/>
  </si>
  <si>
    <t>0220887</t>
  </si>
  <si>
    <t xml:space="preserve">都道府県審査機関等から送付されたレセプト情報（社保）を請求年月単位に管理（登録、修正、削除、照会）できること。
【管理項目】
管理項目はレセプト情報（国保）と同様
※ 手入力による管理、ファイル取込による一括入力のどちらもできること
</t>
    <rPh sb="23" eb="25">
      <t>シャホ</t>
    </rPh>
    <rPh sb="27" eb="29">
      <t>セイキュウ</t>
    </rPh>
    <rPh sb="63" eb="65">
      <t>カンリ</t>
    </rPh>
    <rPh sb="65" eb="67">
      <t>コウモク</t>
    </rPh>
    <rPh sb="85" eb="86">
      <t>テ</t>
    </rPh>
    <rPh sb="86" eb="88">
      <t>ニュウリョク</t>
    </rPh>
    <rPh sb="91" eb="93">
      <t>カンリ</t>
    </rPh>
    <phoneticPr fontId="51"/>
  </si>
  <si>
    <t>ファイル取込みの対象となるファイルは、社会保険診療報酬支払基金より提供される連名簿（CSV形式）とする。</t>
    <phoneticPr fontId="51"/>
  </si>
  <si>
    <t>8.3.5.</t>
    <phoneticPr fontId="51"/>
  </si>
  <si>
    <t>0220888</t>
  </si>
  <si>
    <t xml:space="preserve">都道府県審査機関等から送付されたレセプト情報（生保）を請求年月単位に管理（登録、修正、削除、照会）できること。
【管理項目】
管理項目はレセプト情報（国保）と同様
※ 手入力よるレセプト情報の管理とする。
</t>
    <rPh sb="23" eb="25">
      <t>セイホ</t>
    </rPh>
    <rPh sb="63" eb="65">
      <t>カンリ</t>
    </rPh>
    <rPh sb="65" eb="67">
      <t>コウモク</t>
    </rPh>
    <phoneticPr fontId="52"/>
  </si>
  <si>
    <t>0220889</t>
  </si>
  <si>
    <t>都道府県審査機関等から送付されたレセプト情報（生保）を請求年月単位にファイル取込による一括入力ができること。</t>
    <rPh sb="23" eb="25">
      <t>セイホ</t>
    </rPh>
    <phoneticPr fontId="51"/>
  </si>
  <si>
    <t>ファイル取込みの対象となるファイルは、社会保険診療報酬支払基金より提供される固有テキスト情報ファイルとする。</t>
    <phoneticPr fontId="4"/>
  </si>
  <si>
    <t>8.3.6.</t>
    <phoneticPr fontId="51"/>
  </si>
  <si>
    <t>0220890</t>
  </si>
  <si>
    <t xml:space="preserve">レセプト情報を登録した後、任意のタイミングで以下の突合チェックを行い、エラー内容を一覧で確認できること。
＜実装すべきチェック条件＞
・診療年月日に住民登録があるかどうか
・資格の受給者番号と一致するか
・診療年月が有効期間内かどうか
・台帳に登録されている医療機関かどうか
・重複請求かどうか
・負担上限月額を超えていないか
・加入保険が一致しているかどうか
・特定疾病療養受療の認定があるか
・公費負担番号が一致しているか
※各突合チェックの実施有無をパラメタ等で設定できること
</t>
  </si>
  <si>
    <t>公費負担の支払いの関係からレセプト情報はそのまま登録することとし、次月以降の過誤請求を促すための突合チェックを別途要件として定めている。</t>
    <rPh sb="0" eb="2">
      <t>コウヒ</t>
    </rPh>
    <rPh sb="2" eb="4">
      <t>フタン</t>
    </rPh>
    <rPh sb="5" eb="7">
      <t>シハラ</t>
    </rPh>
    <rPh sb="9" eb="11">
      <t>カンケイ</t>
    </rPh>
    <rPh sb="17" eb="19">
      <t>ジョウホウ</t>
    </rPh>
    <rPh sb="24" eb="26">
      <t>トウロク</t>
    </rPh>
    <rPh sb="33" eb="35">
      <t>ジゲツ</t>
    </rPh>
    <rPh sb="35" eb="37">
      <t>イコウ</t>
    </rPh>
    <rPh sb="38" eb="40">
      <t>カゴ</t>
    </rPh>
    <rPh sb="40" eb="42">
      <t>セイキュウ</t>
    </rPh>
    <rPh sb="43" eb="44">
      <t>ウナガ</t>
    </rPh>
    <rPh sb="48" eb="50">
      <t>トツゴウ</t>
    </rPh>
    <rPh sb="55" eb="57">
      <t>ベット</t>
    </rPh>
    <rPh sb="57" eb="59">
      <t>ヨウケン</t>
    </rPh>
    <rPh sb="62" eb="63">
      <t>サダ</t>
    </rPh>
    <phoneticPr fontId="51"/>
  </si>
  <si>
    <t>0221409</t>
    <phoneticPr fontId="4"/>
  </si>
  <si>
    <t>機能ID：0220890に規定する「特定疾病療養受療の認定があるか」の実装すべきチェック条件に以下のチェックを加えること。
・機能ID：0221365に規定する「特定疾病療養受療認定の有無」と機能ID：0221408に規定する「特定疾病療養費の適用有無」に相違があるか
※　１つの医療機関で１か月あたりについてチェックすること。</t>
    <rPh sb="47" eb="49">
      <t>イカ</t>
    </rPh>
    <rPh sb="55" eb="56">
      <t>クワ</t>
    </rPh>
    <rPh sb="63" eb="65">
      <t>キノウ</t>
    </rPh>
    <rPh sb="76" eb="78">
      <t>キテイ</t>
    </rPh>
    <rPh sb="109" eb="111">
      <t>キテイ</t>
    </rPh>
    <rPh sb="128" eb="130">
      <t>ソウイ</t>
    </rPh>
    <phoneticPr fontId="51"/>
  </si>
  <si>
    <t xml:space="preserve">・特定疾病療養費としての支給審査について、資格情報の認定有無とレセプト情報の適用有無に相違があればエラーとし、具体的な額については運用で処理することを想定した機能である。
・金額のチェックまで行う場合は、機能ID：0221410で行う。
【第5.0版】レセプト審査で利用するために機能を追加。
</t>
    <rPh sb="12" eb="14">
      <t>シキュウ</t>
    </rPh>
    <rPh sb="14" eb="16">
      <t>シンサ</t>
    </rPh>
    <rPh sb="21" eb="23">
      <t>シカク</t>
    </rPh>
    <rPh sb="23" eb="25">
      <t>ジョウホウ</t>
    </rPh>
    <rPh sb="26" eb="28">
      <t>ニンテイ</t>
    </rPh>
    <rPh sb="28" eb="30">
      <t>ウム</t>
    </rPh>
    <rPh sb="35" eb="37">
      <t>ジョウホウ</t>
    </rPh>
    <rPh sb="38" eb="40">
      <t>テキヨウ</t>
    </rPh>
    <rPh sb="40" eb="42">
      <t>ウム</t>
    </rPh>
    <rPh sb="43" eb="45">
      <t>ソウイ</t>
    </rPh>
    <rPh sb="55" eb="58">
      <t>グタイテキ</t>
    </rPh>
    <rPh sb="59" eb="60">
      <t>ガク</t>
    </rPh>
    <rPh sb="65" eb="67">
      <t>ウンヨウ</t>
    </rPh>
    <rPh sb="68" eb="70">
      <t>ショリ</t>
    </rPh>
    <rPh sb="75" eb="77">
      <t>ソウテイ</t>
    </rPh>
    <rPh sb="79" eb="81">
      <t>キノウ</t>
    </rPh>
    <rPh sb="87" eb="89">
      <t>キンガク</t>
    </rPh>
    <rPh sb="96" eb="97">
      <t>オコナ</t>
    </rPh>
    <rPh sb="98" eb="100">
      <t>バアイ</t>
    </rPh>
    <rPh sb="102" eb="104">
      <t>キノウ</t>
    </rPh>
    <rPh sb="115" eb="116">
      <t>オコナ</t>
    </rPh>
    <phoneticPr fontId="4"/>
  </si>
  <si>
    <t>0221410</t>
    <phoneticPr fontId="4"/>
  </si>
  <si>
    <t xml:space="preserve">機能ID：0220890に規定する実装すべきチェック条件に、以下を加えること。
・資格情報としての機能ID：0221407に規定する「特定疾病療養受療証の発効期日」、「特定疾病療養受療証の有効期限」、「特定疾病療養受療証の自己負担限度額」とレセプト情報としての機能ID：0221408に規定する「特定疾病療養費の適用有無」、機能ID：0220883に規定する「公費負担金額」、「自己負担額」により、「特定疾病療養受療証の自己負担限度額」を超えているか
※1　１つの医療機関で１か月あたりについてチェックすること。
※2　後期高齢者医療は有効期限がなく、自己負担限度額は１つの医療機関で１か月あたり10,000円固定である等、資格情報として入力されない場合等についても考慮したレセプト審査におけるチェック機能を実装すること。
</t>
    <rPh sb="30" eb="32">
      <t>イカ</t>
    </rPh>
    <rPh sb="33" eb="34">
      <t>クワ</t>
    </rPh>
    <rPh sb="62" eb="64">
      <t>キテイ</t>
    </rPh>
    <rPh sb="124" eb="126">
      <t>ジョウホウ</t>
    </rPh>
    <rPh sb="143" eb="145">
      <t>キテイ</t>
    </rPh>
    <rPh sb="162" eb="164">
      <t>キノウ</t>
    </rPh>
    <rPh sb="175" eb="177">
      <t>キテイ</t>
    </rPh>
    <rPh sb="219" eb="220">
      <t>コ</t>
    </rPh>
    <phoneticPr fontId="51"/>
  </si>
  <si>
    <t xml:space="preserve">・発効期日や有効期限から資格があり、かつ適用有無から適用もある場合、公費負担金額＋自己負担額が自己負担限度額（10,000円又は20,000円）を超える場合はエラーとする、といったチェック要件である。
【第5.0版】レセプト審査で利用するために機能を追加。
</t>
    <rPh sb="6" eb="10">
      <t>ユウコウキゲン</t>
    </rPh>
    <rPh sb="12" eb="14">
      <t>シカク</t>
    </rPh>
    <rPh sb="26" eb="28">
      <t>テキヨウ</t>
    </rPh>
    <rPh sb="31" eb="33">
      <t>バアイ</t>
    </rPh>
    <rPh sb="61" eb="62">
      <t>エン</t>
    </rPh>
    <rPh sb="62" eb="63">
      <t>マタ</t>
    </rPh>
    <rPh sb="70" eb="71">
      <t>エン</t>
    </rPh>
    <rPh sb="73" eb="74">
      <t>コ</t>
    </rPh>
    <rPh sb="76" eb="78">
      <t>バアイ</t>
    </rPh>
    <rPh sb="94" eb="96">
      <t>ヨウケン</t>
    </rPh>
    <phoneticPr fontId="4"/>
  </si>
  <si>
    <t>8.3.7.</t>
    <phoneticPr fontId="51"/>
  </si>
  <si>
    <t>0220891</t>
  </si>
  <si>
    <t xml:space="preserve">登録されたレセプト情報（国保、後期、社保、生保）を一覧で確認できること。
※　ＥＵＣ機能でよい
</t>
    <rPh sb="0" eb="2">
      <t>トウロク</t>
    </rPh>
    <rPh sb="25" eb="27">
      <t>イチラン</t>
    </rPh>
    <rPh sb="28" eb="30">
      <t>カクニン</t>
    </rPh>
    <phoneticPr fontId="51"/>
  </si>
  <si>
    <t>0221335</t>
    <phoneticPr fontId="4"/>
  </si>
  <si>
    <t xml:space="preserve">機能ID：0220865 の更生医療独自施策利用項目を利用して、独自事業（上乗せ）の所得区分、機能ID：0221332 のPMH連携用独自上乗せ後の自己負担上限額等をベンダの実装範囲において各帳票の所得区分や自己負担上限額の欄等に印字できること。
</t>
    <rPh sb="95" eb="96">
      <t>カク</t>
    </rPh>
    <rPh sb="96" eb="98">
      <t>チョウヒョウ</t>
    </rPh>
    <rPh sb="99" eb="101">
      <t>ショトク</t>
    </rPh>
    <rPh sb="101" eb="103">
      <t>クブン</t>
    </rPh>
    <rPh sb="104" eb="106">
      <t>ジコ</t>
    </rPh>
    <rPh sb="106" eb="111">
      <t>フタンジョウゲンガク</t>
    </rPh>
    <rPh sb="112" eb="113">
      <t>ラン</t>
    </rPh>
    <rPh sb="113" eb="114">
      <t>ナド</t>
    </rPh>
    <rPh sb="115" eb="117">
      <t>インジ</t>
    </rPh>
    <phoneticPr fontId="4"/>
  </si>
  <si>
    <t xml:space="preserve">・独自の上乗せ支給する場合の要件である。例えば負担上限月額が法定は5,000円のところ、独自助成により2,500円となる場合は、自立支援医療受給者証の自己負担上限額欄に対して「5,000円（独自助成により2,500円）」と印字する要件であるが、独自助成分の印字方法は自治体で様々であることからカスタマイズを抑止するためにベンダの実装範囲としている。
</t>
    <rPh sb="20" eb="21">
      <t>タト</t>
    </rPh>
    <rPh sb="23" eb="29">
      <t>フタンジョウゲンゲツガク</t>
    </rPh>
    <rPh sb="30" eb="32">
      <t>ホウテイ</t>
    </rPh>
    <rPh sb="38" eb="39">
      <t>エン</t>
    </rPh>
    <rPh sb="44" eb="46">
      <t>ドクジ</t>
    </rPh>
    <rPh sb="46" eb="48">
      <t>ジョセイ</t>
    </rPh>
    <rPh sb="56" eb="57">
      <t>エン</t>
    </rPh>
    <rPh sb="60" eb="62">
      <t>バアイ</t>
    </rPh>
    <rPh sb="64" eb="70">
      <t>ジリツシエンイリョウ</t>
    </rPh>
    <rPh sb="70" eb="73">
      <t>ジュキュウシャ</t>
    </rPh>
    <rPh sb="73" eb="74">
      <t>ショウ</t>
    </rPh>
    <rPh sb="75" eb="77">
      <t>ジコ</t>
    </rPh>
    <rPh sb="84" eb="85">
      <t>タイ</t>
    </rPh>
    <rPh sb="95" eb="97">
      <t>ドクジ</t>
    </rPh>
    <rPh sb="97" eb="99">
      <t>ジョセイ</t>
    </rPh>
    <rPh sb="111" eb="113">
      <t>インジ</t>
    </rPh>
    <rPh sb="115" eb="117">
      <t>ヨウケン</t>
    </rPh>
    <rPh sb="122" eb="124">
      <t>ドクジ</t>
    </rPh>
    <rPh sb="124" eb="126">
      <t>ジョセイ</t>
    </rPh>
    <rPh sb="126" eb="127">
      <t>ブン</t>
    </rPh>
    <rPh sb="128" eb="130">
      <t>インジ</t>
    </rPh>
    <rPh sb="130" eb="132">
      <t>ホウホウ</t>
    </rPh>
    <phoneticPr fontId="4"/>
  </si>
  <si>
    <t xml:space="preserve">・【第3.0版】標準化検討会における検討により機能ID:0220892から修正
・機能ID：0220865 の更生医療独自施策利用項目、機能ID：0221332 のPMHへの独自上乗せ後の自己負担上限額は、各帳票の「編集」や「自由記載」の領域に印字することは可能となっているが、印字欄が分かれることで利用者や事業者の誤認に繋がるおそれがあることから設けた要件である。
</t>
    <rPh sb="175" eb="176">
      <t>モウ</t>
    </rPh>
    <rPh sb="178" eb="180">
      <t>ヨウケン</t>
    </rPh>
    <phoneticPr fontId="4"/>
  </si>
  <si>
    <t>8.4.1.</t>
    <phoneticPr fontId="51"/>
  </si>
  <si>
    <t>0220893</t>
    <phoneticPr fontId="4"/>
  </si>
  <si>
    <t xml:space="preserve">■帳票詳細要件 01、02■
01「自立支援医療受給者証（表面）」
02「自立支援医療受給者証（裏面）」
が出力できること。
※1　片面印刷であること
※2　一括出力できること
※3　セット出力したい帳票を選択できること　※自治体によりセット出力したい帳票が異なるため
※4　様式サイズはA4であること
【帳票の用途】
自立支援医療費の支給認定について(平成18年3月3日)(障発第0303002号)にて、別紙様式第３号が示されている。
</t>
  </si>
  <si>
    <t>0220894</t>
  </si>
  <si>
    <t xml:space="preserve">機能ID：0220893 の様式サイズについてA6であること。
</t>
    <phoneticPr fontId="51"/>
  </si>
  <si>
    <t>プリンタの機能の範囲によりA6以上の用紙に複数ページを1枚にまとめて印刷すること（2アップ、4アップ等）も可能とする。</t>
    <phoneticPr fontId="4"/>
  </si>
  <si>
    <t>8.4.16.</t>
    <phoneticPr fontId="51"/>
  </si>
  <si>
    <t>0220895</t>
  </si>
  <si>
    <t>機能ID：0220893、0220894の印刷方式について両面印刷であること</t>
    <phoneticPr fontId="4"/>
  </si>
  <si>
    <t>両面印刷は1枚の用紙に1人分の印刷となるようにすること。</t>
    <phoneticPr fontId="4"/>
  </si>
  <si>
    <t>8.4.2.</t>
  </si>
  <si>
    <t>0220896</t>
    <phoneticPr fontId="4"/>
  </si>
  <si>
    <t xml:space="preserve">■帳票詳細要件07■
「自立支援医療費支給認定申請書」が出力できること。
※　一括出力できること
【帳票の用途】
自立支援医療費の支給認定について(平成18年3月3日)(障発第0303002号)にて、別紙様式第１号が示されている。
</t>
    <rPh sb="1" eb="3">
      <t>チョウヒョウ</t>
    </rPh>
    <rPh sb="3" eb="5">
      <t>ショウサイ</t>
    </rPh>
    <rPh sb="5" eb="7">
      <t>ヨウケン</t>
    </rPh>
    <phoneticPr fontId="51"/>
  </si>
  <si>
    <t>「自立支援医療費支給認定申請書」をシステムから出力し、受診者情報等を印字するかは市区町村の運用により分かれるため、標準オプションとしている。</t>
    <rPh sb="23" eb="25">
      <t>シュツリョク</t>
    </rPh>
    <rPh sb="27" eb="30">
      <t>ジュシンシャ</t>
    </rPh>
    <rPh sb="30" eb="32">
      <t>ジョウホウ</t>
    </rPh>
    <rPh sb="32" eb="33">
      <t>ナド</t>
    </rPh>
    <rPh sb="40" eb="44">
      <t>シクチョウソン</t>
    </rPh>
    <rPh sb="45" eb="47">
      <t>ウンヨウ</t>
    </rPh>
    <phoneticPr fontId="51"/>
  </si>
  <si>
    <t>8.4.3.</t>
  </si>
  <si>
    <t>0220897</t>
  </si>
  <si>
    <t xml:space="preserve">■帳票詳細要件08■
「自己負担上限額管理票」が出力できること。
※1　様式サイズはA4であること
※2　片面印刷であること
【帳票の用途】
自立支援医療費の支給認定について(平成18年3月3日)(障発第0303002号)にて、別紙様式第５号が示されている。
</t>
    <rPh sb="12" eb="14">
      <t>ジコ</t>
    </rPh>
    <rPh sb="14" eb="16">
      <t>フタン</t>
    </rPh>
    <rPh sb="16" eb="19">
      <t>ジョウゲンガク</t>
    </rPh>
    <rPh sb="19" eb="21">
      <t>カンリ</t>
    </rPh>
    <rPh sb="21" eb="22">
      <t>ヒョウ</t>
    </rPh>
    <phoneticPr fontId="56"/>
  </si>
  <si>
    <t>「自己負担上限額管理票」は１か月分を１枚出力する仕様としている。冊子を利用する等、市区町村の運用により分かれるため、標準オプションとしている。</t>
    <rPh sb="1" eb="3">
      <t>ジコ</t>
    </rPh>
    <rPh sb="3" eb="5">
      <t>フタン</t>
    </rPh>
    <rPh sb="5" eb="7">
      <t>ジョウゲン</t>
    </rPh>
    <rPh sb="7" eb="8">
      <t>ガク</t>
    </rPh>
    <rPh sb="8" eb="10">
      <t>カンリ</t>
    </rPh>
    <rPh sb="10" eb="11">
      <t>ヒョウ</t>
    </rPh>
    <rPh sb="15" eb="16">
      <t>ゲツ</t>
    </rPh>
    <rPh sb="16" eb="17">
      <t>ブン</t>
    </rPh>
    <rPh sb="19" eb="20">
      <t>マイ</t>
    </rPh>
    <rPh sb="20" eb="22">
      <t>シュツリョク</t>
    </rPh>
    <rPh sb="24" eb="26">
      <t>シヨウ</t>
    </rPh>
    <rPh sb="32" eb="34">
      <t>サッシ</t>
    </rPh>
    <rPh sb="35" eb="37">
      <t>リヨウ</t>
    </rPh>
    <rPh sb="39" eb="40">
      <t>トウ</t>
    </rPh>
    <rPh sb="41" eb="43">
      <t>シク</t>
    </rPh>
    <rPh sb="43" eb="45">
      <t>チョウソン</t>
    </rPh>
    <rPh sb="46" eb="48">
      <t>ウンヨウ</t>
    </rPh>
    <rPh sb="51" eb="52">
      <t>ワ</t>
    </rPh>
    <rPh sb="58" eb="60">
      <t>ヒョウジュン</t>
    </rPh>
    <phoneticPr fontId="51"/>
  </si>
  <si>
    <t>8.4.17.</t>
    <phoneticPr fontId="4"/>
  </si>
  <si>
    <t>0220898</t>
  </si>
  <si>
    <t xml:space="preserve">機能ID：0220897 の様式サイズについてA6であること
</t>
    <rPh sb="0" eb="2">
      <t>キノウ</t>
    </rPh>
    <rPh sb="14" eb="16">
      <t>ヨウシキ</t>
    </rPh>
    <phoneticPr fontId="4"/>
  </si>
  <si>
    <t>8.4.19.</t>
    <phoneticPr fontId="4"/>
  </si>
  <si>
    <t>0220900</t>
  </si>
  <si>
    <t>機能ID：0220897、0220898の印刷方式について両面印刷であること</t>
    <phoneticPr fontId="4"/>
  </si>
  <si>
    <t>8.4.4.</t>
  </si>
  <si>
    <t>0220901</t>
  </si>
  <si>
    <t>■帳票詳細要件 03■
「判定依頼書」が出力できること。
※　一括出力できること</t>
    <rPh sb="13" eb="15">
      <t>ハンテイ</t>
    </rPh>
    <rPh sb="15" eb="18">
      <t>イライショ</t>
    </rPh>
    <rPh sb="20" eb="22">
      <t>シュツリョク</t>
    </rPh>
    <phoneticPr fontId="52"/>
  </si>
  <si>
    <t>「調査書」とのセット出力は、都道府県の運用により分かれるため、標準オプションとしている。</t>
    <rPh sb="14" eb="18">
      <t>トドウフケン</t>
    </rPh>
    <phoneticPr fontId="51"/>
  </si>
  <si>
    <t>0220902</t>
  </si>
  <si>
    <t xml:space="preserve">「判定依頼書」と「調査書」のセット出力を選択できること
</t>
    <rPh sb="1" eb="3">
      <t>ハンテイ</t>
    </rPh>
    <rPh sb="3" eb="6">
      <t>イライショ</t>
    </rPh>
    <rPh sb="9" eb="12">
      <t>チョウサショ</t>
    </rPh>
    <phoneticPr fontId="52"/>
  </si>
  <si>
    <t>8.4.5.</t>
  </si>
  <si>
    <t>0220903</t>
  </si>
  <si>
    <t xml:space="preserve">■帳票詳細要件 04■
「調査書」が出力できること。
</t>
    <rPh sb="13" eb="15">
      <t>チョウサ</t>
    </rPh>
    <rPh sb="15" eb="16">
      <t>ショ</t>
    </rPh>
    <phoneticPr fontId="56"/>
  </si>
  <si>
    <t xml:space="preserve">当調査書は、実施要綱「自己負担上限額を定める際の所得区分の認定について」に記載されている「なお、法律に基づき、市町村が必要な情報について調査を行うことは可能であるが、・・・」の一文を根拠としている。
</t>
    <phoneticPr fontId="51"/>
  </si>
  <si>
    <t>8.4.6.</t>
  </si>
  <si>
    <t>0220904</t>
  </si>
  <si>
    <t xml:space="preserve">■帳票詳細要件 05■
「認定決定通知書」が出力できること。
</t>
    <rPh sb="13" eb="15">
      <t>ニンテイ</t>
    </rPh>
    <rPh sb="15" eb="17">
      <t>ケッテイ</t>
    </rPh>
    <rPh sb="17" eb="20">
      <t>ツウチショ</t>
    </rPh>
    <phoneticPr fontId="56"/>
  </si>
  <si>
    <t xml:space="preserve">要綱等に定められた帳票ではないが、申請に対する行政処分として決定通知書の送付が行えるように実装必須としている。
</t>
    <rPh sb="36" eb="38">
      <t>ソウフ</t>
    </rPh>
    <rPh sb="39" eb="40">
      <t>オコナ</t>
    </rPh>
    <phoneticPr fontId="51"/>
  </si>
  <si>
    <t>8.4.7.</t>
  </si>
  <si>
    <t>0220905</t>
  </si>
  <si>
    <t xml:space="preserve">■帳票詳細要件 06■
「却下通知書」が出力できること。
【帳票の用途】
自立支援医療費の支給認定について(平成18年3月3日)(障発第0303002号)にて、別紙様式第６号が示されている。
</t>
    <rPh sb="13" eb="15">
      <t>キャッカ</t>
    </rPh>
    <rPh sb="15" eb="18">
      <t>ツウチショ</t>
    </rPh>
    <phoneticPr fontId="56"/>
  </si>
  <si>
    <t>8.4.8.</t>
  </si>
  <si>
    <t>0220906</t>
  </si>
  <si>
    <t xml:space="preserve">■帳票詳細要件09■
「変更決定通知書」が出力できること。
</t>
    <phoneticPr fontId="51"/>
  </si>
  <si>
    <t>「変更決定通知書」の利用は市区町村の運用により分かれるため、標準オプションとしている。</t>
    <rPh sb="1" eb="5">
      <t>ヘンコウケッテイ</t>
    </rPh>
    <rPh sb="5" eb="8">
      <t>ツウチショ</t>
    </rPh>
    <rPh sb="10" eb="12">
      <t>リヨウ</t>
    </rPh>
    <phoneticPr fontId="51"/>
  </si>
  <si>
    <t>8.4.9.</t>
  </si>
  <si>
    <t>0220907</t>
  </si>
  <si>
    <t xml:space="preserve">■帳票詳細要件10■
「支給認定決定のお知らせ」が出力できること。
※　医療機関向けの帳票となる
</t>
    <rPh sb="37" eb="41">
      <t>イリョウキカン</t>
    </rPh>
    <rPh sb="41" eb="42">
      <t>ム</t>
    </rPh>
    <rPh sb="44" eb="46">
      <t>チョウヒョウ</t>
    </rPh>
    <phoneticPr fontId="51"/>
  </si>
  <si>
    <t>医療機関に送付する「支給認定決定のお知らせ」の利用は市区町村の運用により分かれるため、標準オプションとしている。</t>
    <rPh sb="0" eb="4">
      <t>イリョウキカン</t>
    </rPh>
    <rPh sb="5" eb="7">
      <t>ソウフ</t>
    </rPh>
    <rPh sb="23" eb="25">
      <t>リヨウ</t>
    </rPh>
    <phoneticPr fontId="51"/>
  </si>
  <si>
    <t>8.4.10.</t>
    <phoneticPr fontId="51"/>
  </si>
  <si>
    <t>0220908</t>
  </si>
  <si>
    <t xml:space="preserve">■帳票詳細要件11■
「自立支援医療受給者証等記載事項変更届」が出力できること。
【帳票の用途】
自立支援医療費の支給認定について(平成18年3月3日)(障発第0303002号)にて、別紙様式第４号が示されている。
</t>
    <phoneticPr fontId="51"/>
  </si>
  <si>
    <t>8.4.11.</t>
    <phoneticPr fontId="51"/>
  </si>
  <si>
    <t>0220909</t>
    <phoneticPr fontId="4"/>
  </si>
  <si>
    <t xml:space="preserve">■帳票詳細要件12■
「受給者証の更新について（お知らせ）」が出力できること。
※一括出力ができること
</t>
    <phoneticPr fontId="51"/>
  </si>
  <si>
    <t>8.4.12.</t>
    <phoneticPr fontId="51"/>
  </si>
  <si>
    <t>0220910</t>
  </si>
  <si>
    <t xml:space="preserve">■帳票詳細要件13■
「支給認定取消通知書」が出力できること。
</t>
    <rPh sb="12" eb="14">
      <t>シキュウ</t>
    </rPh>
    <rPh sb="14" eb="16">
      <t>ニンテイ</t>
    </rPh>
    <rPh sb="16" eb="18">
      <t>トリケシ</t>
    </rPh>
    <rPh sb="18" eb="21">
      <t>ツウチショ</t>
    </rPh>
    <phoneticPr fontId="51"/>
  </si>
  <si>
    <t>8.4.13.</t>
    <phoneticPr fontId="51"/>
  </si>
  <si>
    <t>0220911</t>
  </si>
  <si>
    <t xml:space="preserve">■帳票詳細要件14■
「自立支援医療受給者証再交付申請書」が出力できること。
</t>
    <rPh sb="12" eb="14">
      <t>ジリツ</t>
    </rPh>
    <rPh sb="14" eb="16">
      <t>シエン</t>
    </rPh>
    <rPh sb="16" eb="18">
      <t>イリョウ</t>
    </rPh>
    <rPh sb="18" eb="21">
      <t>ジュキュウシャ</t>
    </rPh>
    <rPh sb="21" eb="22">
      <t>ショウ</t>
    </rPh>
    <rPh sb="22" eb="25">
      <t>サイコウフ</t>
    </rPh>
    <rPh sb="25" eb="28">
      <t>シンセイショ</t>
    </rPh>
    <phoneticPr fontId="51"/>
  </si>
  <si>
    <t>8.4.14.</t>
    <phoneticPr fontId="51"/>
  </si>
  <si>
    <t>0220912</t>
  </si>
  <si>
    <t xml:space="preserve">■帳票詳細要件15■
「自立支援医療受給者証返還届」が出力できること。
</t>
    <rPh sb="18" eb="21">
      <t>ジュキュウシャ</t>
    </rPh>
    <rPh sb="21" eb="22">
      <t>ショウ</t>
    </rPh>
    <rPh sb="22" eb="24">
      <t>ヘンカン</t>
    </rPh>
    <rPh sb="24" eb="25">
      <t>トドケ</t>
    </rPh>
    <phoneticPr fontId="51"/>
  </si>
  <si>
    <t>0221279</t>
    <phoneticPr fontId="4"/>
  </si>
  <si>
    <t xml:space="preserve">機能ID：0220909の「受給者証の更新について（お知らせ）」と機能ID:0220896の「自立支援医療費支給認定申請書」を一括で出力する場合は、セットでの出力もできること
</t>
    <rPh sb="0" eb="2">
      <t>キノウ</t>
    </rPh>
    <rPh sb="33" eb="35">
      <t>キノウ</t>
    </rPh>
    <rPh sb="63" eb="65">
      <t>イッカツ</t>
    </rPh>
    <rPh sb="66" eb="68">
      <t>シュツリョク</t>
    </rPh>
    <rPh sb="70" eb="72">
      <t>バアイ</t>
    </rPh>
    <rPh sb="79" eb="81">
      <t>シュツリョク</t>
    </rPh>
    <phoneticPr fontId="4"/>
  </si>
  <si>
    <t>【第3.0版】検討会での議論の結果、当該要件を追加</t>
    <rPh sb="18" eb="20">
      <t>トウガイ</t>
    </rPh>
    <rPh sb="20" eb="22">
      <t>ヨウケン</t>
    </rPh>
    <rPh sb="23" eb="25">
      <t>ツイカ</t>
    </rPh>
    <phoneticPr fontId="4"/>
  </si>
  <si>
    <t>8.5.1.</t>
    <phoneticPr fontId="51"/>
  </si>
  <si>
    <t>0220913</t>
  </si>
  <si>
    <t xml:space="preserve">福祉行政報告例「第19　自立支援医療　（身体障害者の更生医療）」の集計数値を出せること。
※1　【実績調査（別添様式3　自立支援医療（更生医療）の実績）】も含む
※2　様式は問わない（固定帳票ではない）
</t>
    <rPh sb="0" eb="2">
      <t>フクシ</t>
    </rPh>
    <rPh sb="2" eb="4">
      <t>ギョウセイ</t>
    </rPh>
    <rPh sb="4" eb="7">
      <t>ホウコクレイ</t>
    </rPh>
    <rPh sb="8" eb="9">
      <t>ダイ</t>
    </rPh>
    <rPh sb="12" eb="14">
      <t>ジリツ</t>
    </rPh>
    <rPh sb="14" eb="16">
      <t>シエン</t>
    </rPh>
    <rPh sb="16" eb="18">
      <t>イリョウ</t>
    </rPh>
    <rPh sb="20" eb="22">
      <t>シンタイ</t>
    </rPh>
    <rPh sb="22" eb="25">
      <t>ショウガイシャ</t>
    </rPh>
    <rPh sb="26" eb="28">
      <t>コウセイ</t>
    </rPh>
    <rPh sb="28" eb="30">
      <t>イリョウ</t>
    </rPh>
    <phoneticPr fontId="56"/>
  </si>
  <si>
    <t>0221280</t>
    <phoneticPr fontId="4"/>
  </si>
  <si>
    <t xml:space="preserve">福祉行政報告例第19、別添様式3は、集計根拠となった該当情報をＥＵＣ機能を利用して出せること。
</t>
    <rPh sb="0" eb="2">
      <t>フクシ</t>
    </rPh>
    <rPh sb="2" eb="4">
      <t>ギョウセイ</t>
    </rPh>
    <rPh sb="4" eb="7">
      <t>ホウコクレイ</t>
    </rPh>
    <rPh sb="7" eb="8">
      <t>ダイ</t>
    </rPh>
    <rPh sb="18" eb="20">
      <t>シュウケイ</t>
    </rPh>
    <phoneticPr fontId="56"/>
  </si>
  <si>
    <t>【第3.0版】検討会での議論の結果、機能要件に「集計根拠となった該当情報をＥＵＣ機能を利用して出せること。」を追記</t>
    <phoneticPr fontId="4"/>
  </si>
  <si>
    <t>【第3.0版】機能ID：0220914から分割</t>
    <rPh sb="21" eb="23">
      <t>ブンカツ</t>
    </rPh>
    <phoneticPr fontId="4"/>
  </si>
  <si>
    <t>0221281</t>
    <phoneticPr fontId="4"/>
  </si>
  <si>
    <t xml:space="preserve">福祉行政報告例第19、別添様式3の集計数値は様式（固定帳票）で出力できること
</t>
    <rPh sb="0" eb="2">
      <t>フクシ</t>
    </rPh>
    <rPh sb="2" eb="4">
      <t>ギョウセイ</t>
    </rPh>
    <rPh sb="4" eb="7">
      <t>ホウコクレイ</t>
    </rPh>
    <rPh sb="7" eb="8">
      <t>ダイ</t>
    </rPh>
    <rPh sb="17" eb="19">
      <t>シュウケイ</t>
    </rPh>
    <rPh sb="19" eb="21">
      <t>スウチ</t>
    </rPh>
    <phoneticPr fontId="56"/>
  </si>
  <si>
    <t>【第3.0版】検討会での議論の結果、機能要件に「様式（固定帳票）で出力できること」を追記</t>
    <phoneticPr fontId="4"/>
  </si>
  <si>
    <t>【第3.0版】機能ID：0220914から分割</t>
    <phoneticPr fontId="4"/>
  </si>
  <si>
    <t>8.5.2.</t>
  </si>
  <si>
    <t>0220915</t>
  </si>
  <si>
    <t xml:space="preserve">福祉行政報告例第21の2　自立支援医療における所得区分の状況の集計数値を出せること。
※1　【実績調査（別添様式1　自立支援医療における支給認定の状況）】、【実績調査（別添様式2　自立支援医療における支給認定の状況）】も含む
※2　様式は問わない（固定帳票ではない）
</t>
    <rPh sb="7" eb="8">
      <t>ダイ</t>
    </rPh>
    <rPh sb="13" eb="15">
      <t>ジリツ</t>
    </rPh>
    <rPh sb="15" eb="17">
      <t>シエン</t>
    </rPh>
    <rPh sb="17" eb="19">
      <t>イリョウ</t>
    </rPh>
    <rPh sb="23" eb="25">
      <t>ショトク</t>
    </rPh>
    <rPh sb="25" eb="27">
      <t>クブン</t>
    </rPh>
    <rPh sb="28" eb="30">
      <t>ジョウキョウ</t>
    </rPh>
    <rPh sb="111" eb="112">
      <t>フク</t>
    </rPh>
    <phoneticPr fontId="56"/>
  </si>
  <si>
    <t>0221282</t>
    <phoneticPr fontId="4"/>
  </si>
  <si>
    <t xml:space="preserve">福祉行政報告例第21の2、別添様式1、別添様式2は、集計根拠となった該当情報をＥＵＣ機能を利用して出せること。
</t>
    <rPh sb="0" eb="2">
      <t>フクシ</t>
    </rPh>
    <rPh sb="2" eb="4">
      <t>ギョウセイ</t>
    </rPh>
    <rPh sb="4" eb="7">
      <t>ホウコクレイ</t>
    </rPh>
    <rPh sb="7" eb="8">
      <t>ダイ</t>
    </rPh>
    <rPh sb="26" eb="28">
      <t>シュウケイ</t>
    </rPh>
    <phoneticPr fontId="56"/>
  </si>
  <si>
    <t>【第3.0版】機能ID：0220916から分割</t>
    <phoneticPr fontId="4"/>
  </si>
  <si>
    <t>0221283</t>
    <phoneticPr fontId="4"/>
  </si>
  <si>
    <t xml:space="preserve">福祉行政報告例第21の2、別添様式1、別添様式2の集計数値は様式（固定帳票）で出力できること
</t>
    <rPh sb="0" eb="2">
      <t>フクシ</t>
    </rPh>
    <rPh sb="2" eb="4">
      <t>ギョウセイ</t>
    </rPh>
    <rPh sb="4" eb="7">
      <t>ホウコクレイ</t>
    </rPh>
    <rPh sb="7" eb="8">
      <t>ダイ</t>
    </rPh>
    <phoneticPr fontId="56"/>
  </si>
  <si>
    <t>8.5.3.</t>
  </si>
  <si>
    <t>0220917</t>
  </si>
  <si>
    <t>0220918</t>
  </si>
  <si>
    <t xml:space="preserve">各種統計資料は、集計根拠となった該当情報をＥＵＣ機能を利用して出せること。
</t>
    <rPh sb="0" eb="2">
      <t>カクシュ</t>
    </rPh>
    <rPh sb="2" eb="4">
      <t>トウケイ</t>
    </rPh>
    <rPh sb="4" eb="6">
      <t>シリョウ</t>
    </rPh>
    <phoneticPr fontId="12"/>
  </si>
  <si>
    <t>8.6.1.</t>
    <phoneticPr fontId="51"/>
  </si>
  <si>
    <t>0220919</t>
  </si>
  <si>
    <t xml:space="preserve">指定医療機関情報をマスタ管理（登録・修正・削除・照会）できること。
【管理項目】
医療機関番号
医療機関コード
医療機関種別コード
医療機関名称漢字
医療機関名称カナ
医療機関代表者名
医療機関都道府県コード
医療機関住所
医療機関住所方書
医療機関郵便番号
医療機関電話番号
</t>
    <rPh sb="6" eb="8">
      <t>ジョウホウ</t>
    </rPh>
    <rPh sb="24" eb="26">
      <t>ショウカイ</t>
    </rPh>
    <rPh sb="49" eb="51">
      <t>イリョウ</t>
    </rPh>
    <rPh sb="51" eb="53">
      <t>キカン</t>
    </rPh>
    <rPh sb="67" eb="69">
      <t>イリョウ</t>
    </rPh>
    <rPh sb="69" eb="71">
      <t>キカン</t>
    </rPh>
    <rPh sb="71" eb="73">
      <t>メイショウ</t>
    </rPh>
    <rPh sb="73" eb="75">
      <t>カンジ</t>
    </rPh>
    <rPh sb="107" eb="111">
      <t>デンワバンゴウ</t>
    </rPh>
    <phoneticPr fontId="12"/>
  </si>
  <si>
    <t>0221411</t>
    <phoneticPr fontId="4"/>
  </si>
  <si>
    <t xml:space="preserve">指定医療機関情報をマスタ管理（登録・修正・削除・照会）できること。
【管理項目】
標ぼうする診療科目コード　※20種類まで管理可
担当する医療の種類コード　※20種類まで管理可
</t>
    <phoneticPr fontId="51"/>
  </si>
  <si>
    <t>・標ぼうする診療科目コードは、利用者が任意で設定可能とする。
・担当する医療の種類コードは、利用者が任意で設定可能とする。
【第5.0版】標準化検討会における検討により追加</t>
    <phoneticPr fontId="4"/>
  </si>
  <si>
    <t>0220920</t>
  </si>
  <si>
    <t xml:space="preserve">指定医療機関情報をマスタ管理（登録・修正・削除・照会）できること。
【管理項目】
更生医療指定日
更生医療廃止日
更生医療廃止理由
更生医療適用開始日
更生医療適用終了日
</t>
    <phoneticPr fontId="51"/>
  </si>
  <si>
    <t>8.6.2.</t>
  </si>
  <si>
    <t>0220921</t>
  </si>
  <si>
    <t xml:space="preserve">指定医療機関情報を一覧で確認できること。
</t>
    <rPh sb="2" eb="4">
      <t>イリョウ</t>
    </rPh>
    <rPh sb="4" eb="6">
      <t>キカン</t>
    </rPh>
    <phoneticPr fontId="12"/>
  </si>
  <si>
    <t>8.6.3.</t>
  </si>
  <si>
    <t>0220922</t>
  </si>
  <si>
    <t xml:space="preserve">指定医療機関情報の一覧をＥＵＣ機能を利用して出力できること。
</t>
    <rPh sb="0" eb="2">
      <t>シテイ</t>
    </rPh>
    <rPh sb="2" eb="4">
      <t>イリョウ</t>
    </rPh>
    <rPh sb="4" eb="6">
      <t>キカン</t>
    </rPh>
    <rPh sb="6" eb="8">
      <t>ジョウホウ</t>
    </rPh>
    <phoneticPr fontId="12"/>
  </si>
  <si>
    <t>8.6.4.</t>
  </si>
  <si>
    <t>0220923</t>
  </si>
  <si>
    <t xml:space="preserve">保険者情報をマスタ管理できること。
【管理項目】
保険者番号
保険の種類コード
保険者名
保険者郵便番号
保険者住所
保険者方書
適用開始日
適用終了日
</t>
    <rPh sb="0" eb="3">
      <t>ホケンシャ</t>
    </rPh>
    <rPh sb="49" eb="53">
      <t>ユウビンバンゴウ</t>
    </rPh>
    <phoneticPr fontId="52"/>
  </si>
  <si>
    <t>8.6.6.</t>
    <phoneticPr fontId="4"/>
  </si>
  <si>
    <t>0220924</t>
  </si>
  <si>
    <t xml:space="preserve">保険者情報をマスタ管理できること。
【管理項目】
保険者名カナ
</t>
    <rPh sb="0" eb="3">
      <t>ホケンシャ</t>
    </rPh>
    <phoneticPr fontId="52"/>
  </si>
  <si>
    <t>8.6.5.</t>
  </si>
  <si>
    <t>0220925</t>
  </si>
  <si>
    <t xml:space="preserve">保険者情報を一覧で確認できること。
</t>
  </si>
  <si>
    <t>9.自立支援医療（育成医療）</t>
  </si>
  <si>
    <t>9.自立支援医療（育成医療）</t>
    <rPh sb="2" eb="4">
      <t>ジリツ</t>
    </rPh>
    <rPh sb="4" eb="6">
      <t>シエン</t>
    </rPh>
    <rPh sb="6" eb="8">
      <t>イリョウ</t>
    </rPh>
    <rPh sb="9" eb="11">
      <t>イクセイ</t>
    </rPh>
    <rPh sb="11" eb="13">
      <t>イリョウ</t>
    </rPh>
    <phoneticPr fontId="4"/>
  </si>
  <si>
    <t>9.1.1.</t>
    <phoneticPr fontId="12"/>
  </si>
  <si>
    <t>0220926</t>
    <phoneticPr fontId="4"/>
  </si>
  <si>
    <t xml:space="preserve">育成医療の申請・届出情報（新規申請、転入、更新申請、変更申請、記載事項変更、再交付、死亡、転出、職権処理を含む）を管理（登録、修正、削除、照会）できること。
</t>
    <rPh sb="0" eb="2">
      <t>イクセイ</t>
    </rPh>
    <phoneticPr fontId="52"/>
  </si>
  <si>
    <t>9.1.2.</t>
    <phoneticPr fontId="51"/>
  </si>
  <si>
    <t>0220927</t>
    <phoneticPr fontId="4"/>
  </si>
  <si>
    <t xml:space="preserve">申請・届出情報を管理できること。
【管理項目】
申請日　※　申請、届出を受理した日
申請事由コード　※1
申請理由コード
変更理由コード
変更日
廃止理由コード
廃止日
再交付理由コード
添付書類種類コード　※　10種類まで管理できること
添付書類　※　添付書類種類コードに対して非該当、該当を選択
判定依頼日
備考
資格状態コード
※1　申請事由は新規・再認定・記載事項変更・返還等の申請、届出の事由を管理する。
</t>
    <rPh sb="44" eb="46">
      <t>ジユウ</t>
    </rPh>
    <rPh sb="53" eb="55">
      <t>シンセイ</t>
    </rPh>
    <rPh sb="55" eb="57">
      <t>リユウ</t>
    </rPh>
    <rPh sb="61" eb="63">
      <t>ヘンコウ</t>
    </rPh>
    <rPh sb="63" eb="65">
      <t>リユウ</t>
    </rPh>
    <rPh sb="120" eb="121">
      <t>タイ</t>
    </rPh>
    <rPh sb="192" eb="193">
      <t>トウ</t>
    </rPh>
    <phoneticPr fontId="51"/>
  </si>
  <si>
    <t>0220928</t>
  </si>
  <si>
    <t xml:space="preserve">【管理項目】
受付番号
進行状態コード
交付方法コード
判定予定日
判定予定時間
原傷病名
</t>
    <rPh sb="7" eb="9">
      <t>ウケツケ</t>
    </rPh>
    <rPh sb="9" eb="11">
      <t>バンゴウ</t>
    </rPh>
    <rPh sb="20" eb="22">
      <t>コウフ</t>
    </rPh>
    <rPh sb="22" eb="24">
      <t>ホウホウ</t>
    </rPh>
    <phoneticPr fontId="51"/>
  </si>
  <si>
    <t>9.1.3.</t>
  </si>
  <si>
    <t>0220929</t>
  </si>
  <si>
    <t xml:space="preserve">受診者情報を管理できること。
【管理項目】
個人番号
宛名番号
世帯番号
氏名
氏名カナ
英字名
通称名
通称名カナ
氏名優先区分コード
生年月日
郵便番号
住所
住所方書
※1　個人番号、住基情報で保持している管理項目は、他システムを参照し表示することで、保持までしない場合を含む
※2　電話番号、携帯番号は障害者福祉共通での管理とする
</t>
    <rPh sb="22" eb="24">
      <t>コジン</t>
    </rPh>
    <rPh sb="24" eb="26">
      <t>バンゴウ</t>
    </rPh>
    <rPh sb="32" eb="34">
      <t>セタイ</t>
    </rPh>
    <rPh sb="34" eb="36">
      <t>バンゴウ</t>
    </rPh>
    <rPh sb="82" eb="84">
      <t>ジュウショ</t>
    </rPh>
    <rPh sb="84" eb="85">
      <t>カタ</t>
    </rPh>
    <rPh sb="85" eb="86">
      <t>ガキ</t>
    </rPh>
    <phoneticPr fontId="12"/>
  </si>
  <si>
    <t>※2について、育成医療を健康管理システムや児童扶養手当システム（いわゆる児童福祉システム）等の他の標準化対象20業務と一体的に調達・利用する場合は、一体的に調達・利用する標準化対象20業務の標準仕様書に準拠すること。</t>
    <rPh sb="12" eb="16">
      <t>ケンコウカンリ</t>
    </rPh>
    <rPh sb="21" eb="23">
      <t>ジドウ</t>
    </rPh>
    <rPh sb="23" eb="27">
      <t>フヨウテアテ</t>
    </rPh>
    <rPh sb="36" eb="38">
      <t>ジドウ</t>
    </rPh>
    <rPh sb="38" eb="40">
      <t>フクシ</t>
    </rPh>
    <rPh sb="45" eb="46">
      <t>ナド</t>
    </rPh>
    <rPh sb="47" eb="48">
      <t>ホカ</t>
    </rPh>
    <rPh sb="49" eb="52">
      <t>ヒョウジュンカ</t>
    </rPh>
    <rPh sb="52" eb="54">
      <t>タイショウ</t>
    </rPh>
    <rPh sb="56" eb="58">
      <t>ギョウム</t>
    </rPh>
    <rPh sb="59" eb="62">
      <t>イッタイテキ</t>
    </rPh>
    <rPh sb="63" eb="65">
      <t>チョウタツ</t>
    </rPh>
    <rPh sb="66" eb="68">
      <t>リヨウ</t>
    </rPh>
    <rPh sb="70" eb="72">
      <t>バアイ</t>
    </rPh>
    <rPh sb="95" eb="97">
      <t>ヒョウジュン</t>
    </rPh>
    <rPh sb="97" eb="100">
      <t>シヨウショ</t>
    </rPh>
    <rPh sb="101" eb="103">
      <t>ジュンキョ</t>
    </rPh>
    <phoneticPr fontId="4"/>
  </si>
  <si>
    <t>9.1.4.</t>
  </si>
  <si>
    <t>0220930</t>
  </si>
  <si>
    <t xml:space="preserve">保護者情報を管理できること。
【管理項目】
個人番号
宛名番号
世帯番号
氏名
氏名カナ
英字名
通称名
通称名カナ
氏名優先区分コード
生年月日
続柄
郵便番号
住所
住所方書
※1　個人番号、住基情報で保持している管理項目は、他システムを参照し表示することで、保持までしない場合を含む
※2　電話番号、携帯番号は障害者福祉共通での管理とする
</t>
    <rPh sb="22" eb="24">
      <t>コジン</t>
    </rPh>
    <rPh sb="24" eb="26">
      <t>バンゴウ</t>
    </rPh>
    <rPh sb="27" eb="29">
      <t>アテナ</t>
    </rPh>
    <rPh sb="29" eb="31">
      <t>バンゴウ</t>
    </rPh>
    <rPh sb="32" eb="34">
      <t>セタイ</t>
    </rPh>
    <rPh sb="34" eb="36">
      <t>バンゴウ</t>
    </rPh>
    <rPh sb="74" eb="76">
      <t>ツヅキガラ</t>
    </rPh>
    <rPh sb="85" eb="87">
      <t>ジュウショ</t>
    </rPh>
    <rPh sb="87" eb="88">
      <t>カタ</t>
    </rPh>
    <rPh sb="88" eb="89">
      <t>ガキ</t>
    </rPh>
    <phoneticPr fontId="12"/>
  </si>
  <si>
    <t>9.1.5.</t>
    <phoneticPr fontId="51"/>
  </si>
  <si>
    <t>0220931</t>
    <phoneticPr fontId="4"/>
  </si>
  <si>
    <t>9.1.24.</t>
    <phoneticPr fontId="4"/>
  </si>
  <si>
    <t>0220932</t>
  </si>
  <si>
    <t xml:space="preserve">機能ID：0220931 の世帯員住民税所得割額は「旧市町村民税所得割額計算シート」の計算仕様により算出することとしているが、あわせて調整控除を考慮した算出ができること。
【管理項目】
調整控除額
</t>
    <rPh sb="0" eb="2">
      <t>キノウ</t>
    </rPh>
    <rPh sb="87" eb="89">
      <t>カンリ</t>
    </rPh>
    <rPh sb="89" eb="91">
      <t>コウモク</t>
    </rPh>
    <rPh sb="93" eb="95">
      <t>チョウセイ</t>
    </rPh>
    <rPh sb="95" eb="97">
      <t>コウジョ</t>
    </rPh>
    <rPh sb="97" eb="98">
      <t>ガク</t>
    </rPh>
    <phoneticPr fontId="4"/>
  </si>
  <si>
    <t>0220933</t>
    <phoneticPr fontId="4"/>
  </si>
  <si>
    <t xml:space="preserve">医療保険世帯として支給認定基準世帯情報を管理できること。
【管理項目】
世帯員旧所得割計算前所得割額
世帯員年少扶養人数
世帯員特定扶養人数
世帯員公的年金等の種類
世帯員被保険者・被扶養者区分コード
世帯員所得確定区分コード
※指定都市の場合は、県費負担教職員の税源移譲前の税率によるため、市町村民税所得割額、市町村民税＿住宅借入金等特別税額控除額、市町村民税＿寄附金税額控除額は、８％ではなく６％（税源移譲前）を利用すること。
</t>
    <rPh sb="36" eb="38">
      <t>セタイ</t>
    </rPh>
    <rPh sb="38" eb="39">
      <t>イン</t>
    </rPh>
    <rPh sb="144" eb="146">
      <t>バアイリヨウ</t>
    </rPh>
    <phoneticPr fontId="51"/>
  </si>
  <si>
    <t>0221362</t>
    <phoneticPr fontId="4"/>
  </si>
  <si>
    <t xml:space="preserve">機能ID：0220933に規定する管理項目「世帯員特定扶養人数」について、個人住民税システムから連携される項目を利用して自動算出できること。
※連携ID:010o008で連携されるデータ項目ID：01000362「扶養控除対象区分」及び連携ID:010o009で連携されるデータ項目ID：01000117「被扶養者_宛名番号」より、生年月日から対象有無を判断することを想定している。
</t>
    <phoneticPr fontId="51"/>
  </si>
  <si>
    <t>9.1.6.</t>
  </si>
  <si>
    <t>0221379</t>
    <phoneticPr fontId="4"/>
  </si>
  <si>
    <t xml:space="preserve">加入保険情報を管理できること。
【管理項目】
保険者番号
保険の種類コード
加入医療保険記号番号枝番
資格取得日
資格喪失日
※1　加入保険情報登録時は、保険者をマスタから参照・検索して指定できること
※2　国民健康保険情報もしくは後期高齢者医療保険情報の連携情報を利用できる場合は、自動表示できること
</t>
    <rPh sb="29" eb="31">
      <t>ホケン</t>
    </rPh>
    <rPh sb="32" eb="34">
      <t>シュルイ</t>
    </rPh>
    <rPh sb="38" eb="42">
      <t>カニュウイリョウ</t>
    </rPh>
    <rPh sb="44" eb="46">
      <t>キゴウ</t>
    </rPh>
    <rPh sb="48" eb="50">
      <t>エダバン</t>
    </rPh>
    <rPh sb="71" eb="73">
      <t>ジョウホウ</t>
    </rPh>
    <phoneticPr fontId="52"/>
  </si>
  <si>
    <t xml:space="preserve">「保険の種類コード」は保険者のマスタから取得できるが、生活保護受給者については加入保険がないため、保険の種類コードを管理項目とした。
【第4.0版】標準化検討会における検討により、令和６年12月２日より健康保険証が廃止されることから、被保険者証記号・番号・枝番を３項目から１項目に変更し、機能ID：0220935 の機能を実装必須として統合している。
</t>
    <rPh sb="11" eb="14">
      <t>ホケンシャ</t>
    </rPh>
    <rPh sb="20" eb="22">
      <t>シュトク</t>
    </rPh>
    <rPh sb="39" eb="41">
      <t>カニュウ</t>
    </rPh>
    <rPh sb="41" eb="43">
      <t>ホケン</t>
    </rPh>
    <rPh sb="58" eb="60">
      <t>カンリ</t>
    </rPh>
    <rPh sb="60" eb="62">
      <t>コウモク</t>
    </rPh>
    <rPh sb="133" eb="135">
      <t>コウモク</t>
    </rPh>
    <rPh sb="138" eb="140">
      <t>コウモク</t>
    </rPh>
    <rPh sb="141" eb="143">
      <t>ヘンコウ</t>
    </rPh>
    <rPh sb="145" eb="147">
      <t>キノウ</t>
    </rPh>
    <rPh sb="159" eb="161">
      <t>キノウ</t>
    </rPh>
    <rPh sb="162" eb="166">
      <t>ジッソウヒッス</t>
    </rPh>
    <phoneticPr fontId="51"/>
  </si>
  <si>
    <t>【第4.0版】機能ID：0220934、0220935から修正</t>
    <phoneticPr fontId="4"/>
  </si>
  <si>
    <t>9.1.7.</t>
    <phoneticPr fontId="51"/>
  </si>
  <si>
    <t>0221284</t>
    <phoneticPr fontId="4"/>
  </si>
  <si>
    <t xml:space="preserve">所得判定情報を管理できること。
【管理項目】
所得判定年度
所得区分コード
生保移行防止減免対象区分コード
食事療養標準負担額零円該当
負担上限月額
重度かつ継続コード
高額療養費多数回該当者
生活保護の受給有無
合計所得金額
障害年金等
手当等
収入額
特例世帯の適用有無（※1）
住民税均等割額（※2）
住民税所得割額（※2）
※1　世帯の特例を適用した場合は、「特例世帯」として管理できること。
※2　支給認定基準世帯員の合算額を設定すること。
</t>
    <rPh sb="72" eb="73">
      <t>ゲツ</t>
    </rPh>
    <rPh sb="124" eb="126">
      <t>シュウニュウ</t>
    </rPh>
    <rPh sb="126" eb="127">
      <t>ガク</t>
    </rPh>
    <rPh sb="128" eb="130">
      <t>トクレイ</t>
    </rPh>
    <rPh sb="130" eb="132">
      <t>セタイ</t>
    </rPh>
    <rPh sb="133" eb="135">
      <t>テキヨウ</t>
    </rPh>
    <rPh sb="135" eb="137">
      <t>ウム</t>
    </rPh>
    <rPh sb="142" eb="145">
      <t>ジュウミンゼイ</t>
    </rPh>
    <rPh sb="145" eb="148">
      <t>キントウワリ</t>
    </rPh>
    <rPh sb="148" eb="149">
      <t>ガク</t>
    </rPh>
    <rPh sb="205" eb="207">
      <t>シキュウ</t>
    </rPh>
    <rPh sb="207" eb="209">
      <t>ニンテイ</t>
    </rPh>
    <rPh sb="209" eb="211">
      <t>キジュン</t>
    </rPh>
    <rPh sb="211" eb="214">
      <t>セタイイン</t>
    </rPh>
    <rPh sb="215" eb="217">
      <t>ガッサン</t>
    </rPh>
    <rPh sb="217" eb="218">
      <t>ガク</t>
    </rPh>
    <rPh sb="219" eb="221">
      <t>セッテイ</t>
    </rPh>
    <phoneticPr fontId="52"/>
  </si>
  <si>
    <t xml:space="preserve">・所得判定の自動計算は機能ID：0220952 に記載している。
・【第3.0版】検討会での議論の結果、機能ID:0221284の管理項目「食事療養標準負担額零円該当」を追加
</t>
    <rPh sb="1" eb="3">
      <t>ショトク</t>
    </rPh>
    <rPh sb="3" eb="5">
      <t>ハンテイ</t>
    </rPh>
    <rPh sb="6" eb="10">
      <t>ジドウケイサン</t>
    </rPh>
    <rPh sb="11" eb="13">
      <t>キノウ</t>
    </rPh>
    <rPh sb="25" eb="27">
      <t>キサイ</t>
    </rPh>
    <phoneticPr fontId="51"/>
  </si>
  <si>
    <t>【第3.0版】機能ID：0220936から修正</t>
    <rPh sb="21" eb="23">
      <t>シュウセイ</t>
    </rPh>
    <phoneticPr fontId="4"/>
  </si>
  <si>
    <t>0220937</t>
  </si>
  <si>
    <t>9.1.8.</t>
  </si>
  <si>
    <t>0220938</t>
  </si>
  <si>
    <t xml:space="preserve">医療費情報を管理できること。
【管理項目】
入通院区分コード
入院日数
通院治療回数
通院日数
訪問看護予定回数
訪問看護日数
</t>
    <rPh sb="43" eb="45">
      <t>ツウイン</t>
    </rPh>
    <phoneticPr fontId="52"/>
  </si>
  <si>
    <t>・意見書に記載の医療費情報を管理項目としている。
・入院治療期間（開始日）や入院治療期間（終了日）は、日数とは別に管理したい場合の管理項目であるため標準オプションとしている。</t>
    <rPh sb="1" eb="4">
      <t>イケンショ</t>
    </rPh>
    <rPh sb="5" eb="7">
      <t>キサイ</t>
    </rPh>
    <rPh sb="8" eb="11">
      <t>イリョウヒ</t>
    </rPh>
    <rPh sb="11" eb="13">
      <t>ジョウホウ</t>
    </rPh>
    <rPh sb="14" eb="16">
      <t>カンリ</t>
    </rPh>
    <rPh sb="16" eb="18">
      <t>コウモク</t>
    </rPh>
    <rPh sb="52" eb="54">
      <t>ニッスウ</t>
    </rPh>
    <rPh sb="56" eb="57">
      <t>ベツ</t>
    </rPh>
    <rPh sb="58" eb="60">
      <t>カンリ</t>
    </rPh>
    <rPh sb="63" eb="65">
      <t>バアイ</t>
    </rPh>
    <rPh sb="66" eb="68">
      <t>カンリ</t>
    </rPh>
    <rPh sb="68" eb="70">
      <t>コウモク</t>
    </rPh>
    <rPh sb="75" eb="77">
      <t>ヒョウジュン</t>
    </rPh>
    <phoneticPr fontId="51"/>
  </si>
  <si>
    <t>0220939</t>
  </si>
  <si>
    <t>医療費情報を管理できること。
【管理項目】
入院治療開始日
入院治療終了日
手術予定日
通院治療開始日
通院治療終了日
訪問看護開始日
訪問看護終了日
医療費概算額</t>
    <rPh sb="22" eb="24">
      <t>ニュウイン</t>
    </rPh>
    <rPh sb="30" eb="32">
      <t>ニュウイン</t>
    </rPh>
    <rPh sb="38" eb="40">
      <t>シュジュツ</t>
    </rPh>
    <rPh sb="40" eb="42">
      <t>ヨテイ</t>
    </rPh>
    <rPh sb="42" eb="43">
      <t>ビ</t>
    </rPh>
    <rPh sb="44" eb="46">
      <t>ツウイン</t>
    </rPh>
    <rPh sb="52" eb="54">
      <t>ツウイン</t>
    </rPh>
    <rPh sb="60" eb="62">
      <t>ホウモン</t>
    </rPh>
    <rPh sb="62" eb="64">
      <t>カンゴ</t>
    </rPh>
    <phoneticPr fontId="52"/>
  </si>
  <si>
    <t>9.1.9.</t>
  </si>
  <si>
    <t>0220940</t>
  </si>
  <si>
    <t xml:space="preserve">医療機関情報を管理できること。
【管理項目】医療機関情報
病院・診療所の医療機関番号
薬局の医療機関番号
訪問看護事業者の医療機関番号
※　それぞれを最大3件管理できること
</t>
    <rPh sb="17" eb="19">
      <t>カンリ</t>
    </rPh>
    <rPh sb="19" eb="21">
      <t>コウモク</t>
    </rPh>
    <rPh sb="22" eb="24">
      <t>イリョウ</t>
    </rPh>
    <rPh sb="24" eb="26">
      <t>キカン</t>
    </rPh>
    <rPh sb="26" eb="28">
      <t>ジョウホウ</t>
    </rPh>
    <rPh sb="40" eb="42">
      <t>バンゴウ</t>
    </rPh>
    <rPh sb="50" eb="52">
      <t>バンゴウ</t>
    </rPh>
    <rPh sb="65" eb="67">
      <t>バンゴウ</t>
    </rPh>
    <phoneticPr fontId="4"/>
  </si>
  <si>
    <t>9.1.21.</t>
    <phoneticPr fontId="51"/>
  </si>
  <si>
    <t>0220941</t>
  </si>
  <si>
    <t xml:space="preserve">医療機関情報を管理できること。
【管理項目】
病院・診療所の有効開始日、有効終了日
病院・診療所の認定決定お知らせ有無（※2）
薬局の有効開始日、有効終了日
薬局の認定決定お知らせ有無（※2）
訪問看護事業者の有効開始日、有効終了日
訪問看護事業者の認定決定お知らせ有無（※2）
※1　それぞれを最大3件管理できること
※2　「支給認定決定のお知らせ」の送付対象となる医療機関を管理する項目。「有」の医療機関が「支給認定決定のお知らせ」の送付対象となる。
</t>
    <rPh sb="17" eb="19">
      <t>カンリ</t>
    </rPh>
    <rPh sb="19" eb="21">
      <t>コウモク</t>
    </rPh>
    <rPh sb="30" eb="32">
      <t>ユウコウ</t>
    </rPh>
    <rPh sb="32" eb="35">
      <t>カイシビ</t>
    </rPh>
    <rPh sb="38" eb="41">
      <t>シュウリョウビ</t>
    </rPh>
    <rPh sb="67" eb="69">
      <t>ユウコウ</t>
    </rPh>
    <rPh sb="69" eb="72">
      <t>カイシビ</t>
    </rPh>
    <rPh sb="105" eb="107">
      <t>ユウコウ</t>
    </rPh>
    <rPh sb="107" eb="110">
      <t>カイシビ</t>
    </rPh>
    <rPh sb="185" eb="187">
      <t>イリョウ</t>
    </rPh>
    <rPh sb="187" eb="189">
      <t>キカン</t>
    </rPh>
    <phoneticPr fontId="4"/>
  </si>
  <si>
    <t>9.1.10.</t>
  </si>
  <si>
    <t>0221366</t>
    <phoneticPr fontId="4"/>
  </si>
  <si>
    <t xml:space="preserve">認定結果等情報を管理できること。
【管理項目】
判定日
判定結果コード　※1
却下理由コード
却下理由
認定日
交付日
受給者番号　※3
有効期間開始日
有効期間終了日
公費負担の対象となる障害コード
医療の具体的方針
特定疾病療養受療認定の有無
補装具の有無
補装具名
理学療法の有無
経過的特例有効期間開始日　※2
経過的特例有効期間終了日　※2
※1 判定結果には却下、決定の他に取下も含むこと
※2 経過的特例有効期間には経過的特例が延長された場合の有効期間を設定すること
※3 受給者番号の付番方法は(昭和五一年八月七日)(保発第四五号・庁保発第三四号)にて示された設定方法とし、受給者番号が誤っていた場合は気づける仕組みとすること。
</t>
    <rPh sb="24" eb="26">
      <t>ハンテイ</t>
    </rPh>
    <rPh sb="26" eb="27">
      <t>ビ</t>
    </rPh>
    <rPh sb="28" eb="30">
      <t>ハンテイ</t>
    </rPh>
    <rPh sb="30" eb="32">
      <t>ケッカ</t>
    </rPh>
    <rPh sb="73" eb="76">
      <t>カイシビ</t>
    </rPh>
    <rPh sb="77" eb="79">
      <t>ユウコウ</t>
    </rPh>
    <rPh sb="79" eb="81">
      <t>キカン</t>
    </rPh>
    <rPh sb="81" eb="84">
      <t>シュウリョウビ</t>
    </rPh>
    <rPh sb="153" eb="156">
      <t>カイシビ</t>
    </rPh>
    <rPh sb="169" eb="172">
      <t>シュウリョウビ</t>
    </rPh>
    <phoneticPr fontId="52"/>
  </si>
  <si>
    <t>・「公費負担者番号」は台帳の管理項目とはせず、帳票詳細要件　01：自立支援医療受給者証（表面）の”印字編集条件など”に印字条件を記載している。
・却下理由コード及び却下理由は、「却下通知書」出力時に却下理由に印字する項目として管理項目としている。
・経過的特例時の有効期間は受給者証に印字する管理項目として記載している。今後、経過措置廃止の場合は削除予定とする。
・受給者証適用開始日は変更申請、届出の内容が受給者証へ有効となる日付を入力する。</t>
    <rPh sb="73" eb="77">
      <t>キャッカリユウ</t>
    </rPh>
    <rPh sb="80" eb="81">
      <t>オヨ</t>
    </rPh>
    <rPh sb="82" eb="86">
      <t>キャッカリユウ</t>
    </rPh>
    <rPh sb="108" eb="110">
      <t>コウモク</t>
    </rPh>
    <rPh sb="113" eb="115">
      <t>カンリ</t>
    </rPh>
    <rPh sb="115" eb="117">
      <t>コウモク</t>
    </rPh>
    <phoneticPr fontId="51"/>
  </si>
  <si>
    <t>【第3.0版】機能ID：0220942から修正</t>
    <phoneticPr fontId="4"/>
  </si>
  <si>
    <t>9.1.10.</t>
    <phoneticPr fontId="4"/>
  </si>
  <si>
    <t>0220943</t>
  </si>
  <si>
    <t xml:space="preserve">認定結果等情報を管理できること。
【管理項目】
再交付日
受給者証適用開始日
</t>
    <rPh sb="18" eb="20">
      <t>カンリ</t>
    </rPh>
    <rPh sb="20" eb="22">
      <t>コウモク</t>
    </rPh>
    <phoneticPr fontId="52"/>
  </si>
  <si>
    <t>0221412</t>
    <phoneticPr fontId="4"/>
  </si>
  <si>
    <t xml:space="preserve">機能ID：0221366に規定する管理項目に、以下を加えること。
【管理項目】
特定疾病療養受療証の発効期日
特定疾病療養受療証の有効期限
特定疾病療養受療証の自己負担限度額
</t>
    <rPh sb="23" eb="25">
      <t>イカ</t>
    </rPh>
    <rPh sb="26" eb="27">
      <t>クワ</t>
    </rPh>
    <rPh sb="48" eb="49">
      <t>ショウ</t>
    </rPh>
    <rPh sb="65" eb="67">
      <t>ユウコウ</t>
    </rPh>
    <rPh sb="67" eb="69">
      <t>キゲン</t>
    </rPh>
    <rPh sb="80" eb="87">
      <t>ジコフタンゲンドガク</t>
    </rPh>
    <phoneticPr fontId="51"/>
  </si>
  <si>
    <t>9.1.11.</t>
    <phoneticPr fontId="51"/>
  </si>
  <si>
    <t>0220944</t>
  </si>
  <si>
    <t xml:space="preserve">育成医療独自施策利用項目として以下を実装すること。
【管理項目】
区分1コード～区分5コード
日付1～日付5
金額1～金額5
備考1～備考5
※1　利用有無を設定できること
※2　項目名称を設定できること
※3　未入力時のエラー又はアラートを設定できること
※4　ＥＵＣ機能で扱えること
※5　帳票詳細要件に記載の印字項目の設定対象とすること
</t>
    <rPh sb="6" eb="8">
      <t>シサク</t>
    </rPh>
    <rPh sb="40" eb="42">
      <t>クブン</t>
    </rPh>
    <rPh sb="51" eb="53">
      <t>ヒヅケ</t>
    </rPh>
    <rPh sb="67" eb="69">
      <t>ビコウ</t>
    </rPh>
    <rPh sb="75" eb="77">
      <t>リヨウ</t>
    </rPh>
    <rPh sb="77" eb="79">
      <t>ウム</t>
    </rPh>
    <rPh sb="80" eb="82">
      <t>セッテイ</t>
    </rPh>
    <rPh sb="96" eb="98">
      <t>セッテイ</t>
    </rPh>
    <rPh sb="107" eb="111">
      <t>ミニュウリョクジ</t>
    </rPh>
    <rPh sb="115" eb="116">
      <t>マタ</t>
    </rPh>
    <rPh sb="122" eb="124">
      <t>セッテイ</t>
    </rPh>
    <rPh sb="136" eb="138">
      <t>キノウ</t>
    </rPh>
    <rPh sb="139" eb="140">
      <t>アツカ</t>
    </rPh>
    <rPh sb="148" eb="152">
      <t>チョウヒョウショウサイ</t>
    </rPh>
    <rPh sb="152" eb="154">
      <t>ヨウケン</t>
    </rPh>
    <rPh sb="155" eb="157">
      <t>キサイ</t>
    </rPh>
    <rPh sb="158" eb="160">
      <t>インジ</t>
    </rPh>
    <rPh sb="160" eb="162">
      <t>コウモク</t>
    </rPh>
    <rPh sb="163" eb="165">
      <t>セッテイ</t>
    </rPh>
    <rPh sb="165" eb="167">
      <t>タイショウ</t>
    </rPh>
    <phoneticPr fontId="12"/>
  </si>
  <si>
    <t>0221336</t>
    <phoneticPr fontId="4"/>
  </si>
  <si>
    <t xml:space="preserve">PMHへ独自上乗せ後の自己負担上限額と負担率を連携する必要があることから、以下を管理できること。
【管理項目】
PMH連携用独自上乗せ後の自己負担上限額
PMH連携用独自上乗せ後の負担率
</t>
    <phoneticPr fontId="4"/>
  </si>
  <si>
    <t>0221348</t>
    <phoneticPr fontId="4"/>
  </si>
  <si>
    <t>9.1.12.</t>
  </si>
  <si>
    <t>0220945</t>
  </si>
  <si>
    <t>9.1.13.</t>
  </si>
  <si>
    <t>0220946</t>
  </si>
  <si>
    <t>9.1.14.</t>
  </si>
  <si>
    <t>0220947</t>
  </si>
  <si>
    <t>9.1.15.</t>
  </si>
  <si>
    <t>0221285</t>
    <phoneticPr fontId="4"/>
  </si>
  <si>
    <t>【第3.0版】機能ID：0220948から修正</t>
    <rPh sb="21" eb="23">
      <t>シュウセイ</t>
    </rPh>
    <phoneticPr fontId="4"/>
  </si>
  <si>
    <t>9.1.16.</t>
  </si>
  <si>
    <t>0220949</t>
  </si>
  <si>
    <t>9.1.22.</t>
    <phoneticPr fontId="4"/>
  </si>
  <si>
    <t>0220950</t>
  </si>
  <si>
    <t xml:space="preserve">受給者番号は手入力の他にチェックデジットによる自動付番ができること。
※　機能ID：0220949 の※1に従い、管理組織単位でも通番できること
</t>
    <rPh sb="55" eb="56">
      <t>シタガ</t>
    </rPh>
    <phoneticPr fontId="51"/>
  </si>
  <si>
    <t>9.1.17.</t>
    <phoneticPr fontId="51"/>
  </si>
  <si>
    <t>0220951</t>
  </si>
  <si>
    <t>9.1.18.</t>
    <phoneticPr fontId="51"/>
  </si>
  <si>
    <t>0220952</t>
  </si>
  <si>
    <t xml:space="preserve">所得判定は、手入力の他に、指定した年度の住民税情報、生活保護情報を参照（※1）し実施要綱の定める基準に従って所得区分、負担上限月額を自動で判定できること。
また、「重度かつ継続」の受給者である場合においても同様に判定できること。
※1 住民税情報や生活保護情報を連携により取得できる場合に限る
※2 自立支援医療費支給認定通則実施要綱　第二　所得区分に記載のとおりに判定すること
</t>
    <rPh sb="0" eb="2">
      <t>ショトク</t>
    </rPh>
    <rPh sb="2" eb="4">
      <t>ハンテイ</t>
    </rPh>
    <rPh sb="6" eb="7">
      <t>テ</t>
    </rPh>
    <rPh sb="7" eb="9">
      <t>ニュウリョク</t>
    </rPh>
    <rPh sb="10" eb="11">
      <t>ホカ</t>
    </rPh>
    <rPh sb="20" eb="22">
      <t>ジュウミン</t>
    </rPh>
    <rPh sb="22" eb="23">
      <t>ゼイ</t>
    </rPh>
    <rPh sb="23" eb="25">
      <t>ジョウホウ</t>
    </rPh>
    <rPh sb="26" eb="28">
      <t>セイカツ</t>
    </rPh>
    <rPh sb="28" eb="30">
      <t>ホゴ</t>
    </rPh>
    <rPh sb="30" eb="32">
      <t>ジョウホウ</t>
    </rPh>
    <rPh sb="33" eb="35">
      <t>サンショウ</t>
    </rPh>
    <rPh sb="40" eb="42">
      <t>ジッシ</t>
    </rPh>
    <rPh sb="42" eb="44">
      <t>ヨウコウ</t>
    </rPh>
    <rPh sb="45" eb="46">
      <t>サダ</t>
    </rPh>
    <rPh sb="48" eb="50">
      <t>キジュン</t>
    </rPh>
    <rPh sb="51" eb="52">
      <t>シタガ</t>
    </rPh>
    <rPh sb="54" eb="56">
      <t>ショトク</t>
    </rPh>
    <rPh sb="56" eb="58">
      <t>クブン</t>
    </rPh>
    <rPh sb="59" eb="61">
      <t>フタン</t>
    </rPh>
    <rPh sb="61" eb="63">
      <t>ジョウゲン</t>
    </rPh>
    <rPh sb="63" eb="64">
      <t>ゲツ</t>
    </rPh>
    <rPh sb="64" eb="65">
      <t>ガク</t>
    </rPh>
    <rPh sb="66" eb="68">
      <t>ジドウ</t>
    </rPh>
    <rPh sb="69" eb="71">
      <t>ハンテイ</t>
    </rPh>
    <rPh sb="103" eb="105">
      <t>ドウヨウ</t>
    </rPh>
    <rPh sb="106" eb="108">
      <t>ハンテイ</t>
    </rPh>
    <rPh sb="151" eb="153">
      <t>ジリツ</t>
    </rPh>
    <rPh sb="153" eb="155">
      <t>シエン</t>
    </rPh>
    <rPh sb="155" eb="157">
      <t>イリョウ</t>
    </rPh>
    <phoneticPr fontId="52"/>
  </si>
  <si>
    <t>9.1.23.</t>
    <phoneticPr fontId="4"/>
  </si>
  <si>
    <t>0220953</t>
  </si>
  <si>
    <t xml:space="preserve">機能ID：0220944 の育成医療独自施策利用項目を利用して、独自事業（上乗せ）の所得区分や負担上限月額等をベンダの実装範囲において自動で判定できること。
</t>
    <phoneticPr fontId="12"/>
  </si>
  <si>
    <t>0221337</t>
    <phoneticPr fontId="4"/>
  </si>
  <si>
    <t xml:space="preserve">育成医療独自施策利用項目を利用した独自事業（上乗せ）の負担上限月額を、機能ID：0221336 のPMH連携用独自上乗せ後の自己負担上限額に自動反映できること。また、育成医療独自施策利用項目を利用した独自事業（上乗せ）の所得区分から、PMH連携用独自上乗せ後の負担率をベンダの実装範囲において自動で設定できること。
</t>
    <rPh sb="0" eb="2">
      <t>イクセイ</t>
    </rPh>
    <rPh sb="83" eb="85">
      <t>イクセイ</t>
    </rPh>
    <phoneticPr fontId="4"/>
  </si>
  <si>
    <t>PMHへ独自上乗せ後の自己負担上限額と負担率を育成医療独自施策利用項目で管理している負担上限月額、所得区分から自動設定できる機能である。</t>
    <rPh sb="4" eb="6">
      <t>ドクジ</t>
    </rPh>
    <rPh sb="6" eb="8">
      <t>ウワノ</t>
    </rPh>
    <rPh sb="9" eb="10">
      <t>ゴ</t>
    </rPh>
    <rPh sb="11" eb="13">
      <t>ジコ</t>
    </rPh>
    <rPh sb="13" eb="15">
      <t>フタン</t>
    </rPh>
    <rPh sb="15" eb="17">
      <t>ジョウゲン</t>
    </rPh>
    <rPh sb="17" eb="18">
      <t>ガク</t>
    </rPh>
    <rPh sb="19" eb="21">
      <t>フタン</t>
    </rPh>
    <rPh sb="21" eb="22">
      <t>リツ</t>
    </rPh>
    <rPh sb="23" eb="25">
      <t>イクセイ</t>
    </rPh>
    <rPh sb="36" eb="38">
      <t>カンリ</t>
    </rPh>
    <rPh sb="49" eb="51">
      <t>ショトク</t>
    </rPh>
    <rPh sb="51" eb="53">
      <t>クブン</t>
    </rPh>
    <rPh sb="55" eb="57">
      <t>ジドウ</t>
    </rPh>
    <rPh sb="57" eb="59">
      <t>セッテイ</t>
    </rPh>
    <rPh sb="62" eb="64">
      <t>キノウ</t>
    </rPh>
    <phoneticPr fontId="4"/>
  </si>
  <si>
    <t>9.1.19.</t>
    <phoneticPr fontId="51"/>
  </si>
  <si>
    <t>0220954</t>
  </si>
  <si>
    <t xml:space="preserve">病院・診療所、薬局、訪問看護事業者の入力における医療機関情報の検索は医療機関番号、医療機関コード、医療機関名称漢字、医療機関名カナ、医療機関住所で検索できること。
また、医療機関名称漢字、医療機関名カナ検索は、住民記録システム標準仕様書に準拠した氏名、カナ氏名検索と同様のあいまい検索ができること。
</t>
    <phoneticPr fontId="51"/>
  </si>
  <si>
    <t>9.1.20.</t>
    <phoneticPr fontId="12"/>
  </si>
  <si>
    <t>0220955</t>
    <phoneticPr fontId="4"/>
  </si>
  <si>
    <t xml:space="preserve">住基の異動情報を基に、受診者、保護者の住所、氏名、転出、死亡を自動更新できること。
※1  自動更新有無を設定できること
※2　自動更新させる異動事由はパラメタ等により設定できること
※3　転出の自動更新を行う際は、住所地特例者となる場合があるため、※5により確認し、該当する場合は修正すること
※4　異動前の住基住所、住基氏名と異なる住所、氏名となっているデータ状態の場合は、住基の住所・氏名異動があっても自動更新しないこと
※5　自動処理した受診者、保護者は、一覧により確認できること
※6　受診者、保護者の住所、氏名を他システムを参照し表示している場合は、住所変更、氏名変更の自動更新は不要とする
</t>
    <rPh sb="5" eb="7">
      <t>ジュウミン</t>
    </rPh>
    <rPh sb="7" eb="9">
      <t>キホン</t>
    </rPh>
    <rPh sb="9" eb="11">
      <t>ダイチョウ</t>
    </rPh>
    <rPh sb="11" eb="14">
      <t>ジュシンシャ</t>
    </rPh>
    <rPh sb="15" eb="18">
      <t>ホゴシャ</t>
    </rPh>
    <rPh sb="19" eb="21">
      <t>テチョウ</t>
    </rPh>
    <rPh sb="21" eb="24">
      <t>ショジシャ</t>
    </rPh>
    <rPh sb="25" eb="27">
      <t>テンシュツ</t>
    </rPh>
    <rPh sb="30" eb="31">
      <t>オヨ</t>
    </rPh>
    <rPh sb="32" eb="35">
      <t>ホゴシャ</t>
    </rPh>
    <rPh sb="36" eb="38">
      <t>ジュウショ</t>
    </rPh>
    <rPh sb="39" eb="41">
      <t>シメイ</t>
    </rPh>
    <rPh sb="51" eb="53">
      <t>ウム</t>
    </rPh>
    <rPh sb="72" eb="74">
      <t>イドウ</t>
    </rPh>
    <rPh sb="74" eb="75">
      <t>ジ</t>
    </rPh>
    <rPh sb="75" eb="76">
      <t>ユ</t>
    </rPh>
    <rPh sb="81" eb="82">
      <t>ナド</t>
    </rPh>
    <rPh sb="85" eb="87">
      <t>セッテイ</t>
    </rPh>
    <rPh sb="99" eb="101">
      <t>ジドウ</t>
    </rPh>
    <rPh sb="101" eb="103">
      <t>コウシン</t>
    </rPh>
    <rPh sb="104" eb="105">
      <t>オコナ</t>
    </rPh>
    <rPh sb="106" eb="107">
      <t>サイ</t>
    </rPh>
    <rPh sb="109" eb="111">
      <t>ジュウショ</t>
    </rPh>
    <rPh sb="111" eb="112">
      <t>チ</t>
    </rPh>
    <rPh sb="112" eb="114">
      <t>トクレイ</t>
    </rPh>
    <rPh sb="114" eb="115">
      <t>シャ</t>
    </rPh>
    <rPh sb="131" eb="133">
      <t>カクニン</t>
    </rPh>
    <rPh sb="135" eb="137">
      <t>ガイトウ</t>
    </rPh>
    <rPh sb="139" eb="141">
      <t>バアイ</t>
    </rPh>
    <rPh sb="142" eb="144">
      <t>シュウセイ</t>
    </rPh>
    <rPh sb="152" eb="154">
      <t>イドウ</t>
    </rPh>
    <rPh sb="154" eb="155">
      <t>マエ</t>
    </rPh>
    <rPh sb="183" eb="185">
      <t>ジョウタイ</t>
    </rPh>
    <rPh sb="186" eb="188">
      <t>バアイ</t>
    </rPh>
    <rPh sb="193" eb="195">
      <t>ジュウショ</t>
    </rPh>
    <rPh sb="196" eb="198">
      <t>シメイ</t>
    </rPh>
    <rPh sb="198" eb="200">
      <t>イドウ</t>
    </rPh>
    <rPh sb="205" eb="207">
      <t>ジドウ</t>
    </rPh>
    <rPh sb="207" eb="209">
      <t>コウシン</t>
    </rPh>
    <rPh sb="224" eb="227">
      <t>ジュシンシャ</t>
    </rPh>
    <rPh sb="249" eb="252">
      <t>ジュシンシャ</t>
    </rPh>
    <phoneticPr fontId="12"/>
  </si>
  <si>
    <t>0221286</t>
    <phoneticPr fontId="4"/>
  </si>
  <si>
    <t>0221380</t>
    <phoneticPr fontId="4"/>
  </si>
  <si>
    <t xml:space="preserve">CSV形式又はJSON形式のAPI連携によりPMHに受給資格情報を提供できること、もしくはCSV形式又はJSON形式のファイルを出力しデジタル庁が提供するAPI連携バッチ処理を利用してPMHに受給資格情報を提供できること。
※1　APIや出力ファイルの仕様は、デジタル庁が規定する情報登録に関するAPI設計書、ファイル設計書、説明資料に準拠すること
※2　日次（1日1回以上の頻度）で自動連携すること
※3　全件又は差分とすること　※差分連携を推奨
※4　CSV形式又はJSON形式のAPI連携によりPMHに受給資格情報を提供する場合、返却された登録結果（コード、内容）を確認できること
</t>
    <rPh sb="3" eb="5">
      <t>ケイシキ</t>
    </rPh>
    <rPh sb="5" eb="6">
      <t>マタ</t>
    </rPh>
    <rPh sb="11" eb="13">
      <t>ケイシキ</t>
    </rPh>
    <rPh sb="120" eb="122">
      <t>シュツリョク</t>
    </rPh>
    <rPh sb="193" eb="197">
      <t>ジドウレンケイ</t>
    </rPh>
    <rPh sb="207" eb="208">
      <t>マタ</t>
    </rPh>
    <rPh sb="209" eb="211">
      <t>サブン</t>
    </rPh>
    <rPh sb="266" eb="268">
      <t>バアイ</t>
    </rPh>
    <rPh sb="269" eb="271">
      <t>ヘンキャク</t>
    </rPh>
    <rPh sb="274" eb="276">
      <t>トウロク</t>
    </rPh>
    <rPh sb="276" eb="278">
      <t>ケッカ</t>
    </rPh>
    <rPh sb="283" eb="285">
      <t>ナイヨウ</t>
    </rPh>
    <rPh sb="287" eb="289">
      <t>カクニン</t>
    </rPh>
    <phoneticPr fontId="4"/>
  </si>
  <si>
    <r>
      <t>・各項目の設定は「PMH登録時の</t>
    </r>
    <r>
      <rPr>
        <strike/>
        <sz val="12"/>
        <rFont val="ＭＳ ゴシック"/>
        <family val="3"/>
        <charset val="128"/>
      </rPr>
      <t>自立支援医療</t>
    </r>
    <r>
      <rPr>
        <sz val="12"/>
        <rFont val="ＭＳ ゴシック"/>
        <family val="3"/>
        <charset val="128"/>
      </rPr>
      <t xml:space="preserve">設定内容」に従うこと。
【第3.0版】自立支援医療のオンライン資格確認に対応するため、当該機能を追加している。
【第4.0版】標準化検討会における検討により、CSVファイルの添付によるAPI連携機能や差分連携を追加している。
</t>
    </r>
    <rPh sb="1" eb="2">
      <t>カク</t>
    </rPh>
    <rPh sb="2" eb="4">
      <t>コウモク</t>
    </rPh>
    <rPh sb="5" eb="7">
      <t>セッテイ</t>
    </rPh>
    <rPh sb="28" eb="29">
      <t>シタガ</t>
    </rPh>
    <phoneticPr fontId="4"/>
  </si>
  <si>
    <t xml:space="preserve">障害者福祉システムとPMHの連携については、総務省が規定する「地方公共団体における情報セキュリティポリシーに関するガイドライン」を参考に、各自治体の情報セキュリティポリシー、ネットワーク構成等を踏まえ各自治体が個別判断すること。
【第3.0版】標準化検討会における検討により追加
【第4.0版】機能ID：0221287から修正
</t>
    <rPh sb="0" eb="3">
      <t>ショウガイシャ</t>
    </rPh>
    <rPh sb="3" eb="5">
      <t>フクシ</t>
    </rPh>
    <rPh sb="14" eb="16">
      <t>レンケイ</t>
    </rPh>
    <rPh sb="22" eb="25">
      <t>ソウムショウ</t>
    </rPh>
    <rPh sb="26" eb="28">
      <t>キテイ</t>
    </rPh>
    <rPh sb="101" eb="104">
      <t>ジチタイ</t>
    </rPh>
    <phoneticPr fontId="4"/>
  </si>
  <si>
    <t>0221338</t>
    <phoneticPr fontId="4"/>
  </si>
  <si>
    <t xml:space="preserve">PMHに、処理通番を基に受給資格情報の登録状況を照会できること。
※1　APIの仕様は、デジタル庁が規定する登録結果取得に関するAPI設計書に準拠すること
※2　返却された照会結果（コード、内容）を確認できること
</t>
    <rPh sb="19" eb="21">
      <t>トウロク</t>
    </rPh>
    <rPh sb="21" eb="23">
      <t>ジョウキョウ</t>
    </rPh>
    <rPh sb="24" eb="26">
      <t>ショウカイ</t>
    </rPh>
    <rPh sb="87" eb="89">
      <t>ショウカイ</t>
    </rPh>
    <phoneticPr fontId="4"/>
  </si>
  <si>
    <t xml:space="preserve">・当機能は、医療費助成対象者情報登録API（自治体）のレスポンスにおいては登録エラー時のエラーリストやエラー詳細が含まれていないため、またPMHの登録受付以降は非同期処理で実施され、結果を即時に返却出来ない制約があるため、一定時間が経過した後に登録結果を確認するために利用する。
・登録結果の確認をPMH画面で確認することも可能であるため標準オプション機能としている。
【第3.0版】自立支援医療のオンライン資格確認に対応するため、当該機能を追加している。
</t>
    <phoneticPr fontId="4"/>
  </si>
  <si>
    <t>9.自立支援医療（育成医療）</t>
    <phoneticPr fontId="4"/>
  </si>
  <si>
    <t>9.2.一覧管理機能</t>
    <phoneticPr fontId="4"/>
  </si>
  <si>
    <t>0221394</t>
    <phoneticPr fontId="4"/>
  </si>
  <si>
    <t xml:space="preserve">自立支援医療費支給認定の申請・届出により受診者と同一保険の加入者について情報提供ネットワークシステムを利用して保険資格情報を確認する事務において、機能ID：0220931（支給認定基準世帯情報の世帯員）をまとめて照会でき、保険資格情報を自動で取得し、機能ID：0221379（加入保険情報）として利用できること。
【補足事項】
・情報提供ネットワークシステムとの連携は、機能ID：0220071、0220074に定めている。
・「自動で取得」とは、バッチスケジュールにより取得し、取得した保険資格情報を一括で障害者福祉システムに取り込むことを意味しているが、機能ID：0220071、0220074の「要件の考え方・理由」に記載のとおり、②及び③の利用も可としている。
</t>
    <phoneticPr fontId="4"/>
  </si>
  <si>
    <t>9.2.3.</t>
    <phoneticPr fontId="4"/>
  </si>
  <si>
    <t>0220956</t>
  </si>
  <si>
    <t>判定依頼の対象者を抽出し、判定依頼の一括登録ができること。
※　一括登録対象は選択も可能とすること</t>
    <rPh sb="0" eb="2">
      <t>ハンテイ</t>
    </rPh>
    <rPh sb="2" eb="4">
      <t>イライ</t>
    </rPh>
    <rPh sb="5" eb="8">
      <t>タイショウシャ</t>
    </rPh>
    <rPh sb="9" eb="11">
      <t>チュウシュツ</t>
    </rPh>
    <rPh sb="13" eb="15">
      <t>ハンテイ</t>
    </rPh>
    <rPh sb="15" eb="17">
      <t>イライ</t>
    </rPh>
    <rPh sb="18" eb="20">
      <t>イッカツ</t>
    </rPh>
    <rPh sb="20" eb="22">
      <t>トウロク</t>
    </rPh>
    <phoneticPr fontId="12"/>
  </si>
  <si>
    <t>9.2.1.</t>
    <phoneticPr fontId="51"/>
  </si>
  <si>
    <t>0220957</t>
  </si>
  <si>
    <t>9.2.2.</t>
  </si>
  <si>
    <t>0220958</t>
  </si>
  <si>
    <t xml:space="preserve">指定条件で抽出し、一覧を確認、加工できること（ＥＵＣができること）。
※1　障害者福祉共通に記載のＥＵＣ機能を満たすこと
※2　表示項目はレセプトデータを含む自立支援医療（育成医療）の管理項目の全てを対象とし、任意に指定できること
※3　指定医療機関、医療保険者のマスタ情報も表示できること
※4　最新履歴、全履歴等、表示する履歴は任意に指定できること
</t>
    <rPh sb="87" eb="89">
      <t>イクセイ</t>
    </rPh>
    <phoneticPr fontId="12"/>
  </si>
  <si>
    <t>※1について、育成医療を健康管理システムや児童扶養手当システム（いわゆる児童福祉システム）等の他の標準化対象20業務と一体的に調達・利用する場合は、一体的に調達・利用する標準化対象20業務の標準仕様書に準拠すること。</t>
    <rPh sb="12" eb="16">
      <t>ケンコウカンリ</t>
    </rPh>
    <rPh sb="21" eb="23">
      <t>ジドウ</t>
    </rPh>
    <rPh sb="23" eb="27">
      <t>フヨウテアテ</t>
    </rPh>
    <rPh sb="36" eb="38">
      <t>ジドウ</t>
    </rPh>
    <rPh sb="38" eb="40">
      <t>フクシ</t>
    </rPh>
    <rPh sb="45" eb="46">
      <t>ナド</t>
    </rPh>
    <rPh sb="47" eb="48">
      <t>ホカ</t>
    </rPh>
    <rPh sb="49" eb="52">
      <t>ヒョウジュンカ</t>
    </rPh>
    <rPh sb="52" eb="54">
      <t>タイショウ</t>
    </rPh>
    <rPh sb="56" eb="58">
      <t>ギョウム</t>
    </rPh>
    <rPh sb="59" eb="62">
      <t>イッタイテキ</t>
    </rPh>
    <rPh sb="63" eb="65">
      <t>チョウタツ</t>
    </rPh>
    <rPh sb="66" eb="68">
      <t>リヨウ</t>
    </rPh>
    <rPh sb="70" eb="72">
      <t>バアイ</t>
    </rPh>
    <rPh sb="95" eb="97">
      <t>ヒョウジュン</t>
    </rPh>
    <rPh sb="97" eb="100">
      <t>シヨウショ</t>
    </rPh>
    <rPh sb="101" eb="103">
      <t>ジュンキョ</t>
    </rPh>
    <phoneticPr fontId="4"/>
  </si>
  <si>
    <t>9.3.1.</t>
    <phoneticPr fontId="51"/>
  </si>
  <si>
    <t>0220959</t>
  </si>
  <si>
    <t xml:space="preserve">育成医療（公費負担）独自施策利用項目として以下を実装すること。
【管理項目】
区分1コード～区分5コード
日付1～日付5
金額1～金額5
※1　利用有無を設定できること
※2　項目名称を設定できること
※3　未入力時のエラー又はアラートを設定できること
※4　ＥＵＣ機能で扱えること
※5　帳票詳細要件に記載の印字項目の設定対象とすること
</t>
    <rPh sb="12" eb="14">
      <t>シサク</t>
    </rPh>
    <rPh sb="46" eb="48">
      <t>クブン</t>
    </rPh>
    <rPh sb="57" eb="59">
      <t>ヒヅケ</t>
    </rPh>
    <rPh sb="61" eb="63">
      <t>キンガク</t>
    </rPh>
    <rPh sb="65" eb="67">
      <t>キンガク</t>
    </rPh>
    <rPh sb="73" eb="75">
      <t>リヨウ</t>
    </rPh>
    <rPh sb="75" eb="77">
      <t>ウム</t>
    </rPh>
    <rPh sb="78" eb="80">
      <t>セッテイ</t>
    </rPh>
    <rPh sb="94" eb="96">
      <t>セッテイ</t>
    </rPh>
    <rPh sb="105" eb="109">
      <t>ミニュウリョクジ</t>
    </rPh>
    <rPh sb="113" eb="114">
      <t>マタ</t>
    </rPh>
    <rPh sb="120" eb="122">
      <t>セッテイ</t>
    </rPh>
    <rPh sb="134" eb="136">
      <t>キノウ</t>
    </rPh>
    <rPh sb="137" eb="138">
      <t>アツカ</t>
    </rPh>
    <rPh sb="146" eb="150">
      <t>チョウヒョウショウサイ</t>
    </rPh>
    <rPh sb="150" eb="152">
      <t>ヨウケン</t>
    </rPh>
    <rPh sb="153" eb="155">
      <t>キサイ</t>
    </rPh>
    <rPh sb="156" eb="158">
      <t>インジ</t>
    </rPh>
    <rPh sb="158" eb="160">
      <t>コウモク</t>
    </rPh>
    <rPh sb="161" eb="163">
      <t>セッテイ</t>
    </rPh>
    <rPh sb="163" eb="165">
      <t>タイショウ</t>
    </rPh>
    <phoneticPr fontId="12"/>
  </si>
  <si>
    <t>9.3.2.</t>
    <phoneticPr fontId="51"/>
  </si>
  <si>
    <t>0220960</t>
    <phoneticPr fontId="4"/>
  </si>
  <si>
    <t xml:space="preserve">都道府県審査機関等から送付されたレセプト情報（国保）を請求年月単位に管理（登録、修正、削除、照会）できること。
【管理項目】
受給者番号
公費負担者番号
保険の種類コード
診療年月
請求年月
保険者番号
点数表コード
医療機関コード
入院入院外区分コード
日数
決定点数
総医療費
医療保険負担額
公費負担金額
自己負担額
食事回数
食事基準額
食事標準負担額
過誤区分
レセプト件数
※ 手入力よるレセプト情報の管理とする。
</t>
    <rPh sb="23" eb="25">
      <t>コクホ</t>
    </rPh>
    <rPh sb="27" eb="29">
      <t>セイキュウ</t>
    </rPh>
    <rPh sb="91" eb="93">
      <t>セイキュウ</t>
    </rPh>
    <phoneticPr fontId="51"/>
  </si>
  <si>
    <t>0221413</t>
    <phoneticPr fontId="4"/>
  </si>
  <si>
    <t xml:space="preserve">機能ID：0220960、0220962に規定する管理項目に、以下を加えること。
【管理項目】
特定疾病療養費の適用有無
</t>
    <rPh sb="31" eb="33">
      <t>イカ</t>
    </rPh>
    <rPh sb="34" eb="35">
      <t>クワ</t>
    </rPh>
    <rPh sb="54" eb="55">
      <t>ヒ</t>
    </rPh>
    <rPh sb="56" eb="58">
      <t>テキヨウ</t>
    </rPh>
    <rPh sb="58" eb="60">
      <t>ウム</t>
    </rPh>
    <phoneticPr fontId="51"/>
  </si>
  <si>
    <t>0220961</t>
  </si>
  <si>
    <t>9.3.3.</t>
    <phoneticPr fontId="51"/>
  </si>
  <si>
    <t>0220962</t>
    <phoneticPr fontId="4"/>
  </si>
  <si>
    <t xml:space="preserve">都道府県審査機関等から送付されたレセプト情報（社保）を請求年月単位に管理（登録、修正、削除、照会）できること。
【管理項目】
※レセプト情報（国保）と同様
※ 手入力による管理、ファイル取込による一括入力のどちらもできること
</t>
    <rPh sb="23" eb="25">
      <t>シャホ</t>
    </rPh>
    <rPh sb="27" eb="29">
      <t>セイキュウ</t>
    </rPh>
    <phoneticPr fontId="51"/>
  </si>
  <si>
    <t>9.3.4.</t>
    <phoneticPr fontId="51"/>
  </si>
  <si>
    <t>0220963</t>
    <phoneticPr fontId="4"/>
  </si>
  <si>
    <t xml:space="preserve">都道府県審査機関等から送付されたレセプト情報（生保）を請求年月単位に管理（登録、修正、削除、照会）できること。
【管理項目】
管理項目はレセプト情報（国保）と同様
※ 手入力よるレセプト情報の管理とする。
</t>
    <rPh sb="23" eb="25">
      <t>セイホ</t>
    </rPh>
    <rPh sb="64" eb="66">
      <t>カンリ</t>
    </rPh>
    <rPh sb="66" eb="68">
      <t>コウモク</t>
    </rPh>
    <phoneticPr fontId="52"/>
  </si>
  <si>
    <t>0220964</t>
  </si>
  <si>
    <t>9.3.5.</t>
    <phoneticPr fontId="51"/>
  </si>
  <si>
    <t>0220965</t>
    <phoneticPr fontId="4"/>
  </si>
  <si>
    <t xml:space="preserve">レセプト情報を登録した後、任意のタイミングで以下の突合チェックを行い、エラー内容を一覧で確認できること。
＜実装すべきチェック条件＞
・診療年月日に住民登録があるかどうか
・資格の受給者番号と一致するか
・診療年月が有効期間内かどうか
・台帳に登録されている医療機関かどうか
・重複請求かどうか
・負担上限月額を超えていないか
・加入保険が一致しているかどうか
・特定疾病療養受療の認定があるか
・公費負担番号が一致しているか
※各突合チェックの実施有無をパラメタ等で設定できること
</t>
    <rPh sb="55" eb="57">
      <t>ジッソウ</t>
    </rPh>
    <rPh sb="64" eb="66">
      <t>ジョウケン</t>
    </rPh>
    <rPh sb="88" eb="90">
      <t>シカク</t>
    </rPh>
    <rPh sb="91" eb="94">
      <t>ジュキュウシャ</t>
    </rPh>
    <rPh sb="94" eb="96">
      <t>バンゴウ</t>
    </rPh>
    <rPh sb="97" eb="99">
      <t>イッチ</t>
    </rPh>
    <rPh sb="142" eb="144">
      <t>セイキュウ</t>
    </rPh>
    <rPh sb="154" eb="155">
      <t>ゲツ</t>
    </rPh>
    <phoneticPr fontId="52"/>
  </si>
  <si>
    <t>0221414</t>
    <phoneticPr fontId="4"/>
  </si>
  <si>
    <t>機能ID：0220965に規定する「特定疾病療養受療の認定があるか」の実装すべきチェック条件に以下のチェックを加えること。
・機能ID：0221366に規定する「特定疾病療養受療認定の有無」と機能ID：0221413に規定する「特定疾病療養費の適用有無」に相違があるか
※　１つの医療機関で１か月あたりについてチェックすること。</t>
    <rPh sb="47" eb="49">
      <t>イカ</t>
    </rPh>
    <rPh sb="55" eb="56">
      <t>クワ</t>
    </rPh>
    <rPh sb="63" eb="65">
      <t>キノウ</t>
    </rPh>
    <rPh sb="76" eb="78">
      <t>キテイ</t>
    </rPh>
    <rPh sb="109" eb="111">
      <t>キテイ</t>
    </rPh>
    <rPh sb="128" eb="130">
      <t>ソウイ</t>
    </rPh>
    <phoneticPr fontId="51"/>
  </si>
  <si>
    <t xml:space="preserve">・特定疾病療養費としての支給審査について、資格情報の認定有無とレセプト情報の適用有無に相違があればエラーとし、具体的な額については運用で処理することを想定した機能である。
・金額のチェックまで行う場合は、機能ID：0221415で行う。
【第5.0版】レセプト審査で利用するために機能を追加。
</t>
    <rPh sb="12" eb="14">
      <t>シキュウ</t>
    </rPh>
    <rPh sb="14" eb="16">
      <t>シンサ</t>
    </rPh>
    <rPh sb="21" eb="23">
      <t>シカク</t>
    </rPh>
    <rPh sb="23" eb="25">
      <t>ジョウホウ</t>
    </rPh>
    <rPh sb="26" eb="28">
      <t>ニンテイ</t>
    </rPh>
    <rPh sb="28" eb="30">
      <t>ウム</t>
    </rPh>
    <rPh sb="35" eb="37">
      <t>ジョウホウ</t>
    </rPh>
    <rPh sb="38" eb="40">
      <t>テキヨウ</t>
    </rPh>
    <rPh sb="40" eb="42">
      <t>ウム</t>
    </rPh>
    <rPh sb="43" eb="45">
      <t>ソウイ</t>
    </rPh>
    <rPh sb="55" eb="58">
      <t>グタイテキ</t>
    </rPh>
    <rPh sb="59" eb="60">
      <t>ガク</t>
    </rPh>
    <rPh sb="65" eb="67">
      <t>ウンヨウ</t>
    </rPh>
    <rPh sb="68" eb="70">
      <t>ショリ</t>
    </rPh>
    <rPh sb="75" eb="77">
      <t>ソウテイ</t>
    </rPh>
    <rPh sb="79" eb="81">
      <t>キノウ</t>
    </rPh>
    <rPh sb="87" eb="89">
      <t>キンガク</t>
    </rPh>
    <rPh sb="96" eb="97">
      <t>オコナ</t>
    </rPh>
    <rPh sb="98" eb="100">
      <t>バアイ</t>
    </rPh>
    <rPh sb="102" eb="104">
      <t>キノウ</t>
    </rPh>
    <rPh sb="115" eb="116">
      <t>オコナ</t>
    </rPh>
    <phoneticPr fontId="4"/>
  </si>
  <si>
    <t>0221415</t>
    <phoneticPr fontId="4"/>
  </si>
  <si>
    <t xml:space="preserve">機能ID：0220965に規定する実装すべきチェック条件に、以下を加えること。
・資格情報としての機能ID：0221412に規定する「特定疾病療養受療証の発効期日」、「特定疾病療養受療証の有効期限」、「特定疾病療養受療証の自己負担限度額」とレセプト情報としての機能ID：0221413に規定する「特定疾病療養費の適用有無」、機能ID：0220960に規定する「公費負担金額」、「自己負担額」により、「特定疾病療養受療証の自己負担限度額」を超えているか
※1　１つの医療機関で１か月あたりについてチェックすること。
※2　後期高齢者医療は有効期限がなく、自己負担限度額は１つの医療機関で１か月あたり10,000円固定である等、資格情報として入力されない場合等についても考慮したレセプト審査におけるチェック機能を実装すること。
</t>
    <rPh sb="30" eb="32">
      <t>イカ</t>
    </rPh>
    <rPh sb="33" eb="34">
      <t>クワ</t>
    </rPh>
    <rPh sb="62" eb="64">
      <t>キテイ</t>
    </rPh>
    <rPh sb="124" eb="126">
      <t>ジョウホウ</t>
    </rPh>
    <rPh sb="143" eb="145">
      <t>キテイ</t>
    </rPh>
    <rPh sb="162" eb="164">
      <t>キノウ</t>
    </rPh>
    <rPh sb="175" eb="177">
      <t>キテイ</t>
    </rPh>
    <rPh sb="219" eb="220">
      <t>コ</t>
    </rPh>
    <phoneticPr fontId="51"/>
  </si>
  <si>
    <t>9.3.6.</t>
    <phoneticPr fontId="51"/>
  </si>
  <si>
    <t>0220966</t>
  </si>
  <si>
    <t xml:space="preserve">登録されたレセプト情報（国保、社保、生保）を一覧で確認できること。
※　ＥＵＣ機能でよい
</t>
    <rPh sb="0" eb="2">
      <t>トウロク</t>
    </rPh>
    <rPh sb="22" eb="24">
      <t>イチラン</t>
    </rPh>
    <rPh sb="25" eb="27">
      <t>カクニン</t>
    </rPh>
    <phoneticPr fontId="51"/>
  </si>
  <si>
    <t>0221339</t>
    <phoneticPr fontId="4"/>
  </si>
  <si>
    <t xml:space="preserve">機能ID：0220944 の育成医療独自施策利用項目を利用して、独自事業（上乗せ）の所得区分、機能ID：0221336 のPMH連携用独自上乗せ後の自己負担上限額等をベンダの実装範囲において各帳票の所得区分や自己負担上限額の欄等に印字できること。
</t>
    <phoneticPr fontId="4"/>
  </si>
  <si>
    <t xml:space="preserve">・【第3.0版】標準化検討会における検討により機能ID:0220967から修正
・機能ID：0220944 の育成医療独自施策利用項目、機能ID：0221336 のPMHへの独自上乗せ後の自己負担上限額は、各帳票の「編集」や「自由記載」の領域に印字することは可能となっているが、印字欄が分かれることで利用者や事業者の誤認に繋がるおそれがあることから設けた要件である。
</t>
    <rPh sb="56" eb="58">
      <t>イクセイ</t>
    </rPh>
    <phoneticPr fontId="4"/>
  </si>
  <si>
    <t>9.4.1.</t>
    <phoneticPr fontId="51"/>
  </si>
  <si>
    <t>0220968</t>
  </si>
  <si>
    <t xml:space="preserve">■帳票詳細要件 01、02■
01「自立支援医療受給者証（表面）」
02「自立支援医療受給者証（裏面）」
が出力できること。
※1　片面印刷であること
※2　一括出力できること
※3　セット出力したい帳票を選択できること　※自治体によりセット出力したい帳票が異なるため
※4　様式サイズはA4であること
【帳票の用途】
自立支援医療費の支給認定について(平成18年3月3日)(障発第0303002号)にて、別紙様式第３号が示されている。
</t>
    <rPh sb="29" eb="30">
      <t>オモテ</t>
    </rPh>
    <rPh sb="30" eb="31">
      <t>メン</t>
    </rPh>
    <rPh sb="48" eb="49">
      <t>ウラ</t>
    </rPh>
    <phoneticPr fontId="51"/>
  </si>
  <si>
    <t>0220969</t>
    <phoneticPr fontId="4"/>
  </si>
  <si>
    <t xml:space="preserve">機能ID：0220968 の様式サイズについてA6であること。
</t>
    <phoneticPr fontId="51"/>
  </si>
  <si>
    <t xml:space="preserve">プリンタの機能の範囲によりA6以上の用紙に複数ページを1枚にまとめて印刷すること（2アップ、4アップ等）も可能とする。
</t>
    <phoneticPr fontId="4"/>
  </si>
  <si>
    <t>9.4.15.</t>
    <phoneticPr fontId="4"/>
  </si>
  <si>
    <t>0220970</t>
  </si>
  <si>
    <t>機能ID：0220968、0220969の印刷方式について両面印刷であること</t>
    <phoneticPr fontId="51"/>
  </si>
  <si>
    <t>9.4.2.</t>
  </si>
  <si>
    <t>0220971</t>
  </si>
  <si>
    <t xml:space="preserve">■帳票詳細要件 05■
「自立支援医療費支給認定申請書」が出力できること。
【帳票の用途】
自立支援医療費の支給認定について(平成18年3月3日)(障発第0303002号)にて、別紙様式第１号が示されている。
</t>
    <phoneticPr fontId="51"/>
  </si>
  <si>
    <t>9.4.3.</t>
  </si>
  <si>
    <t>0220972</t>
  </si>
  <si>
    <t xml:space="preserve">■帳票詳細要件 06■
「自己負担上限額管理票」が出力できること。
※1　様式サイズはA4であること
※2　片面印刷であること
【帳票の用途】
自立支援医療費の支給認定について(平成18年3月3日)(障発第0303002号)にて、別紙様式第５号が示されている。
</t>
    <rPh sb="13" eb="15">
      <t>ジコ</t>
    </rPh>
    <rPh sb="15" eb="17">
      <t>フタン</t>
    </rPh>
    <rPh sb="17" eb="20">
      <t>ジョウゲンガク</t>
    </rPh>
    <rPh sb="20" eb="22">
      <t>カンリ</t>
    </rPh>
    <rPh sb="22" eb="23">
      <t>ヒョウ</t>
    </rPh>
    <phoneticPr fontId="56"/>
  </si>
  <si>
    <t>9.4.16.</t>
    <phoneticPr fontId="4"/>
  </si>
  <si>
    <t>0220973</t>
    <phoneticPr fontId="4"/>
  </si>
  <si>
    <t xml:space="preserve">機能ID：0220972 の様式サイズについてA6であること
</t>
    <rPh sb="0" eb="2">
      <t>キノウ</t>
    </rPh>
    <rPh sb="14" eb="16">
      <t>ヨウシキ</t>
    </rPh>
    <phoneticPr fontId="4"/>
  </si>
  <si>
    <t>9.4.18.</t>
    <phoneticPr fontId="4"/>
  </si>
  <si>
    <t>0220975</t>
  </si>
  <si>
    <t>機能ID：0220972、0220973の印刷方式について両面印刷であること</t>
    <phoneticPr fontId="4"/>
  </si>
  <si>
    <t>9.4.4.</t>
  </si>
  <si>
    <t>0220976</t>
  </si>
  <si>
    <t xml:space="preserve">■帳票詳細要件 07■
「審査依頼書」が出力できること。
</t>
    <rPh sb="13" eb="15">
      <t>シンサ</t>
    </rPh>
    <rPh sb="15" eb="18">
      <t>イライショ</t>
    </rPh>
    <rPh sb="20" eb="22">
      <t>シュツリョク</t>
    </rPh>
    <phoneticPr fontId="56"/>
  </si>
  <si>
    <t>9.4.5.</t>
  </si>
  <si>
    <t>0220977</t>
  </si>
  <si>
    <t xml:space="preserve">■帳票詳細要件 08■
「調査書」が出力できること。
</t>
    <rPh sb="13" eb="15">
      <t>チョウサ</t>
    </rPh>
    <rPh sb="15" eb="16">
      <t>ショ</t>
    </rPh>
    <phoneticPr fontId="56"/>
  </si>
  <si>
    <t>9.4.6.</t>
  </si>
  <si>
    <t>0220978</t>
  </si>
  <si>
    <t xml:space="preserve">■帳票詳細要件 03■
「認定決定通知書」が出力できること。
</t>
    <rPh sb="13" eb="15">
      <t>ジコ</t>
    </rPh>
    <rPh sb="15" eb="17">
      <t>フタン</t>
    </rPh>
    <rPh sb="17" eb="20">
      <t>ジョウゲンガク</t>
    </rPh>
    <rPh sb="20" eb="22">
      <t>カンリ</t>
    </rPh>
    <rPh sb="22" eb="23">
      <t>ヒョウ</t>
    </rPh>
    <phoneticPr fontId="56"/>
  </si>
  <si>
    <t xml:space="preserve">要綱等に定められた帳票ではないが、申請に対する行政処分として決定通知書の送付が行えるように実装必須としている。
</t>
    <rPh sb="36" eb="38">
      <t>ソウフ</t>
    </rPh>
    <rPh sb="39" eb="40">
      <t>オコナ</t>
    </rPh>
    <phoneticPr fontId="51"/>
  </si>
  <si>
    <t>9.4.7.</t>
  </si>
  <si>
    <t>0220979</t>
  </si>
  <si>
    <t xml:space="preserve">■帳票詳細要件 04■
「却下通知書」が出力できること。
【帳票の用途】
自立支援医療費の支給認定について(平成18年3月3日)(障発第0303002号)にて、別紙様式第６号が示されている。
</t>
    <phoneticPr fontId="51"/>
  </si>
  <si>
    <t>9.4.8.</t>
  </si>
  <si>
    <t>0220980</t>
  </si>
  <si>
    <t xml:space="preserve">■帳票詳細要件 09■
「変更決定通知書」が出力できること。
</t>
    <phoneticPr fontId="51"/>
  </si>
  <si>
    <t>9.4.9.</t>
  </si>
  <si>
    <t>0220981</t>
  </si>
  <si>
    <t>9.4.10.</t>
    <phoneticPr fontId="51"/>
  </si>
  <si>
    <t>0220982</t>
  </si>
  <si>
    <t>9.4.11.</t>
    <phoneticPr fontId="51"/>
  </si>
  <si>
    <t>0220983</t>
  </si>
  <si>
    <t xml:space="preserve">■帳票詳細要件12■
「支給認定取消通知書」が出力できること。
</t>
    <rPh sb="12" eb="14">
      <t>シキュウ</t>
    </rPh>
    <rPh sb="14" eb="16">
      <t>ニンテイ</t>
    </rPh>
    <rPh sb="16" eb="18">
      <t>トリケシ</t>
    </rPh>
    <rPh sb="18" eb="21">
      <t>ツウチショ</t>
    </rPh>
    <phoneticPr fontId="51"/>
  </si>
  <si>
    <t>9.4.12.</t>
    <phoneticPr fontId="51"/>
  </si>
  <si>
    <t>0220984</t>
  </si>
  <si>
    <t xml:space="preserve">■帳票詳細要件13■
「自立支援医療受給者証再交付申請書」が出力できること。
</t>
    <rPh sb="12" eb="14">
      <t>ジリツ</t>
    </rPh>
    <rPh sb="14" eb="16">
      <t>シエン</t>
    </rPh>
    <rPh sb="16" eb="18">
      <t>イリョウ</t>
    </rPh>
    <rPh sb="18" eb="21">
      <t>ジュキュウシャ</t>
    </rPh>
    <rPh sb="21" eb="22">
      <t>ショウ</t>
    </rPh>
    <rPh sb="22" eb="25">
      <t>サイコウフ</t>
    </rPh>
    <rPh sb="25" eb="28">
      <t>シンセイショ</t>
    </rPh>
    <phoneticPr fontId="51"/>
  </si>
  <si>
    <t>9.4.13.</t>
    <phoneticPr fontId="51"/>
  </si>
  <si>
    <t>0220985</t>
  </si>
  <si>
    <t xml:space="preserve">■帳票詳細要件14■
「自立支援医療受給者証返還届」が出力できること。
</t>
    <rPh sb="22" eb="24">
      <t>ヘンカン</t>
    </rPh>
    <rPh sb="24" eb="25">
      <t>トドケ</t>
    </rPh>
    <phoneticPr fontId="51"/>
  </si>
  <si>
    <t>9.5.1.</t>
    <phoneticPr fontId="51"/>
  </si>
  <si>
    <t>0220986</t>
  </si>
  <si>
    <t xml:space="preserve">福祉行政報告例「第22の2　自立支援医療（身体障害児童の育成医療）」の集計数値を出せること。
※1　【実績調査（別添様式4　自立支援医療（育成医療）の実績）】も含む
※2　様式は問わない（固定帳票ではない）
</t>
    <rPh sb="8" eb="9">
      <t>ダイ</t>
    </rPh>
    <rPh sb="35" eb="37">
      <t>シュウケイ</t>
    </rPh>
    <rPh sb="37" eb="39">
      <t>スウチ</t>
    </rPh>
    <rPh sb="40" eb="41">
      <t>ダ</t>
    </rPh>
    <phoneticPr fontId="56"/>
  </si>
  <si>
    <t>0221288</t>
    <phoneticPr fontId="4"/>
  </si>
  <si>
    <t xml:space="preserve">福祉行政報告例第22の2、別添様式4は、集計根拠となった該当情報をＥＵＣ機能を利用して出せること。
</t>
    <rPh sb="0" eb="2">
      <t>フクシ</t>
    </rPh>
    <rPh sb="2" eb="4">
      <t>ギョウセイ</t>
    </rPh>
    <rPh sb="4" eb="7">
      <t>ホウコクレイ</t>
    </rPh>
    <rPh sb="7" eb="8">
      <t>ダイ</t>
    </rPh>
    <rPh sb="20" eb="22">
      <t>シュウケイ</t>
    </rPh>
    <phoneticPr fontId="56"/>
  </si>
  <si>
    <t xml:space="preserve">【第3.0版】検討会での議論の結果、機能要件に「集計根拠となった該当情報をＥＵＣ機能を利用して出せること。」を追記
</t>
    <phoneticPr fontId="4"/>
  </si>
  <si>
    <t>【第3.0版】機能ID：0220987から分割</t>
    <phoneticPr fontId="4"/>
  </si>
  <si>
    <t>0221289</t>
    <phoneticPr fontId="4"/>
  </si>
  <si>
    <t xml:space="preserve">福祉行政報告例第22の2、別添様式4の集計数値は様式（固定帳票）で出力できること
</t>
    <rPh sb="0" eb="2">
      <t>フクシ</t>
    </rPh>
    <rPh sb="2" eb="4">
      <t>ギョウセイ</t>
    </rPh>
    <rPh sb="4" eb="7">
      <t>ホウコクレイ</t>
    </rPh>
    <rPh sb="7" eb="8">
      <t>ダイ</t>
    </rPh>
    <phoneticPr fontId="56"/>
  </si>
  <si>
    <t>9.5.2.</t>
  </si>
  <si>
    <t>0220988</t>
  </si>
  <si>
    <t xml:space="preserve">福祉行政報告例「第21の2　自立支援医療における所得区分の状況」の集計数値を出せること。
※1　【実績調査（別添様式1　自立支援医療における支給認定の状況）】、【実績調査（別添様式2　自立支援医療における支給認定の状況）】も含む
※2　様式は問わない（固定帳票ではない）
</t>
    <phoneticPr fontId="56"/>
  </si>
  <si>
    <t>0221290</t>
    <phoneticPr fontId="4"/>
  </si>
  <si>
    <t>【第3.0版】機能ID：0220989から分割</t>
    <phoneticPr fontId="4"/>
  </si>
  <si>
    <t>0221291</t>
    <phoneticPr fontId="4"/>
  </si>
  <si>
    <t xml:space="preserve">福祉行政報告例第21の2、別添様式1、別添様式2の集計数値は様式（固定帳票）で出力できること
</t>
    <rPh sb="0" eb="2">
      <t>フクシ</t>
    </rPh>
    <rPh sb="2" eb="4">
      <t>ギョウセイ</t>
    </rPh>
    <rPh sb="4" eb="7">
      <t>ホウコクレイ</t>
    </rPh>
    <rPh sb="7" eb="8">
      <t>ダイ</t>
    </rPh>
    <rPh sb="25" eb="27">
      <t>シュウケイ</t>
    </rPh>
    <rPh sb="27" eb="29">
      <t>スウチ</t>
    </rPh>
    <phoneticPr fontId="56"/>
  </si>
  <si>
    <t>9.5.3.</t>
  </si>
  <si>
    <t>0220990</t>
  </si>
  <si>
    <t xml:space="preserve">各種統計資料（都道府県報告資料、市区町村独自集計）をＥＵＣ機能を利用して作成できること。
※　集計数値がでること
</t>
    <rPh sb="16" eb="18">
      <t>シク</t>
    </rPh>
    <rPh sb="18" eb="20">
      <t>チョウソン</t>
    </rPh>
    <rPh sb="20" eb="22">
      <t>ドクジ</t>
    </rPh>
    <rPh sb="22" eb="24">
      <t>シュウケイ</t>
    </rPh>
    <rPh sb="36" eb="38">
      <t>サクセイ</t>
    </rPh>
    <phoneticPr fontId="12"/>
  </si>
  <si>
    <t>0220991</t>
  </si>
  <si>
    <t>9.6.1.</t>
    <phoneticPr fontId="51"/>
  </si>
  <si>
    <t>0220992</t>
  </si>
  <si>
    <t>0221416</t>
    <phoneticPr fontId="4"/>
  </si>
  <si>
    <t>0220993</t>
  </si>
  <si>
    <t xml:space="preserve">指定医療機関情報をマスタ管理（登録・修正・削除・照会）できること。
【管理項目】
育成医療指定日
育成医療廃止日
育成医療廃止理由
育成医療適用開始日
育成医療適用終了日
</t>
    <phoneticPr fontId="51"/>
  </si>
  <si>
    <t>9.6.2.</t>
  </si>
  <si>
    <t>0220994</t>
  </si>
  <si>
    <t>9.6.3.</t>
  </si>
  <si>
    <t>0220995</t>
  </si>
  <si>
    <t>9.6.4.</t>
  </si>
  <si>
    <t>0220996</t>
  </si>
  <si>
    <t xml:space="preserve">保険者情報をマスタ管理できること。
【管理項目】
保険者番号
保険の種類コード
保険者名
保険者郵便番号
保険者住所
保険者方書
適用開始日
適用終了日
</t>
    <rPh sb="0" eb="3">
      <t>ホケンシャ</t>
    </rPh>
    <phoneticPr fontId="52"/>
  </si>
  <si>
    <t>9.6.6.</t>
    <phoneticPr fontId="4"/>
  </si>
  <si>
    <t>0220997</t>
  </si>
  <si>
    <t>9.6.5.</t>
  </si>
  <si>
    <t>0220998</t>
    <phoneticPr fontId="4"/>
  </si>
  <si>
    <t xml:space="preserve">保険者情報を一覧で確認できること。
</t>
    <phoneticPr fontId="12"/>
  </si>
  <si>
    <t>10.　自立支援医療（精神通院医療）</t>
  </si>
  <si>
    <t>10.　自立支援医療（精神通院医療）</t>
    <phoneticPr fontId="4"/>
  </si>
  <si>
    <t>10.1.1.</t>
    <phoneticPr fontId="12"/>
  </si>
  <si>
    <t>0220999</t>
    <phoneticPr fontId="4"/>
  </si>
  <si>
    <t xml:space="preserve">精神通院医療の申請・届出情報（新規申請、転入、再交付、更新申請、変更申請、記載事項変更、死亡、転出、返還、職権処理を含む）を管理（登録、修正、削除、照会）できること。
</t>
    <rPh sb="0" eb="2">
      <t>セイシン</t>
    </rPh>
    <rPh sb="2" eb="4">
      <t>ツウイン</t>
    </rPh>
    <rPh sb="4" eb="6">
      <t>イリョウ</t>
    </rPh>
    <rPh sb="17" eb="19">
      <t>シンセイ</t>
    </rPh>
    <rPh sb="23" eb="26">
      <t>サイコウフ</t>
    </rPh>
    <rPh sb="29" eb="31">
      <t>シンセイ</t>
    </rPh>
    <rPh sb="32" eb="34">
      <t>ヘンコウ</t>
    </rPh>
    <rPh sb="34" eb="36">
      <t>シンセイ</t>
    </rPh>
    <phoneticPr fontId="4"/>
  </si>
  <si>
    <t>10.1.2.</t>
    <phoneticPr fontId="12"/>
  </si>
  <si>
    <t>0221000</t>
    <phoneticPr fontId="4"/>
  </si>
  <si>
    <t xml:space="preserve">申請・届出情報を管理できること。
【管理項目】
申請日　※　申請、届出を受理した日
申請事由コード　※1
申請理由コード
変更日
変更理由コード
再交付理由コード
廃止日
廃止理由コード
添付書類種類コード　※　10種類まで管理できること
添付書類　※　添付書類種類コードに対して非該当、該当を選択
主たる精神障害コード　※2　ICDコード
主たる精神障害　※2　日本語入力
従たる精神障害コード　※2　ICDコード
従たる精神障害　※2　日本語入力
進達日
備考
資格状態コード
診断書の種類コード　※3
※1　申請事由は新規・再認定・記載事項変更・返還等の申請、届出の事由を管理する。
※2　ICDコードの下に記載の日本語入力項目については、診断書作成医師によってはICDコードの小数点以下が省略されたり、ICDコード表に記載の障害名が記載されない場合があることを考慮し、ICDコードで管理することを前提に、日本語入力項目を設けている
※3　自立支援医療費支給認定申請書の自治体記入欄にある診断書の提出の項目を管理するコードとする。
</t>
    <rPh sb="44" eb="46">
      <t>ジユウ</t>
    </rPh>
    <rPh sb="53" eb="55">
      <t>シンセイ</t>
    </rPh>
    <rPh sb="55" eb="57">
      <t>リユウ</t>
    </rPh>
    <rPh sb="61" eb="64">
      <t>ヘンコウビ</t>
    </rPh>
    <rPh sb="65" eb="67">
      <t>ヘンコウ</t>
    </rPh>
    <rPh sb="67" eb="69">
      <t>リユウ</t>
    </rPh>
    <rPh sb="73" eb="76">
      <t>サイコウフ</t>
    </rPh>
    <rPh sb="76" eb="78">
      <t>リユウ</t>
    </rPh>
    <rPh sb="82" eb="84">
      <t>ハイシ</t>
    </rPh>
    <rPh sb="86" eb="88">
      <t>ハイシ</t>
    </rPh>
    <rPh sb="137" eb="138">
      <t>タイ</t>
    </rPh>
    <rPh sb="230" eb="232">
      <t>ビコウ</t>
    </rPh>
    <rPh sb="241" eb="244">
      <t>シンダンショ</t>
    </rPh>
    <rPh sb="245" eb="247">
      <t>シュルイ</t>
    </rPh>
    <rPh sb="279" eb="280">
      <t>トウ</t>
    </rPh>
    <rPh sb="306" eb="307">
      <t>シタ</t>
    </rPh>
    <rPh sb="308" eb="310">
      <t>キサイ</t>
    </rPh>
    <rPh sb="311" eb="314">
      <t>ニホンゴ</t>
    </rPh>
    <rPh sb="314" eb="316">
      <t>ニュウリョク</t>
    </rPh>
    <rPh sb="316" eb="318">
      <t>コウモク</t>
    </rPh>
    <rPh sb="324" eb="327">
      <t>シンダンショ</t>
    </rPh>
    <rPh sb="327" eb="329">
      <t>サクセイ</t>
    </rPh>
    <rPh sb="329" eb="331">
      <t>イシ</t>
    </rPh>
    <rPh sb="343" eb="346">
      <t>ショウスウテン</t>
    </rPh>
    <rPh sb="346" eb="348">
      <t>イカ</t>
    </rPh>
    <rPh sb="349" eb="351">
      <t>ショウリャク</t>
    </rPh>
    <rPh sb="362" eb="363">
      <t>ヒョウ</t>
    </rPh>
    <rPh sb="364" eb="366">
      <t>キサイ</t>
    </rPh>
    <rPh sb="367" eb="369">
      <t>ショウガイ</t>
    </rPh>
    <rPh sb="369" eb="370">
      <t>メイ</t>
    </rPh>
    <rPh sb="371" eb="373">
      <t>キサイ</t>
    </rPh>
    <rPh sb="377" eb="379">
      <t>バアイ</t>
    </rPh>
    <rPh sb="385" eb="387">
      <t>コウリョ</t>
    </rPh>
    <rPh sb="396" eb="398">
      <t>カンリ</t>
    </rPh>
    <rPh sb="403" eb="405">
      <t>ゼンテイ</t>
    </rPh>
    <rPh sb="407" eb="410">
      <t>ニホンゴ</t>
    </rPh>
    <rPh sb="410" eb="412">
      <t>ニュウリョク</t>
    </rPh>
    <rPh sb="412" eb="414">
      <t>コウモク</t>
    </rPh>
    <rPh sb="415" eb="416">
      <t>モウ</t>
    </rPh>
    <rPh sb="439" eb="442">
      <t>ジチタイ</t>
    </rPh>
    <rPh sb="442" eb="444">
      <t>キニュウ</t>
    </rPh>
    <rPh sb="444" eb="445">
      <t>ラン</t>
    </rPh>
    <rPh sb="455" eb="457">
      <t>コウモク</t>
    </rPh>
    <rPh sb="458" eb="460">
      <t>カンリ</t>
    </rPh>
    <phoneticPr fontId="12"/>
  </si>
  <si>
    <t xml:space="preserve">・廃止日は、受給者証の返還のみならず、転出死亡等により台帳管理対象外となった日として管理する項目である。
・ICDコードについて、現時点ではICD-10であるが、2022年頃までにICD-11が日本適用となる予定である。ICD-11が適用となった場合は、データ要件のコード項目の見直しを行うこととなる。
</t>
    <rPh sb="1" eb="3">
      <t>ハイシ</t>
    </rPh>
    <rPh sb="27" eb="29">
      <t>ダイチョウ</t>
    </rPh>
    <phoneticPr fontId="12"/>
  </si>
  <si>
    <t>0221001</t>
  </si>
  <si>
    <t xml:space="preserve">【管理項目】
受付番号
身体合併症　※　日本語入力
精神障害者保健福祉手帳の同時申請有無
進行状態コード
進達番号
交付方法コード
判定予定日
判定予定時間
期間調整有無
</t>
    <rPh sb="7" eb="9">
      <t>ウケツケ</t>
    </rPh>
    <rPh sb="9" eb="11">
      <t>バンゴウ</t>
    </rPh>
    <rPh sb="26" eb="28">
      <t>フクシ</t>
    </rPh>
    <rPh sb="28" eb="30">
      <t>テチョウ</t>
    </rPh>
    <rPh sb="35" eb="37">
      <t>バアイ</t>
    </rPh>
    <rPh sb="38" eb="40">
      <t>ドウジ</t>
    </rPh>
    <rPh sb="40" eb="42">
      <t>シンセイ</t>
    </rPh>
    <rPh sb="42" eb="44">
      <t>ウム</t>
    </rPh>
    <rPh sb="46" eb="48">
      <t>シンタツ</t>
    </rPh>
    <rPh sb="48" eb="50">
      <t>バンゴウ</t>
    </rPh>
    <rPh sb="58" eb="60">
      <t>コウフ</t>
    </rPh>
    <rPh sb="60" eb="62">
      <t>ホウホウ</t>
    </rPh>
    <rPh sb="79" eb="81">
      <t>キカン</t>
    </rPh>
    <rPh sb="81" eb="83">
      <t>チョウセイ</t>
    </rPh>
    <rPh sb="83" eb="85">
      <t>ウム</t>
    </rPh>
    <phoneticPr fontId="12"/>
  </si>
  <si>
    <t>10.1.3.</t>
  </si>
  <si>
    <t>0221002</t>
  </si>
  <si>
    <t xml:space="preserve">受診者情報を管理できること。
【管理項目】
個人番号
宛名番号
世帯番号
氏名
氏名カナ
英字名
通称名
通称名カナ
氏名優先区分コード
生年月日
郵便番号
住所
住所方書
住所コード
旧住所
転入日
新住所
転出日
※1　個人番号、住基情報で保持している管理項目は、他システムを参照し表示することで、保持までしない場合を含む
※2　電話番号、携帯番号は障害者福祉共通での管理とする
</t>
    <rPh sb="22" eb="24">
      <t>コジン</t>
    </rPh>
    <rPh sb="24" eb="26">
      <t>バンゴウ</t>
    </rPh>
    <rPh sb="27" eb="29">
      <t>アテナ</t>
    </rPh>
    <rPh sb="29" eb="31">
      <t>バンゴウ</t>
    </rPh>
    <rPh sb="32" eb="34">
      <t>セタイ</t>
    </rPh>
    <rPh sb="34" eb="36">
      <t>バンゴウ</t>
    </rPh>
    <rPh sb="82" eb="84">
      <t>ジュウショ</t>
    </rPh>
    <rPh sb="84" eb="85">
      <t>カタ</t>
    </rPh>
    <rPh sb="85" eb="86">
      <t>ガキ</t>
    </rPh>
    <rPh sb="87" eb="89">
      <t>ジュウショ</t>
    </rPh>
    <phoneticPr fontId="12"/>
  </si>
  <si>
    <t>管理項目の「住所コード」は、基本データリストのデータ項目ID：02203003「住所_市区町村コード」、02203004「住所_町字コード」が該当する。なお、カスタマーバーコードを印字する等の理由により独自に住所コードを保持するのは可能である。
※2について、精神通院医療を健康管理システム等の他の標準化対象20業務と一体的に調達・利用する場合は、一体的に調達・利用する標準化対象20業務の標準仕様書に準拠すること。</t>
    <rPh sb="0" eb="209">
      <t>セイシンツウインケンコウカンリナドホカヒョウジュンカタイショウギョウムイッタイテキチョウタツリヨウバアイヒョウジュンシヨウショジュンキョ</t>
    </rPh>
    <phoneticPr fontId="4"/>
  </si>
  <si>
    <t>10.1.4.</t>
  </si>
  <si>
    <t>0221003</t>
  </si>
  <si>
    <t xml:space="preserve">保護者情報を管理できること。
【管理項目】
個人番号
宛名番号
世帯番号
氏名
氏名カナ
英字名
通称名
通称名カナ
氏名優先区分コード
生年月日
続柄
郵便番号
住所
住所方書
住所コード
※1　個人番号、住基情報で保持している管理項目は、他システムを参照し表示することで、保持までしない場合を含む
※2　電話番号、携帯番号は障害者福祉共通での管理とする
</t>
    <rPh sb="0" eb="3">
      <t>ホゴシャ</t>
    </rPh>
    <rPh sb="27" eb="29">
      <t>アテナ</t>
    </rPh>
    <rPh sb="29" eb="31">
      <t>バンゴウ</t>
    </rPh>
    <rPh sb="32" eb="34">
      <t>セタイ</t>
    </rPh>
    <rPh sb="34" eb="36">
      <t>バンゴウ</t>
    </rPh>
    <rPh sb="69" eb="71">
      <t>セイネン</t>
    </rPh>
    <rPh sb="71" eb="73">
      <t>ガッピ</t>
    </rPh>
    <rPh sb="74" eb="76">
      <t>ツヅキガラ</t>
    </rPh>
    <rPh sb="85" eb="87">
      <t>ジュウショ</t>
    </rPh>
    <rPh sb="87" eb="88">
      <t>カタ</t>
    </rPh>
    <rPh sb="88" eb="89">
      <t>ガキ</t>
    </rPh>
    <rPh sb="90" eb="92">
      <t>ジュウショ</t>
    </rPh>
    <phoneticPr fontId="12"/>
  </si>
  <si>
    <t>管理項目の「住所コード」は、基本データリストのデータ項目ID：02203070「保護者住所_市区町村コード」、02203071「保護者住所_町字コード」が該当する。なお、カスタマーバーコードを印字する等の理由により独自に住所コードを保持するのは可能である。
※2について、精神通院医療を健康管理システム等の他の標準化対象20業務と一体的に調達・利用する場合は、一体的に調達・利用する標準化対象20業務の標準仕様書に準拠すること。</t>
    <rPh sb="137" eb="141">
      <t>セイシンツウイン</t>
    </rPh>
    <rPh sb="144" eb="148">
      <t>ケンコウカンリ</t>
    </rPh>
    <rPh sb="152" eb="153">
      <t>ナド</t>
    </rPh>
    <rPh sb="154" eb="155">
      <t>ホカ</t>
    </rPh>
    <rPh sb="156" eb="159">
      <t>ヒョウジュンカ</t>
    </rPh>
    <rPh sb="159" eb="161">
      <t>タイショウ</t>
    </rPh>
    <rPh sb="163" eb="165">
      <t>ギョウム</t>
    </rPh>
    <rPh sb="166" eb="169">
      <t>イッタイテキ</t>
    </rPh>
    <rPh sb="170" eb="172">
      <t>チョウタツ</t>
    </rPh>
    <rPh sb="173" eb="175">
      <t>リヨウ</t>
    </rPh>
    <rPh sb="177" eb="179">
      <t>バアイ</t>
    </rPh>
    <rPh sb="202" eb="204">
      <t>ヒョウジュン</t>
    </rPh>
    <rPh sb="204" eb="207">
      <t>シヨウショ</t>
    </rPh>
    <rPh sb="208" eb="210">
      <t>ジュンキョ</t>
    </rPh>
    <phoneticPr fontId="4"/>
  </si>
  <si>
    <t>10.1.5.</t>
    <phoneticPr fontId="12"/>
  </si>
  <si>
    <t>0221004</t>
    <phoneticPr fontId="4"/>
  </si>
  <si>
    <t xml:space="preserve">医療保険世帯として支給認定基準世帯情報を管理できること。
【管理項目】
個人番号
宛名番号
氏名
氏名カナ
続柄
生年月日
世帯員住民税均等割額
世帯員住民税所得割額
世帯員課税非課税区分コード
世帯員合計所得金額
世帯員障害年金等
世帯員手当等
世帯員収入額
※1　個人番号、住基情報で保持している管理項目は、他システムを参照し表示することで、保持までしない場合を含む
※2　障害者の日常生活及び社会生活を総合的に支援するための法律施行規則第35条
※3　世帯員住民税所得割額については寄附金税額控除前、住宅借入金等特別税額控除前の額とし、年少扶養控除額および特定扶養控除額は事務連絡で発出された「旧市町村民税所得割額計算シート」の計算仕様により算出すること。
※4　世帯員は10人まで管理可能とする。
</t>
    <rPh sb="30" eb="32">
      <t>カンリ</t>
    </rPh>
    <rPh sb="32" eb="34">
      <t>コウモク</t>
    </rPh>
    <rPh sb="135" eb="137">
      <t>コジン</t>
    </rPh>
    <rPh sb="137" eb="139">
      <t>バンゴウ</t>
    </rPh>
    <rPh sb="222" eb="223">
      <t>ダイ</t>
    </rPh>
    <phoneticPr fontId="12"/>
  </si>
  <si>
    <t>10.1.25.</t>
    <phoneticPr fontId="4"/>
  </si>
  <si>
    <t>0221005</t>
  </si>
  <si>
    <t xml:space="preserve">機能ID：0221004 の世帯員住民税所得割額は「旧市町村民税所得割額計算シート」の計算仕様により算出することとしているが、あわせて調整控除を考慮した算出ができること。
【管理項目】
調整控除額
</t>
    <rPh sb="87" eb="89">
      <t>カンリ</t>
    </rPh>
    <rPh sb="89" eb="91">
      <t>コウモク</t>
    </rPh>
    <rPh sb="93" eb="95">
      <t>チョウセイ</t>
    </rPh>
    <rPh sb="95" eb="97">
      <t>コウジョ</t>
    </rPh>
    <rPh sb="97" eb="98">
      <t>ガク</t>
    </rPh>
    <phoneticPr fontId="4"/>
  </si>
  <si>
    <t>0221006</t>
    <phoneticPr fontId="4"/>
  </si>
  <si>
    <t xml:space="preserve">医療保険世帯として支給認定基準世帯情報を管理できること。
【管理項目】
世帯員旧所得割計算前所得割額
世帯員年少扶養人数
世帯員特定扶養人数
世帯員公的年金等の種類
世帯員被保険者・被扶養者区分コード
世帯員所得確定区分コード
※指定都市の場合は、県費負担教職員の税源移譲前の税率によるため、市町村民税所得割額、市町村民税＿住宅借入金等特別税額控除額、市町村民税＿寄附金税額控除額は、８％ではなく６％（税源移譲前）を利用すること。
</t>
    <rPh sb="36" eb="38">
      <t>セタイ</t>
    </rPh>
    <rPh sb="38" eb="39">
      <t>イン</t>
    </rPh>
    <rPh sb="71" eb="74">
      <t>セタイイン</t>
    </rPh>
    <rPh sb="74" eb="76">
      <t>コウテキ</t>
    </rPh>
    <rPh sb="76" eb="78">
      <t>ネンキン</t>
    </rPh>
    <rPh sb="78" eb="79">
      <t>トウ</t>
    </rPh>
    <rPh sb="80" eb="82">
      <t>シュルイ</t>
    </rPh>
    <rPh sb="121" eb="123">
      <t>バアイ</t>
    </rPh>
    <rPh sb="209" eb="211">
      <t>リヨウ</t>
    </rPh>
    <phoneticPr fontId="51"/>
  </si>
  <si>
    <t>0221363</t>
    <phoneticPr fontId="4"/>
  </si>
  <si>
    <t xml:space="preserve">機能ID：0221006に規定する管理項目「世帯員特定扶養人数」について、個人住民税システムから連携される項目を利用して自動算出できること。
※連携ID:010o008で連携されるデータ項目ID：01000362「扶養控除対象区分」及び連携ID:010o009で連携されるデータ項目ID：01000117「被扶養者_宛名番号」より、生年月日から対象有無を判断することを想定している。
</t>
    <phoneticPr fontId="51"/>
  </si>
  <si>
    <t>10.1.6.</t>
  </si>
  <si>
    <t>0221381</t>
    <phoneticPr fontId="4"/>
  </si>
  <si>
    <t xml:space="preserve">「保険の種類コード」は保険者のマスタから取得できるが、生活保護受給者については加入保険がないため、保険の種類コードを管理項目とした。
【第4.0版】標準化検討会における検討により、令和６年12月２日より健康保険証が廃止されることから、被保険者証記号・番号・枝番を３項目から１項目に変更し、機能ID：0221008 の機能を実装必須として統合している。
</t>
    <rPh sb="11" eb="14">
      <t>ホケンシャ</t>
    </rPh>
    <rPh sb="20" eb="22">
      <t>シュトク</t>
    </rPh>
    <rPh sb="39" eb="41">
      <t>カニュウ</t>
    </rPh>
    <rPh sb="41" eb="43">
      <t>ホケン</t>
    </rPh>
    <rPh sb="58" eb="60">
      <t>カンリ</t>
    </rPh>
    <rPh sb="60" eb="62">
      <t>コウモク</t>
    </rPh>
    <rPh sb="133" eb="135">
      <t>コウモク</t>
    </rPh>
    <rPh sb="138" eb="140">
      <t>コウモク</t>
    </rPh>
    <rPh sb="141" eb="143">
      <t>ヘンコウ</t>
    </rPh>
    <rPh sb="145" eb="147">
      <t>キノウ</t>
    </rPh>
    <rPh sb="159" eb="161">
      <t>キノウ</t>
    </rPh>
    <rPh sb="162" eb="166">
      <t>ジッソウヒッス</t>
    </rPh>
    <phoneticPr fontId="51"/>
  </si>
  <si>
    <t>【第4.0版】機能ID：0221007、0221008から修正</t>
    <phoneticPr fontId="4"/>
  </si>
  <si>
    <t>10.1.7.</t>
  </si>
  <si>
    <t>0221382</t>
    <phoneticPr fontId="4"/>
  </si>
  <si>
    <t xml:space="preserve">所得判定情報を管理できること。
【管理項目】
所得判定年度
所得区分コード
生保移行防止減免対象区分コード
負担上限月額
重度かつ継続コード
高額療養費多数回該当者
生活保護の受給有無
合計所得金額
障害年金等
手当等
収入額
特例世帯の適用有無（※1）
住民税均等割額（※2）
住民税所得割額（※2）
※1　世帯の特例を適用した場合は、「特例世帯」として管理できること。
※2　支給認定基準世帯員の合算額を設定すること。
</t>
    <rPh sb="58" eb="59">
      <t>ゲツ</t>
    </rPh>
    <rPh sb="114" eb="116">
      <t>トクレイ</t>
    </rPh>
    <rPh sb="116" eb="118">
      <t>セタイ</t>
    </rPh>
    <rPh sb="119" eb="121">
      <t>テキヨウ</t>
    </rPh>
    <rPh sb="121" eb="123">
      <t>ウム</t>
    </rPh>
    <rPh sb="128" eb="131">
      <t>ジュウミンゼイ</t>
    </rPh>
    <rPh sb="131" eb="134">
      <t>キントウワリ</t>
    </rPh>
    <rPh sb="134" eb="135">
      <t>ガク</t>
    </rPh>
    <phoneticPr fontId="51"/>
  </si>
  <si>
    <t>【第4.0版】機能ID：0221292から修正</t>
    <rPh sb="21" eb="23">
      <t>シュウセイ</t>
    </rPh>
    <phoneticPr fontId="4"/>
  </si>
  <si>
    <t>0221010</t>
  </si>
  <si>
    <t>10.1.8.</t>
    <phoneticPr fontId="12"/>
  </si>
  <si>
    <t>0221011</t>
  </si>
  <si>
    <t xml:space="preserve">医療機関情報を管理できること。
【管理項目】
病院・診療所の医療機関番号
薬局の医療機関番号
訪問看護事業者の医療機関番号
※　病院・診療所は最大4件、薬局、訪問看護事業者はそれぞれ最大3件管理できること
</t>
    <rPh sb="17" eb="19">
      <t>カンリ</t>
    </rPh>
    <rPh sb="19" eb="21">
      <t>コウモク</t>
    </rPh>
    <rPh sb="34" eb="36">
      <t>バンゴウ</t>
    </rPh>
    <rPh sb="44" eb="46">
      <t>バンゴウ</t>
    </rPh>
    <rPh sb="59" eb="61">
      <t>バンゴウ</t>
    </rPh>
    <phoneticPr fontId="4"/>
  </si>
  <si>
    <t xml:space="preserve">・病院・診療所について、更生医療及び育成医療は最大3件までとしているが、精神通院医療は、検査、リワーク、デイケア等ほかの精神疾患による治療や訪看があるため、最大4件までとしている。
・病院・診療所、薬局、訪問看護事業者は、指定医療機関マスタで管理している情報から入力する。
・病院・診療所、薬局、訪問看護事業者の有効開始日、終了日は医療機関変更を行った際に各医療機関単位で有効な期間を入力する。
</t>
    <rPh sb="1" eb="3">
      <t>ビョウイン</t>
    </rPh>
    <rPh sb="4" eb="7">
      <t>シンリョウジョ</t>
    </rPh>
    <rPh sb="12" eb="14">
      <t>コウセイ</t>
    </rPh>
    <rPh sb="14" eb="16">
      <t>イリョウ</t>
    </rPh>
    <rPh sb="16" eb="17">
      <t>オヨ</t>
    </rPh>
    <rPh sb="18" eb="22">
      <t>イクセイイリョウ</t>
    </rPh>
    <rPh sb="23" eb="25">
      <t>サイダイ</t>
    </rPh>
    <rPh sb="26" eb="27">
      <t>ケン</t>
    </rPh>
    <rPh sb="36" eb="38">
      <t>セイシン</t>
    </rPh>
    <rPh sb="38" eb="42">
      <t>ツウインイリョウ</t>
    </rPh>
    <rPh sb="56" eb="57">
      <t>ナド</t>
    </rPh>
    <rPh sb="78" eb="80">
      <t>サイダイ</t>
    </rPh>
    <rPh sb="81" eb="82">
      <t>ケン</t>
    </rPh>
    <rPh sb="158" eb="160">
      <t>ユウコウ</t>
    </rPh>
    <rPh sb="160" eb="162">
      <t>カイシ</t>
    </rPh>
    <rPh sb="162" eb="163">
      <t>ビ</t>
    </rPh>
    <rPh sb="164" eb="167">
      <t>シュウリョウビ</t>
    </rPh>
    <phoneticPr fontId="12"/>
  </si>
  <si>
    <t>0221012</t>
    <phoneticPr fontId="4"/>
  </si>
  <si>
    <t xml:space="preserve">医療機関情報を管理できること。
【管理項目】
病院・診療所種別
病院・診療所の有効開始日、有効終了日
薬局の有効開始日、有効終了日
訪問看護事業者の有効開始日、有効終了日
※　病院・診療所は最大4件、薬局、訪問看護事業者はそれぞれ最大3件管理できること
</t>
    <rPh sb="23" eb="25">
      <t>ビョウイン</t>
    </rPh>
    <rPh sb="26" eb="29">
      <t>シンリョウショ</t>
    </rPh>
    <rPh sb="29" eb="31">
      <t>シュベツ</t>
    </rPh>
    <rPh sb="45" eb="47">
      <t>ユウコウ</t>
    </rPh>
    <rPh sb="47" eb="50">
      <t>シュウリョウビ</t>
    </rPh>
    <phoneticPr fontId="12"/>
  </si>
  <si>
    <t>0221396</t>
    <phoneticPr fontId="4"/>
  </si>
  <si>
    <t>機能ID：0221012の管理項目「病院・診療所種別」についてはひとつの病院・診療所に対して複数管理できること。</t>
    <rPh sb="0" eb="2">
      <t>キノウ</t>
    </rPh>
    <rPh sb="13" eb="15">
      <t>カンリ</t>
    </rPh>
    <rPh sb="15" eb="17">
      <t>コウモク</t>
    </rPh>
    <rPh sb="43" eb="44">
      <t>タイ</t>
    </rPh>
    <rPh sb="46" eb="48">
      <t>フクスウ</t>
    </rPh>
    <rPh sb="48" eb="50">
      <t>カンリ</t>
    </rPh>
    <phoneticPr fontId="4"/>
  </si>
  <si>
    <t>10.1.9.</t>
    <phoneticPr fontId="12"/>
  </si>
  <si>
    <t>0221367</t>
    <phoneticPr fontId="4"/>
  </si>
  <si>
    <t xml:space="preserve">認定結果等情報を管理できること。
【管理項目】
判定日
判定結果コード　※1
結果受理日
受給者番号　※3
交付日
有効期間開始日
有効期間終了日
経過的特例有効期間開始日　※2
経過的特例有効期間終了日　※2
※1 判定結果には却下、決定の他に取下も含むこと
※2 経過的特例有効期間には経過的特例が延長された場合の有効期間を設定すること
※3 受給者番号の付番方法は(昭和五一年八月七日)(保発第四五号・庁保発第三四号)にて示された設定方法とし、受給者番号が誤っていた場合は気づける仕組みとすること。
</t>
    <rPh sb="18" eb="20">
      <t>カンリ</t>
    </rPh>
    <rPh sb="20" eb="22">
      <t>コウモク</t>
    </rPh>
    <rPh sb="24" eb="26">
      <t>ハンテイ</t>
    </rPh>
    <rPh sb="28" eb="30">
      <t>ハンテイ</t>
    </rPh>
    <rPh sb="39" eb="41">
      <t>ケッカ</t>
    </rPh>
    <rPh sb="41" eb="43">
      <t>ジュリ</t>
    </rPh>
    <rPh sb="43" eb="44">
      <t>ビ</t>
    </rPh>
    <rPh sb="54" eb="57">
      <t>コウフビ</t>
    </rPh>
    <rPh sb="58" eb="60">
      <t>ユウコウ</t>
    </rPh>
    <rPh sb="60" eb="62">
      <t>キカン</t>
    </rPh>
    <rPh sb="62" eb="65">
      <t>カイシビ</t>
    </rPh>
    <rPh sb="66" eb="68">
      <t>ユウコウ</t>
    </rPh>
    <rPh sb="68" eb="70">
      <t>キカン</t>
    </rPh>
    <rPh sb="70" eb="73">
      <t>シュウリョウビ</t>
    </rPh>
    <rPh sb="74" eb="77">
      <t>ケイカテキ</t>
    </rPh>
    <rPh sb="77" eb="79">
      <t>トクレイ</t>
    </rPh>
    <rPh sb="79" eb="81">
      <t>ユウコウ</t>
    </rPh>
    <rPh sb="81" eb="83">
      <t>キカン</t>
    </rPh>
    <rPh sb="83" eb="86">
      <t>カイシビ</t>
    </rPh>
    <rPh sb="99" eb="102">
      <t>シュウリョウビ</t>
    </rPh>
    <rPh sb="110" eb="112">
      <t>ハンテイ</t>
    </rPh>
    <phoneticPr fontId="4"/>
  </si>
  <si>
    <t>・「公費負担者番号」は台帳の管理項目とはせず、帳票詳細要件　01：自立支援医療受給者証（表面）の”印字編集条件など”に印字条件を記載している。
・却下理由コード及び却下理由は、「却下通知書」出力時に却下理由に印字する項目として管理項目としている。
・経過的特例時の有効期間は受給者証に印字する管理項目として記載している。今後、経過措置廃止の場合は削除予定とする。
・受給者証適用開始日は変更申請、届出の内容が受給者証へ有効となる日付を入力する。</t>
    <rPh sb="129" eb="131">
      <t>コンゴ</t>
    </rPh>
    <phoneticPr fontId="12"/>
  </si>
  <si>
    <t>【第3.0版】機能ID：0221013から修正</t>
    <phoneticPr fontId="4"/>
  </si>
  <si>
    <t>0221014</t>
  </si>
  <si>
    <t xml:space="preserve">認定結果等情報を管理できること。
【管理項目】
認定日
却下理由コード
却下理由
再交付日
次回診断書の要否
受給者証適用開始日
※　認定日は、判定機関からの結果を受けて自庁内で交付を決定した日（判定日と分けて管理したい場合用）
</t>
    <rPh sb="18" eb="20">
      <t>カンリ</t>
    </rPh>
    <rPh sb="20" eb="22">
      <t>コウモク</t>
    </rPh>
    <rPh sb="68" eb="70">
      <t>ニンテイ</t>
    </rPh>
    <phoneticPr fontId="4"/>
  </si>
  <si>
    <t>10.1.20.</t>
    <phoneticPr fontId="12"/>
  </si>
  <si>
    <t>0221015</t>
  </si>
  <si>
    <t>認定結果について、対象者を抽出し一括登録ができること。
※　判定結果として一括登録できる管理項目は任意に選択できること</t>
    <rPh sb="0" eb="2">
      <t>ニンテイ</t>
    </rPh>
    <rPh sb="2" eb="4">
      <t>ケッカ</t>
    </rPh>
    <rPh sb="9" eb="12">
      <t>タイショウシャ</t>
    </rPh>
    <rPh sb="13" eb="15">
      <t>チュウシュツ</t>
    </rPh>
    <rPh sb="16" eb="18">
      <t>イッカツ</t>
    </rPh>
    <rPh sb="18" eb="20">
      <t>トウロク</t>
    </rPh>
    <rPh sb="31" eb="33">
      <t>ハンテイ</t>
    </rPh>
    <rPh sb="33" eb="35">
      <t>ケッカ</t>
    </rPh>
    <rPh sb="38" eb="40">
      <t>イッカツ</t>
    </rPh>
    <rPh sb="40" eb="42">
      <t>トウロク</t>
    </rPh>
    <rPh sb="45" eb="47">
      <t>カンリ</t>
    </rPh>
    <rPh sb="47" eb="49">
      <t>コウモク</t>
    </rPh>
    <rPh sb="50" eb="52">
      <t>ニンイ</t>
    </rPh>
    <rPh sb="53" eb="55">
      <t>センタク</t>
    </rPh>
    <phoneticPr fontId="12"/>
  </si>
  <si>
    <t>10.1.23.</t>
    <phoneticPr fontId="4"/>
  </si>
  <si>
    <t>0221016</t>
  </si>
  <si>
    <t>都道府県からの判定結果ファイルを一括して取込みできること。
※　ベンダの実装範囲の機能とする</t>
    <rPh sb="7" eb="9">
      <t>ハンテイ</t>
    </rPh>
    <rPh sb="37" eb="39">
      <t>ジッソウ</t>
    </rPh>
    <rPh sb="39" eb="41">
      <t>ハンイ</t>
    </rPh>
    <phoneticPr fontId="45"/>
  </si>
  <si>
    <t xml:space="preserve">・都道府県は市町村の標準準拠システムのベンダの実装内容（ファイルレイアウトやチェック条件、エラー後の処理等）を確認の上、判定結果ファイルを作成すること。
・標準準拠システムに取り込むためにコード値や文字等の変換が必要である場合は、標準準拠システム外で実施すること。
</t>
    <rPh sb="1" eb="5">
      <t>トドウフケン</t>
    </rPh>
    <rPh sb="58" eb="59">
      <t>ウエ</t>
    </rPh>
    <rPh sb="60" eb="62">
      <t>ハンテイ</t>
    </rPh>
    <rPh sb="69" eb="71">
      <t>サクセイ</t>
    </rPh>
    <phoneticPr fontId="4"/>
  </si>
  <si>
    <t xml:space="preserve">都道府県の現行システムはそれぞれであるため、都道府県により判定結果情報ファイルの送付レイアウトは異なる。
</t>
    <rPh sb="0" eb="4">
      <t>トドウフケン</t>
    </rPh>
    <rPh sb="5" eb="7">
      <t>ゲンコウ</t>
    </rPh>
    <rPh sb="29" eb="31">
      <t>ハンテイ</t>
    </rPh>
    <phoneticPr fontId="4"/>
  </si>
  <si>
    <t>10.1.10.</t>
  </si>
  <si>
    <t>0221017</t>
  </si>
  <si>
    <t xml:space="preserve">精神通院医療独自施策利用項目として以下を実装すること。
【管理項目】
区分1コード～区分5コード
日付1～日付5
金額1～金額5
備考1～備考5
※1　利用有無を設定できること
※2　項目名称を設定できること
※3　未入力時のエラー又はアラートを設定できること
※4　ＥＵＣ機能で扱えること
※5　帳票詳細要件に記載の印字項目の設定対象とすること
</t>
    <rPh sb="0" eb="4">
      <t>セイシンツウイン</t>
    </rPh>
    <rPh sb="8" eb="10">
      <t>シサク</t>
    </rPh>
    <rPh sb="42" eb="44">
      <t>クブン</t>
    </rPh>
    <rPh sb="53" eb="55">
      <t>ヒヅケ</t>
    </rPh>
    <rPh sb="69" eb="71">
      <t>ビコウ</t>
    </rPh>
    <rPh sb="77" eb="79">
      <t>リヨウ</t>
    </rPh>
    <rPh sb="79" eb="81">
      <t>ウム</t>
    </rPh>
    <rPh sb="82" eb="84">
      <t>セッテイ</t>
    </rPh>
    <rPh sb="98" eb="100">
      <t>セッテイ</t>
    </rPh>
    <rPh sb="109" eb="113">
      <t>ミニュウリョクジ</t>
    </rPh>
    <rPh sb="117" eb="118">
      <t>マタ</t>
    </rPh>
    <rPh sb="124" eb="126">
      <t>セッテイ</t>
    </rPh>
    <rPh sb="138" eb="140">
      <t>キノウ</t>
    </rPh>
    <rPh sb="141" eb="142">
      <t>アツカ</t>
    </rPh>
    <rPh sb="150" eb="154">
      <t>チョウヒョウショウサイ</t>
    </rPh>
    <rPh sb="154" eb="156">
      <t>ヨウケン</t>
    </rPh>
    <rPh sb="157" eb="159">
      <t>キサイ</t>
    </rPh>
    <rPh sb="160" eb="162">
      <t>インジ</t>
    </rPh>
    <rPh sb="162" eb="164">
      <t>コウモク</t>
    </rPh>
    <rPh sb="165" eb="167">
      <t>セッテイ</t>
    </rPh>
    <rPh sb="167" eb="169">
      <t>タイショウ</t>
    </rPh>
    <phoneticPr fontId="12"/>
  </si>
  <si>
    <t>0221340</t>
    <phoneticPr fontId="4"/>
  </si>
  <si>
    <t>PMHへ独自上乗せ後の自己負担上限額と負担率を連携する必要があることから、以下を管理できること。
【管理項目】
PMH連携用独自上乗せ後の自己負担上限額
PMH連携用独自上乗せ後の負担率</t>
    <phoneticPr fontId="4"/>
  </si>
  <si>
    <t>0221349</t>
    <phoneticPr fontId="4"/>
  </si>
  <si>
    <t xml:space="preserve">・共通の検索条件は、機能・帳票要件（1.障害者福祉共通）に、「対象者検索」として記載している。
・【第3.0版】検討会での議論の結果、受給者番号による検索機能を追加
</t>
    <phoneticPr fontId="4"/>
  </si>
  <si>
    <t>10.1.11.</t>
  </si>
  <si>
    <t>0221018</t>
  </si>
  <si>
    <t>10.1.12.</t>
  </si>
  <si>
    <t>0221019</t>
  </si>
  <si>
    <t xml:space="preserve">最新の台帳履歴情報が申請・進達中の状態に対して、申請・届出情報を登録し、更に進達できること。
</t>
    <rPh sb="7" eb="9">
      <t>ジョウホウ</t>
    </rPh>
    <rPh sb="10" eb="12">
      <t>シンセイ</t>
    </rPh>
    <rPh sb="17" eb="19">
      <t>ジョウタイ</t>
    </rPh>
    <rPh sb="20" eb="21">
      <t>タイ</t>
    </rPh>
    <rPh sb="36" eb="37">
      <t>サラ</t>
    </rPh>
    <rPh sb="38" eb="40">
      <t>シンタツ</t>
    </rPh>
    <rPh sb="40" eb="42">
      <t>シンセイ</t>
    </rPh>
    <rPh sb="43" eb="45">
      <t>トドケデシンセイトドケデタイ</t>
    </rPh>
    <phoneticPr fontId="4"/>
  </si>
  <si>
    <t>10.1.13.</t>
  </si>
  <si>
    <t>0221020</t>
  </si>
  <si>
    <t>10.1.14.</t>
  </si>
  <si>
    <t>0221021</t>
  </si>
  <si>
    <t xml:space="preserve">最新情報以外に、全履歴情報の表示が可能であること。
</t>
    <rPh sb="0" eb="2">
      <t>サイシン</t>
    </rPh>
    <rPh sb="2" eb="4">
      <t>ジョウホウ</t>
    </rPh>
    <rPh sb="4" eb="6">
      <t>イガイ</t>
    </rPh>
    <rPh sb="8" eb="9">
      <t>ゼン</t>
    </rPh>
    <rPh sb="9" eb="11">
      <t>リレキ</t>
    </rPh>
    <rPh sb="11" eb="13">
      <t>ジョウホウ</t>
    </rPh>
    <rPh sb="14" eb="16">
      <t>ヒョウジ</t>
    </rPh>
    <rPh sb="17" eb="19">
      <t>カノウ</t>
    </rPh>
    <phoneticPr fontId="4"/>
  </si>
  <si>
    <t>10.1.24.</t>
    <phoneticPr fontId="4"/>
  </si>
  <si>
    <t>0221293</t>
    <phoneticPr fontId="4"/>
  </si>
  <si>
    <t>【第3.0版】機能ID：0221022から修正</t>
    <rPh sb="21" eb="23">
      <t>シュウセイ</t>
    </rPh>
    <phoneticPr fontId="4"/>
  </si>
  <si>
    <t>10.1.15.</t>
    <phoneticPr fontId="12"/>
  </si>
  <si>
    <t>0221023</t>
  </si>
  <si>
    <t xml:space="preserve">受給者番号は、手入力の他にチェックデジットによる自動付番ができること。
※1　受給者番号の付番方法は、保険者番号等の設定について(昭和五一年八月七日)(保発第四五号・庁保発第三四号)にて示された設定方法であること
※2　手入力した場合に重複番号を抑止すること。ただし同一人物の場合はアラートとし登録も可能とすること
</t>
    <phoneticPr fontId="12"/>
  </si>
  <si>
    <t>10.1.21.</t>
    <phoneticPr fontId="4"/>
  </si>
  <si>
    <t>0221024</t>
  </si>
  <si>
    <t>受給者番号は手入力の他にチェックデジットによる自動付番ができること。
※　機能ID：0221023 の※1に従い、管理組織単位でも通番できること</t>
    <phoneticPr fontId="51"/>
  </si>
  <si>
    <t>10.1.16.</t>
    <phoneticPr fontId="12"/>
  </si>
  <si>
    <t>0221025</t>
  </si>
  <si>
    <t>10.1.17.</t>
    <phoneticPr fontId="12"/>
  </si>
  <si>
    <t>0221026</t>
  </si>
  <si>
    <t xml:space="preserve">所得判定は、手入力の他に、指定した年度の住民税情報、生活保護情報を参照（※1）し実施要綱の定める基準に従って所得区分、負担上限月額を自動で判定できること。
また、「重度かつ継続」の受給者である場合においても同様に判定できること。
※1 住民税情報や生活保護情報を連携により取得できる場合に限る
※2 自立支援医療費支給認定通則実施要綱　第二　所得区分に記載のとおりに判定すること
</t>
    <rPh sb="0" eb="2">
      <t>ショトク</t>
    </rPh>
    <rPh sb="2" eb="4">
      <t>ハンテイ</t>
    </rPh>
    <rPh sb="6" eb="7">
      <t>テ</t>
    </rPh>
    <rPh sb="7" eb="9">
      <t>ニュウリョク</t>
    </rPh>
    <rPh sb="10" eb="11">
      <t>ホカ</t>
    </rPh>
    <rPh sb="13" eb="15">
      <t>シテイ</t>
    </rPh>
    <rPh sb="17" eb="19">
      <t>ネンド</t>
    </rPh>
    <rPh sb="20" eb="22">
      <t>ジュウミン</t>
    </rPh>
    <rPh sb="22" eb="23">
      <t>ゼイ</t>
    </rPh>
    <rPh sb="23" eb="25">
      <t>ジョウホウ</t>
    </rPh>
    <rPh sb="26" eb="28">
      <t>セイカツ</t>
    </rPh>
    <rPh sb="28" eb="30">
      <t>ホゴ</t>
    </rPh>
    <rPh sb="30" eb="32">
      <t>ジョウホウ</t>
    </rPh>
    <rPh sb="33" eb="35">
      <t>サンショウ</t>
    </rPh>
    <rPh sb="40" eb="42">
      <t>ジッシ</t>
    </rPh>
    <rPh sb="42" eb="44">
      <t>ヨウコウ</t>
    </rPh>
    <rPh sb="45" eb="46">
      <t>サダ</t>
    </rPh>
    <rPh sb="48" eb="50">
      <t>キジュン</t>
    </rPh>
    <rPh sb="51" eb="52">
      <t>シタガ</t>
    </rPh>
    <rPh sb="54" eb="56">
      <t>ショトク</t>
    </rPh>
    <rPh sb="56" eb="58">
      <t>クブン</t>
    </rPh>
    <rPh sb="59" eb="61">
      <t>フタン</t>
    </rPh>
    <rPh sb="61" eb="63">
      <t>ジョウゲン</t>
    </rPh>
    <rPh sb="63" eb="64">
      <t>ゲツ</t>
    </rPh>
    <rPh sb="64" eb="65">
      <t>ガク</t>
    </rPh>
    <rPh sb="66" eb="68">
      <t>ジドウ</t>
    </rPh>
    <rPh sb="69" eb="71">
      <t>ハンテイ</t>
    </rPh>
    <rPh sb="103" eb="105">
      <t>ドウヨウ</t>
    </rPh>
    <rPh sb="106" eb="108">
      <t>ハンテイ</t>
    </rPh>
    <phoneticPr fontId="52"/>
  </si>
  <si>
    <t>10.1.22.</t>
    <phoneticPr fontId="4"/>
  </si>
  <si>
    <t>0221027</t>
  </si>
  <si>
    <t xml:space="preserve">機能ID：0221017 の精神通院医療独自施策利用項目を利用して、独自事業（上乗せ）の所得区分や負担上限月額等をベンダの実装範囲において自動で判定できること。
</t>
    <phoneticPr fontId="12"/>
  </si>
  <si>
    <t>0221341</t>
    <phoneticPr fontId="4"/>
  </si>
  <si>
    <t xml:space="preserve">精神通院医療独自施策利用項目を利用した独自事業（上乗せ）の負担上限月額を、機能ID：0221340 のPMH連携用独自上乗せ後の自己負担上限額に自動反映できること。また、精神通院医療独自施策利用項目を利用した独自事業（上乗せ）の所得区分から、PMH連携用独自上乗せ後の負担率をベンダの実装範囲において自動で設定できること。
</t>
    <rPh sb="72" eb="76">
      <t>ジドウハンエイ</t>
    </rPh>
    <rPh sb="153" eb="155">
      <t>セッテイ</t>
    </rPh>
    <phoneticPr fontId="12"/>
  </si>
  <si>
    <t>PMHへ独自上乗せ後の自己負担上限額と負担率を精神通院医療独自施策利用項目で管理している負担上限月額、所得区分から自動設定できる機能である。</t>
    <rPh sb="4" eb="6">
      <t>ドクジ</t>
    </rPh>
    <rPh sb="6" eb="8">
      <t>ウワノ</t>
    </rPh>
    <rPh sb="9" eb="10">
      <t>ゴ</t>
    </rPh>
    <rPh sb="11" eb="13">
      <t>ジコ</t>
    </rPh>
    <rPh sb="13" eb="15">
      <t>フタン</t>
    </rPh>
    <rPh sb="15" eb="17">
      <t>ジョウゲン</t>
    </rPh>
    <rPh sb="17" eb="18">
      <t>ガク</t>
    </rPh>
    <rPh sb="19" eb="21">
      <t>フタン</t>
    </rPh>
    <rPh sb="21" eb="22">
      <t>リツ</t>
    </rPh>
    <rPh sb="38" eb="40">
      <t>カンリ</t>
    </rPh>
    <rPh sb="51" eb="53">
      <t>ショトク</t>
    </rPh>
    <rPh sb="53" eb="55">
      <t>クブン</t>
    </rPh>
    <rPh sb="57" eb="59">
      <t>ジドウ</t>
    </rPh>
    <rPh sb="59" eb="61">
      <t>セッテイ</t>
    </rPh>
    <rPh sb="64" eb="66">
      <t>キノウ</t>
    </rPh>
    <phoneticPr fontId="4"/>
  </si>
  <si>
    <t>10.1.18.</t>
    <phoneticPr fontId="12"/>
  </si>
  <si>
    <t>0221028</t>
  </si>
  <si>
    <t xml:space="preserve">病院・診療所、薬局、訪問看護事業者の入力における医療機関情報の検索は医療機関番号、医療機関コード、医療機関名称漢字、医療機関名カナ、医療機関住所で検索できること。
また、医療機関名称漢字、医療機関名カナ検索は、住民記録システム標準仕様書に準拠した氏名、カナ氏名検索と同様のあいまい検索ができること。
</t>
    <phoneticPr fontId="12"/>
  </si>
  <si>
    <t>10.1.19.</t>
    <phoneticPr fontId="12"/>
  </si>
  <si>
    <t>0221029</t>
  </si>
  <si>
    <t>0221294</t>
    <phoneticPr fontId="4"/>
  </si>
  <si>
    <t>0221383</t>
    <phoneticPr fontId="4"/>
  </si>
  <si>
    <t xml:space="preserve">CSV形式又はJSON形式のAPI連携によりPMHに受給資格情報を提供できること、もしくはCSV形式又はJSON形式のファイルを出力しデジタル庁が提供するAPI連携バッチ処理を利用してPMHに受給資格情報を提供できること。
※1　APIや出力ファイルの仕様は、デジタル庁が規定する情報登録に関するAPI設計書、ファイル設計書、説明資料に準拠すること
※2　日次（1日1回以上の頻度）で自動連携すること
※3　全件又は差分とすること　※差分連携を推奨
※4　CSV形式又はJSON形式のAPI連携によりPMHに受給資格情報を提供する場合、返却された登録結果（コード、内容）を確認できること
</t>
    <rPh sb="3" eb="5">
      <t>ケイシキ</t>
    </rPh>
    <rPh sb="5" eb="6">
      <t>マタ</t>
    </rPh>
    <rPh sb="11" eb="13">
      <t>ケイシキ</t>
    </rPh>
    <rPh sb="120" eb="122">
      <t>シュツリョク</t>
    </rPh>
    <rPh sb="193" eb="197">
      <t>ジドウレンケイ</t>
    </rPh>
    <rPh sb="207" eb="208">
      <t>マタ</t>
    </rPh>
    <rPh sb="209" eb="211">
      <t>サブン</t>
    </rPh>
    <rPh sb="269" eb="271">
      <t>ヘンキャク</t>
    </rPh>
    <rPh sb="274" eb="276">
      <t>トウロク</t>
    </rPh>
    <rPh sb="276" eb="278">
      <t>ケッカ</t>
    </rPh>
    <rPh sb="283" eb="285">
      <t>ナイヨウ</t>
    </rPh>
    <rPh sb="287" eb="289">
      <t>カクニン</t>
    </rPh>
    <phoneticPr fontId="4"/>
  </si>
  <si>
    <r>
      <t>・各項目の設定は「PMH登録時の</t>
    </r>
    <r>
      <rPr>
        <strike/>
        <sz val="12"/>
        <rFont val="ＭＳ ゴシック"/>
        <family val="3"/>
        <charset val="128"/>
      </rPr>
      <t>自立支援医療</t>
    </r>
    <r>
      <rPr>
        <sz val="12"/>
        <rFont val="ＭＳ ゴシック"/>
        <family val="3"/>
        <charset val="128"/>
      </rPr>
      <t xml:space="preserve">設定内容」に従うこと。
・指定都市、権限移譲市区町村の対応が必要な自治体は実装必須となる。
【第3.0版】自立支援医療のオンライン資格確認に対応するため、当該機能を追加している。
【第4.0版】標準化検討会における検討により、CSVファイルの添付によるAPI連携機能や差分連携を追加している。
</t>
    </r>
    <phoneticPr fontId="4"/>
  </si>
  <si>
    <t xml:space="preserve">障害者福祉システムとPMHの連携については、総務省が規定する「地方公共団体における情報セキュリティポリシーに関するガイドライン」を参考に、各自治体の情報セキュリティポリシー、ネットワーク構成等を踏まえ各自治体が個別判断すること。
【第3.0版】標準化検討会における検討により追加
【第4.0版】機能ID：0221295から修正
</t>
    <rPh sb="0" eb="3">
      <t>ショウガイシャ</t>
    </rPh>
    <rPh sb="3" eb="5">
      <t>フクシ</t>
    </rPh>
    <rPh sb="14" eb="16">
      <t>レンケイ</t>
    </rPh>
    <rPh sb="22" eb="25">
      <t>ソウムショウ</t>
    </rPh>
    <rPh sb="26" eb="28">
      <t>キテイ</t>
    </rPh>
    <rPh sb="101" eb="104">
      <t>ジチタイ</t>
    </rPh>
    <phoneticPr fontId="4"/>
  </si>
  <si>
    <t>0221342</t>
    <phoneticPr fontId="4"/>
  </si>
  <si>
    <t>10.2.一覧管理機能</t>
    <phoneticPr fontId="4"/>
  </si>
  <si>
    <t>0221395</t>
    <phoneticPr fontId="4"/>
  </si>
  <si>
    <t xml:space="preserve">自立支援医療費支給認定の申請・届出により受診者と同一保険の加入者について情報提供ネットワークシステムを利用して保険資格情報を確認する事務において、機能ID：0221004（支給認定基準世帯情報の世帯員）をまとめて照会でき、保険資格情報を自動で取得し、機能ID：0221381（加入保険情報）として利用できること。
【補足事項】
・情報提供ネットワークシステムとの連携は、機能ID：0220071、0220074に定めている。
・「自動で取得」とは、バッチスケジュールにより取得し、取得した保険資格情報を一括で障害者福祉システムに取り込むことを意味しているが、機能ID：0220071、0220074の「要件の考え方・理由」に記載のとおり、②及び③の利用も可としている。
</t>
    <phoneticPr fontId="4"/>
  </si>
  <si>
    <t>10.2.1.</t>
    <phoneticPr fontId="12"/>
  </si>
  <si>
    <t>0221030</t>
  </si>
  <si>
    <t>10.2.5.</t>
    <phoneticPr fontId="4"/>
  </si>
  <si>
    <t>0221031</t>
  </si>
  <si>
    <t>進達対象者を抽出し、進達の一括登録ができること。
※　一括登録対象は選択も可能とすること</t>
    <phoneticPr fontId="12"/>
  </si>
  <si>
    <t>10.2.6.</t>
    <phoneticPr fontId="4"/>
  </si>
  <si>
    <t>0221032</t>
  </si>
  <si>
    <t>10.2.2.</t>
  </si>
  <si>
    <t>0221033</t>
  </si>
  <si>
    <t xml:space="preserve">受給者証の交付者を一覧で確認できること。
</t>
    <rPh sb="0" eb="3">
      <t>ジュキュウシャ</t>
    </rPh>
    <rPh sb="3" eb="4">
      <t>ショウ</t>
    </rPh>
    <rPh sb="5" eb="7">
      <t>コウフ</t>
    </rPh>
    <rPh sb="7" eb="8">
      <t>シャ</t>
    </rPh>
    <rPh sb="9" eb="11">
      <t>イチラン</t>
    </rPh>
    <rPh sb="12" eb="14">
      <t>カクニン</t>
    </rPh>
    <phoneticPr fontId="45"/>
  </si>
  <si>
    <t>10.2.3.</t>
  </si>
  <si>
    <t>0221034</t>
    <phoneticPr fontId="4"/>
  </si>
  <si>
    <t>任意の日付時点で有効期間終了日に至る更新対象者を一覧で確認できること。</t>
    <phoneticPr fontId="45"/>
  </si>
  <si>
    <t>10.2.4.</t>
  </si>
  <si>
    <t>0221035</t>
  </si>
  <si>
    <t xml:space="preserve">指定条件で抽出し、一覧を確認、加工できること（ＥＵＣができること）。
※1　障害者福祉共通に記載のＥＵＣ機能を満たすこと
※2　指定医療機関、医療保険者のマスタ情報も表示できること
※3　最新履歴、全履歴等、表示する履歴は任意に指定できること
</t>
    <rPh sb="0" eb="2">
      <t>シテイ</t>
    </rPh>
    <rPh sb="2" eb="4">
      <t>ジョウケン</t>
    </rPh>
    <rPh sb="5" eb="7">
      <t>チュウシュツ</t>
    </rPh>
    <rPh sb="9" eb="11">
      <t>イチラン</t>
    </rPh>
    <rPh sb="12" eb="14">
      <t>カクニン</t>
    </rPh>
    <rPh sb="15" eb="17">
      <t>カコウ</t>
    </rPh>
    <phoneticPr fontId="12"/>
  </si>
  <si>
    <t>※1について、精神通院医療を健康管理システム等の他の標準化対象20業務と一体的に調達・利用する場合は、一体的に調達・利用する標準化対象20業務の標準仕様書に準拠すること。</t>
    <rPh sb="7" eb="11">
      <t>セイシンツウイン</t>
    </rPh>
    <rPh sb="14" eb="18">
      <t>ケンコウカンリ</t>
    </rPh>
    <rPh sb="22" eb="23">
      <t>ナド</t>
    </rPh>
    <rPh sb="24" eb="25">
      <t>ホカ</t>
    </rPh>
    <rPh sb="26" eb="29">
      <t>ヒョウジュンカ</t>
    </rPh>
    <rPh sb="29" eb="31">
      <t>タイショウ</t>
    </rPh>
    <rPh sb="33" eb="35">
      <t>ギョウム</t>
    </rPh>
    <rPh sb="36" eb="39">
      <t>イッタイテキ</t>
    </rPh>
    <rPh sb="40" eb="42">
      <t>チョウタツ</t>
    </rPh>
    <rPh sb="43" eb="45">
      <t>リヨウ</t>
    </rPh>
    <rPh sb="47" eb="49">
      <t>バアイ</t>
    </rPh>
    <rPh sb="72" eb="74">
      <t>ヒョウジュン</t>
    </rPh>
    <rPh sb="74" eb="77">
      <t>シヨウショ</t>
    </rPh>
    <rPh sb="78" eb="80">
      <t>ジュンキョ</t>
    </rPh>
    <phoneticPr fontId="4"/>
  </si>
  <si>
    <t>0221036</t>
  </si>
  <si>
    <t xml:space="preserve">ＥＵＣができる条件に以下を含むこと。
※　表示項目にレセプトデータを含むこと
</t>
    <rPh sb="7" eb="9">
      <t>ジョウケン</t>
    </rPh>
    <rPh sb="10" eb="12">
      <t>イカ</t>
    </rPh>
    <rPh sb="13" eb="14">
      <t>フク</t>
    </rPh>
    <phoneticPr fontId="12"/>
  </si>
  <si>
    <t>10.3.1.</t>
    <phoneticPr fontId="12"/>
  </si>
  <si>
    <t>0221037</t>
  </si>
  <si>
    <t xml:space="preserve">精神通院医療（公費負担）独自施策利用項目として以下を実装すること。
【管理項目】
区分1コード～区分5コード
日付1～日付5
金額1～金額5
※1　利用有無を設定できること
※2　項目名称を設定できること
※3　未入力時のエラー又はアラートを設定できること
※4　ＥＵＣ機能で扱えること
※5　帳票詳細要件に記載の印字項目の設定対象とすること
</t>
    <rPh sb="0" eb="2">
      <t>セイシン</t>
    </rPh>
    <rPh sb="2" eb="4">
      <t>ツウイン</t>
    </rPh>
    <rPh sb="14" eb="16">
      <t>シサク</t>
    </rPh>
    <rPh sb="48" eb="50">
      <t>クブン</t>
    </rPh>
    <rPh sb="59" eb="61">
      <t>ヒヅケ</t>
    </rPh>
    <rPh sb="63" eb="65">
      <t>キンガク</t>
    </rPh>
    <rPh sb="67" eb="69">
      <t>キンガク</t>
    </rPh>
    <rPh sb="75" eb="77">
      <t>リヨウ</t>
    </rPh>
    <rPh sb="77" eb="79">
      <t>ウム</t>
    </rPh>
    <rPh sb="80" eb="82">
      <t>セッテイ</t>
    </rPh>
    <rPh sb="96" eb="98">
      <t>セッテイ</t>
    </rPh>
    <rPh sb="107" eb="111">
      <t>ミニュウリョクジ</t>
    </rPh>
    <rPh sb="115" eb="116">
      <t>マタ</t>
    </rPh>
    <rPh sb="122" eb="124">
      <t>セッテイ</t>
    </rPh>
    <rPh sb="136" eb="138">
      <t>キノウ</t>
    </rPh>
    <rPh sb="139" eb="140">
      <t>アツカ</t>
    </rPh>
    <rPh sb="148" eb="152">
      <t>チョウヒョウショウサイ</t>
    </rPh>
    <rPh sb="152" eb="154">
      <t>ヨウケン</t>
    </rPh>
    <rPh sb="155" eb="157">
      <t>キサイ</t>
    </rPh>
    <rPh sb="158" eb="160">
      <t>インジ</t>
    </rPh>
    <rPh sb="160" eb="162">
      <t>コウモク</t>
    </rPh>
    <rPh sb="163" eb="165">
      <t>セッテイ</t>
    </rPh>
    <rPh sb="165" eb="167">
      <t>タイショウ</t>
    </rPh>
    <phoneticPr fontId="12"/>
  </si>
  <si>
    <t>自治体の運用（都道府県の運用も含む）により、レセプトのシステム管理有無が分かれるため、標準オプションとしている。
独自に管理したい項目及び既存システムにおいて管理している情報のうち標準準拠システムへ移行したい項目も想定し、区分、日付、金額をそれぞれ5項目管理できることとした。</t>
    <rPh sb="58" eb="60">
      <t>ドクジ</t>
    </rPh>
    <rPh sb="61" eb="63">
      <t>カンリ</t>
    </rPh>
    <rPh sb="66" eb="68">
      <t>コウモク</t>
    </rPh>
    <rPh sb="68" eb="69">
      <t>オヨ</t>
    </rPh>
    <rPh sb="70" eb="72">
      <t>キゾン</t>
    </rPh>
    <rPh sb="80" eb="82">
      <t>カンリ</t>
    </rPh>
    <rPh sb="86" eb="88">
      <t>ジョウホウ</t>
    </rPh>
    <rPh sb="91" eb="93">
      <t>ヒョウジュン</t>
    </rPh>
    <rPh sb="93" eb="95">
      <t>ジュンキョ</t>
    </rPh>
    <rPh sb="100" eb="102">
      <t>イコウ</t>
    </rPh>
    <rPh sb="105" eb="107">
      <t>コウモク</t>
    </rPh>
    <rPh sb="108" eb="110">
      <t>ソウテイ</t>
    </rPh>
    <rPh sb="112" eb="114">
      <t>クブン</t>
    </rPh>
    <rPh sb="115" eb="117">
      <t>ヒヅケ</t>
    </rPh>
    <rPh sb="118" eb="120">
      <t>キンガク</t>
    </rPh>
    <rPh sb="126" eb="128">
      <t>コウモク</t>
    </rPh>
    <rPh sb="128" eb="130">
      <t>カンリ</t>
    </rPh>
    <phoneticPr fontId="12"/>
  </si>
  <si>
    <t>10.3.2.</t>
    <phoneticPr fontId="12"/>
  </si>
  <si>
    <t>0221038</t>
  </si>
  <si>
    <t xml:space="preserve">都道府県審査機関等から送付されたレセプト情報（国保）を請求年月単位に管理（登録、修正、削除、照会）できること。
【管理項目】
受給者番号
公費負担者番号
保険の種類コード
診療年月
請求年月
保険者番号
点数表コード
医療機関コード
入院入院外区分コード
日数
決定点数
総医療費
医療保険負担額
公費負担金額
自己負担額
食事回数
食事基準額
食事標準負担額
過誤区分
レセプト件数
※ 手入力よるレセプト情報の管理とする。
</t>
    <rPh sb="91" eb="93">
      <t>セイキュウ</t>
    </rPh>
    <rPh sb="190" eb="192">
      <t>ケンスウ</t>
    </rPh>
    <phoneticPr fontId="52"/>
  </si>
  <si>
    <t>自治体の運用（都道府県の運用も含む）により、レセプトのシステム管理有無が分かれるため、標準オプションとしている。
※社保レセプトにおいてファイル取込みの対象となるファイルは、社会保険診療報酬支払基金より提供される連名簿（CSV形式）とする。
※生保レセプトにおいてファイル取込みの対象となるファイルは、社会保険診療報酬支払基金より提供される固有テキスト情報ファイルとする。</t>
    <rPh sb="31" eb="33">
      <t>カンリ</t>
    </rPh>
    <rPh sb="59" eb="61">
      <t>シャホ</t>
    </rPh>
    <rPh sb="124" eb="126">
      <t>セイホ</t>
    </rPh>
    <phoneticPr fontId="12"/>
  </si>
  <si>
    <t>10.3.8.</t>
    <phoneticPr fontId="12"/>
  </si>
  <si>
    <t>0221039</t>
  </si>
  <si>
    <t xml:space="preserve">都道府県審査機関等から送付されたレセプト情報（国保）を請求年月単位にファイル取込による一括入力ができること。
</t>
    <phoneticPr fontId="52"/>
  </si>
  <si>
    <t>10.3.3.</t>
    <phoneticPr fontId="12"/>
  </si>
  <si>
    <t>0221040</t>
  </si>
  <si>
    <t xml:space="preserve">都道府県審査機関等から送付されたレセプト情報（後期）を請求年月単位に管理（登録、修正、削除、照会）できること。
【管理項目】
管理項目はレセプト情報（国保）と同様
※ 手入力よるレセプト情報の管理とする。
</t>
    <rPh sb="64" eb="66">
      <t>カンリ</t>
    </rPh>
    <rPh sb="66" eb="68">
      <t>コウモク</t>
    </rPh>
    <phoneticPr fontId="52"/>
  </si>
  <si>
    <t>10.3.9.</t>
    <phoneticPr fontId="12"/>
  </si>
  <si>
    <t>0221041</t>
  </si>
  <si>
    <t xml:space="preserve">都道府県審査機関等から送付されたレセプト情報（後期）を請求年月単位にファイル取込による一括入力ができること。
</t>
    <phoneticPr fontId="52"/>
  </si>
  <si>
    <t>10.3.4.</t>
    <phoneticPr fontId="12"/>
  </si>
  <si>
    <t>0221042</t>
  </si>
  <si>
    <t xml:space="preserve">都道府県審査機関等から送付されたレセプト情報（社保）を請求年月単位に管理（登録、修正、削除、照会）できること。
【管理項目】
管理項目はレセプト情報（国保）と同様
※ 手入力よるレセプト情報の管理とする。
</t>
    <rPh sb="64" eb="66">
      <t>カンリ</t>
    </rPh>
    <rPh sb="66" eb="68">
      <t>コウモク</t>
    </rPh>
    <phoneticPr fontId="52"/>
  </si>
  <si>
    <t>10.3.10.</t>
    <phoneticPr fontId="12"/>
  </si>
  <si>
    <t>0221043</t>
  </si>
  <si>
    <t xml:space="preserve">都道府県審査機関等から送付されたレセプト情報（社保）を請求年月単位にファイル取込による一括入力ができること。
</t>
    <phoneticPr fontId="52"/>
  </si>
  <si>
    <t>10.3.5.</t>
    <phoneticPr fontId="12"/>
  </si>
  <si>
    <t>0221044</t>
  </si>
  <si>
    <t>10.3.11.</t>
    <phoneticPr fontId="12"/>
  </si>
  <si>
    <t>0221045</t>
  </si>
  <si>
    <t xml:space="preserve">都道府県審査機関等から送付されたレセプト情報（生保）を請求年月単位にファイル取込による一括入力ができること。
</t>
    <rPh sb="23" eb="25">
      <t>セイホ</t>
    </rPh>
    <phoneticPr fontId="52"/>
  </si>
  <si>
    <t>10.3.6.</t>
    <phoneticPr fontId="12"/>
  </si>
  <si>
    <t>0221046</t>
  </si>
  <si>
    <t xml:space="preserve">レセプト情報を登録した後、任意のタイミングで以下の突合チェックを行い、エラー内容を一覧で確認できること。
＜実装すべきチェック条件＞
・診療年月日に住民登録があるかどうか
・資格の受給者番号と一致するか
・診療年月が有効期間内かどうか
・台帳に登録されている医療機関かどうか
・重複請求かどうか
・負担上限月額を超えていないか
・加入保険が一致しているかどうか
・公費負担番号が一致しているか
※各突合チェックの実施有無をパラメタ等で設定できること
</t>
    <rPh sb="4" eb="6">
      <t>ジョウホウ</t>
    </rPh>
    <rPh sb="25" eb="27">
      <t>ツキアワ</t>
    </rPh>
    <rPh sb="32" eb="33">
      <t>オコナ</t>
    </rPh>
    <rPh sb="38" eb="40">
      <t>ナイヨウ</t>
    </rPh>
    <rPh sb="41" eb="43">
      <t>イチラン</t>
    </rPh>
    <rPh sb="44" eb="46">
      <t>カクニン</t>
    </rPh>
    <rPh sb="55" eb="57">
      <t>ジッソウ</t>
    </rPh>
    <rPh sb="64" eb="66">
      <t>ジョウケン</t>
    </rPh>
    <rPh sb="88" eb="90">
      <t>シカク</t>
    </rPh>
    <rPh sb="91" eb="94">
      <t>ジュキュウシャ</t>
    </rPh>
    <rPh sb="94" eb="96">
      <t>バンゴウ</t>
    </rPh>
    <rPh sb="97" eb="99">
      <t>イッチ</t>
    </rPh>
    <rPh sb="120" eb="122">
      <t>ダイチョウ</t>
    </rPh>
    <rPh sb="123" eb="125">
      <t>トウロク</t>
    </rPh>
    <rPh sb="149" eb="151">
      <t>セイキュウ</t>
    </rPh>
    <rPh sb="154" eb="155">
      <t>ゲツ</t>
    </rPh>
    <phoneticPr fontId="52"/>
  </si>
  <si>
    <t>10.3.7.</t>
    <phoneticPr fontId="12"/>
  </si>
  <si>
    <t>0221047</t>
  </si>
  <si>
    <t>0221343</t>
    <phoneticPr fontId="4"/>
  </si>
  <si>
    <t xml:space="preserve">機能ID：0221017 の精神医療独自施策利用項目を利用して、独自事業（上乗せ）の所得区分、機能ID：0221340 のPMH連携用独自上乗せ後の自己負担上限額等をベンダの実装範囲において各帳票の所得区分や自己負担上限額の欄等に印字できること。
</t>
    <rPh sb="14" eb="16">
      <t>セイシン</t>
    </rPh>
    <rPh sb="95" eb="96">
      <t>カク</t>
    </rPh>
    <rPh sb="96" eb="98">
      <t>チョウヒョウ</t>
    </rPh>
    <rPh sb="99" eb="101">
      <t>ショトク</t>
    </rPh>
    <rPh sb="101" eb="103">
      <t>クブン</t>
    </rPh>
    <rPh sb="104" eb="106">
      <t>ジコ</t>
    </rPh>
    <rPh sb="106" eb="111">
      <t>フタンジョウゲンガク</t>
    </rPh>
    <rPh sb="112" eb="113">
      <t>ラン</t>
    </rPh>
    <rPh sb="113" eb="114">
      <t>ナド</t>
    </rPh>
    <rPh sb="115" eb="117">
      <t>インジ</t>
    </rPh>
    <phoneticPr fontId="4"/>
  </si>
  <si>
    <t xml:space="preserve">・【第3.0版】標準化検討会における検討により機能ID:0221048から修正
・機能ID：0221017 の精神通院医療独自施策利用項目、機能ID：0221340 のPMHへの独自上乗せ後の自己負担上限額は、各帳票の「編集」や「自由記載」の領域に印字することは可能となっているが、印字欄が分かれることで利用者や事業者の誤認に繋がるおそれがあることから設けた要件である。
</t>
    <rPh sb="56" eb="58">
      <t>セイシン</t>
    </rPh>
    <rPh sb="58" eb="60">
      <t>ツウイン</t>
    </rPh>
    <phoneticPr fontId="4"/>
  </si>
  <si>
    <t>10.4.1.</t>
    <phoneticPr fontId="12"/>
  </si>
  <si>
    <t>0221049</t>
  </si>
  <si>
    <t xml:space="preserve">■帳票詳細要件 02■
「自立支援医療受給者証」が出力できること。
※1　一括出力できること
※2　セット出力したい帳票を選択できること　※自治体によりセット出力したい帳票が異なるため
※3　様式サイズはA4であること
※4　片面印刷であること
【帳票の用途】
自立支援医療費の支給認定について(平成18年3月3日)(障発第0303002号)にて、別紙様式第３号が示されている。
</t>
    <rPh sb="13" eb="15">
      <t>ジリツ</t>
    </rPh>
    <rPh sb="15" eb="17">
      <t>シエン</t>
    </rPh>
    <rPh sb="17" eb="19">
      <t>イリョウ</t>
    </rPh>
    <rPh sb="19" eb="22">
      <t>ジュキュウシャ</t>
    </rPh>
    <rPh sb="22" eb="23">
      <t>ショウ</t>
    </rPh>
    <rPh sb="25" eb="27">
      <t>シュツリョク</t>
    </rPh>
    <phoneticPr fontId="12"/>
  </si>
  <si>
    <t>指定都市及び権限移譲市区町村で必要な帳票となるため標準オプションとしている。</t>
    <rPh sb="0" eb="4">
      <t>シテイトシ</t>
    </rPh>
    <rPh sb="4" eb="5">
      <t>オヨ</t>
    </rPh>
    <rPh sb="6" eb="10">
      <t>ケンゲンイジョウ</t>
    </rPh>
    <rPh sb="10" eb="14">
      <t>シクチョウソン</t>
    </rPh>
    <rPh sb="15" eb="17">
      <t>ヒツヨウ</t>
    </rPh>
    <rPh sb="18" eb="20">
      <t>チョウヒョウ</t>
    </rPh>
    <rPh sb="25" eb="27">
      <t>ヒョウジュン</t>
    </rPh>
    <phoneticPr fontId="12"/>
  </si>
  <si>
    <t>10.4.16.</t>
    <phoneticPr fontId="4"/>
  </si>
  <si>
    <t>0221050</t>
    <phoneticPr fontId="4"/>
  </si>
  <si>
    <t>機能ID：0221049 の様式サイズについてA6であること。</t>
    <phoneticPr fontId="4"/>
  </si>
  <si>
    <t>10.4.17.</t>
    <phoneticPr fontId="4"/>
  </si>
  <si>
    <t>0221051</t>
  </si>
  <si>
    <t>機能ID：0221049、0221050の印刷方式について両面印刷であること</t>
    <phoneticPr fontId="4"/>
  </si>
  <si>
    <t>10.4.2.</t>
  </si>
  <si>
    <t>0221052</t>
  </si>
  <si>
    <t xml:space="preserve">■帳票詳細要件03■
「自己負担上限額管理票」が出力できること。
※1　様式サイズはA4であること
※2　片面印刷であること
【帳票の用途】
自立支援医療費の支給認定について(平成18年3月3日)(障発第0303002号)にて、別紙様式第５号が示されている。
</t>
    <rPh sb="1" eb="3">
      <t>チョウヒョウ</t>
    </rPh>
    <rPh sb="3" eb="5">
      <t>ショウサイ</t>
    </rPh>
    <rPh sb="5" eb="7">
      <t>ヨウケン</t>
    </rPh>
    <rPh sb="12" eb="14">
      <t>ジコ</t>
    </rPh>
    <rPh sb="14" eb="16">
      <t>フタン</t>
    </rPh>
    <rPh sb="16" eb="19">
      <t>ジョウゲンガク</t>
    </rPh>
    <rPh sb="19" eb="21">
      <t>カンリ</t>
    </rPh>
    <rPh sb="21" eb="22">
      <t>ヒョウ</t>
    </rPh>
    <phoneticPr fontId="56"/>
  </si>
  <si>
    <t>10.4.18.</t>
    <phoneticPr fontId="4"/>
  </si>
  <si>
    <t>0221053</t>
    <phoneticPr fontId="4"/>
  </si>
  <si>
    <t xml:space="preserve">機能ID：0221052 の様式サイズについてA6であること
</t>
    <rPh sb="0" eb="2">
      <t>キノウ</t>
    </rPh>
    <rPh sb="14" eb="16">
      <t>ヨウシキ</t>
    </rPh>
    <phoneticPr fontId="4"/>
  </si>
  <si>
    <t>10.4.20.</t>
    <phoneticPr fontId="4"/>
  </si>
  <si>
    <t>0221055</t>
  </si>
  <si>
    <t>機能ID：0221052、0221053の印刷方式について両面印刷であること</t>
    <phoneticPr fontId="4"/>
  </si>
  <si>
    <t>10.4.3.</t>
  </si>
  <si>
    <t>0221056</t>
  </si>
  <si>
    <t xml:space="preserve">■帳票詳細要件04■
「却下通知書」が出力できること。
【帳票の用途】
自立支援医療費の支給認定について(平成18年3月3日)(障発第0303002号)にて、別紙様式第６号が示されている。
</t>
    <rPh sb="12" eb="14">
      <t>キャッカ</t>
    </rPh>
    <rPh sb="14" eb="17">
      <t>ツウチショ</t>
    </rPh>
    <phoneticPr fontId="56"/>
  </si>
  <si>
    <t>10.4.4.</t>
  </si>
  <si>
    <t>0221057</t>
  </si>
  <si>
    <t xml:space="preserve">■帳票詳細要件05■
「受給者証の交付について」が出力できること。
※　一括出力できること
</t>
    <rPh sb="12" eb="15">
      <t>ジュキュウシャ</t>
    </rPh>
    <rPh sb="15" eb="16">
      <t>ショウ</t>
    </rPh>
    <rPh sb="17" eb="19">
      <t>コウフ</t>
    </rPh>
    <rPh sb="25" eb="27">
      <t>シュツリョク</t>
    </rPh>
    <phoneticPr fontId="12"/>
  </si>
  <si>
    <t>自治体の運用（都道府県の運用も含む）により、出力有無が分かれるため、標準オプションとしている。</t>
    <rPh sb="22" eb="24">
      <t>シュツリョク</t>
    </rPh>
    <phoneticPr fontId="12"/>
  </si>
  <si>
    <t>10.4.5.</t>
  </si>
  <si>
    <t>0221058</t>
  </si>
  <si>
    <t xml:space="preserve">■帳票詳細要件06■
「受給者証の更新について（お知らせ）」が出力できること。
※　一括出力できること
</t>
    <phoneticPr fontId="12"/>
  </si>
  <si>
    <t>10.4.6.</t>
  </si>
  <si>
    <t>0221059</t>
  </si>
  <si>
    <t>■帳票詳細要件 01■
「進達リスト」が出力できること。
※　申請事由コード毎の改ページ有無設定に応じて出力できること</t>
    <phoneticPr fontId="12"/>
  </si>
  <si>
    <t>10.4.7.</t>
  </si>
  <si>
    <t>0221060</t>
  </si>
  <si>
    <t xml:space="preserve">■帳票詳細要件07■
「調査書」が出力できること。
</t>
    <rPh sb="12" eb="14">
      <t>チョウサ</t>
    </rPh>
    <rPh sb="14" eb="15">
      <t>ショ</t>
    </rPh>
    <phoneticPr fontId="12"/>
  </si>
  <si>
    <t>10.4.8.</t>
    <phoneticPr fontId="12"/>
  </si>
  <si>
    <t>0221061</t>
    <phoneticPr fontId="4"/>
  </si>
  <si>
    <t xml:space="preserve">■帳票詳細要件08■
「自立支援医療費支給認定申請書」が出力できること。
※　一括出力できること
【帳票の用途】
自立支援医療費の支給認定について(平成18年3月3日)(障発第0303002号)にて、別紙様式第１号が示されている。
</t>
    <rPh sb="12" eb="14">
      <t>ジリツ</t>
    </rPh>
    <rPh sb="14" eb="16">
      <t>シエン</t>
    </rPh>
    <rPh sb="16" eb="18">
      <t>イリョウ</t>
    </rPh>
    <rPh sb="18" eb="19">
      <t>ヒ</t>
    </rPh>
    <rPh sb="19" eb="21">
      <t>シキュウ</t>
    </rPh>
    <rPh sb="21" eb="23">
      <t>ニンテイ</t>
    </rPh>
    <rPh sb="23" eb="26">
      <t>シンセイショ</t>
    </rPh>
    <phoneticPr fontId="12"/>
  </si>
  <si>
    <t>10.4.9.</t>
    <phoneticPr fontId="12"/>
  </si>
  <si>
    <t>0221062</t>
  </si>
  <si>
    <t xml:space="preserve">■帳票詳細要件09■
「自立支援医療受給者証等記載事項変更届」が出力できること。
【帳票の用途】
自立支援医療費の支給認定について(平成18年3月3日)(障発第0303002号)にて、別紙様式第４号が示されている。
</t>
    <phoneticPr fontId="51"/>
  </si>
  <si>
    <t>10.4.10.</t>
    <phoneticPr fontId="12"/>
  </si>
  <si>
    <t>0221063</t>
  </si>
  <si>
    <t xml:space="preserve">■帳票詳細要件10■
「認定決定通知書」が出力できること。
</t>
    <phoneticPr fontId="51"/>
  </si>
  <si>
    <t>指定都市及び権限移譲市区町村で必要な帳票となるため標準オプションとしている。</t>
    <phoneticPr fontId="12"/>
  </si>
  <si>
    <t>10.4.11.</t>
    <phoneticPr fontId="51"/>
  </si>
  <si>
    <t>0221064</t>
  </si>
  <si>
    <t xml:space="preserve">■帳票詳細要件11■
「変更決定通知書」が出力できること。
</t>
    <rPh sb="12" eb="14">
      <t>ヘンコウ</t>
    </rPh>
    <phoneticPr fontId="51"/>
  </si>
  <si>
    <t>10.4.12.</t>
    <phoneticPr fontId="51"/>
  </si>
  <si>
    <t>0221065</t>
  </si>
  <si>
    <t>10.4.13.</t>
    <phoneticPr fontId="51"/>
  </si>
  <si>
    <t>0221066</t>
  </si>
  <si>
    <t>10.4.14.</t>
    <phoneticPr fontId="51"/>
  </si>
  <si>
    <t>0221067</t>
  </si>
  <si>
    <t xml:space="preserve">■帳票詳細要件14■
「自立支援医療受給者証返還届」が出力できること。
</t>
    <rPh sb="18" eb="21">
      <t>ジュキュウシャ</t>
    </rPh>
    <rPh sb="21" eb="22">
      <t>ショウ</t>
    </rPh>
    <rPh sb="22" eb="24">
      <t>ヘンカン</t>
    </rPh>
    <rPh sb="24" eb="25">
      <t>トドケ</t>
    </rPh>
    <phoneticPr fontId="51"/>
  </si>
  <si>
    <t>0221296</t>
    <phoneticPr fontId="4"/>
  </si>
  <si>
    <t xml:space="preserve">機能ID：0221058の「受給者証の更新について（お知らせ）」と機能ID:0221061の「自立支援医療費支給認定申請書」を一括で出力する場合は、セットでの出力もできること
</t>
    <rPh sb="0" eb="2">
      <t>キノウ</t>
    </rPh>
    <rPh sb="33" eb="35">
      <t>キノウ</t>
    </rPh>
    <rPh sb="63" eb="65">
      <t>イッカツ</t>
    </rPh>
    <rPh sb="66" eb="68">
      <t>シュツリョク</t>
    </rPh>
    <rPh sb="70" eb="72">
      <t>バアイ</t>
    </rPh>
    <rPh sb="79" eb="81">
      <t>シュツリョク</t>
    </rPh>
    <phoneticPr fontId="4"/>
  </si>
  <si>
    <t>10.5.1.</t>
    <phoneticPr fontId="12"/>
  </si>
  <si>
    <t>0221297</t>
    <phoneticPr fontId="4"/>
  </si>
  <si>
    <t xml:space="preserve">福祉行政報告例「第21　自立支援医療（精神障害者・児の精神通院医療）」の集計数値を出せること。
※　様式は問わない（固定帳票ではない）
</t>
    <rPh sb="8" eb="9">
      <t>ダイ</t>
    </rPh>
    <phoneticPr fontId="56"/>
  </si>
  <si>
    <t xml:space="preserve">・指定都市及び権限移譲市区町村で必要な集計となるため標準オプションとしている。
・【第3.0版】検討会での議論の結果、機能要件に「集計数値を出せること。様式は問わない（固定帳票ではない）」を追記
</t>
    <rPh sb="1" eb="5">
      <t>シテイトシ</t>
    </rPh>
    <rPh sb="5" eb="6">
      <t>オヨ</t>
    </rPh>
    <rPh sb="7" eb="11">
      <t>ケンゲンイジョウ</t>
    </rPh>
    <rPh sb="11" eb="15">
      <t>シクチョウソン</t>
    </rPh>
    <rPh sb="16" eb="18">
      <t>ヒツヨウ</t>
    </rPh>
    <rPh sb="19" eb="21">
      <t>シュウケイ</t>
    </rPh>
    <rPh sb="26" eb="28">
      <t>ヒョウジュン</t>
    </rPh>
    <rPh sb="65" eb="67">
      <t>シュウケイ</t>
    </rPh>
    <phoneticPr fontId="12"/>
  </si>
  <si>
    <t>【第3.0版】機能ID：0221068から分割</t>
    <phoneticPr fontId="4"/>
  </si>
  <si>
    <t>0221298</t>
    <phoneticPr fontId="4"/>
  </si>
  <si>
    <t xml:space="preserve">福祉行政報告例「第21　自立支援医療（精神障害者・児の精神通院医療）」の集計根拠となった該当情報をＥＵＣ機能を利用して出せること。
</t>
    <rPh sb="8" eb="9">
      <t>ダイ</t>
    </rPh>
    <phoneticPr fontId="56"/>
  </si>
  <si>
    <t xml:space="preserve">・指定都市及び権限移譲市区町村で必要な集計となるため標準オプションとしている。
・【第3.0版】検討会での議論の結果、機能要件に「集計根拠となった該当情報をＥＵＣ機能を利用して出せること。」を追記
</t>
    <rPh sb="1" eb="5">
      <t>シテイトシ</t>
    </rPh>
    <rPh sb="5" eb="6">
      <t>オヨ</t>
    </rPh>
    <rPh sb="7" eb="11">
      <t>ケンゲンイジョウ</t>
    </rPh>
    <rPh sb="11" eb="15">
      <t>シクチョウソン</t>
    </rPh>
    <rPh sb="16" eb="18">
      <t>ヒツヨウ</t>
    </rPh>
    <rPh sb="19" eb="21">
      <t>シュウケイ</t>
    </rPh>
    <rPh sb="26" eb="28">
      <t>ヒョウジュン</t>
    </rPh>
    <phoneticPr fontId="12"/>
  </si>
  <si>
    <t>0221299</t>
    <phoneticPr fontId="4"/>
  </si>
  <si>
    <t xml:space="preserve">福祉行政報告例「第21　自立支援医療（精神障害者・児の精神通院医療）」の集計数値は様式（固定帳票）で出力できること
</t>
    <phoneticPr fontId="56"/>
  </si>
  <si>
    <t xml:space="preserve">・指定都市及び権限移譲市区町村で必要な集計となるため標準オプションとしている。
・【第3.0版】検討会での議論の結果、機能要件に「様式（固定帳票）で出力できること」を追記
</t>
    <rPh sb="1" eb="5">
      <t>シテイトシ</t>
    </rPh>
    <rPh sb="5" eb="6">
      <t>オヨ</t>
    </rPh>
    <rPh sb="7" eb="11">
      <t>ケンゲンイジョウ</t>
    </rPh>
    <rPh sb="11" eb="15">
      <t>シクチョウソン</t>
    </rPh>
    <rPh sb="16" eb="18">
      <t>ヒツヨウ</t>
    </rPh>
    <rPh sb="19" eb="21">
      <t>シュウケイ</t>
    </rPh>
    <rPh sb="26" eb="28">
      <t>ヒョウジュン</t>
    </rPh>
    <phoneticPr fontId="12"/>
  </si>
  <si>
    <t>10.5.2.</t>
  </si>
  <si>
    <t>0221300</t>
    <phoneticPr fontId="4"/>
  </si>
  <si>
    <t xml:space="preserve">福祉行政報告例「第21の2　自立支援医療における所得区分の状況」の集計数値を出せること。
※　様式は問わない（固定帳票ではない）
</t>
    <rPh sb="0" eb="2">
      <t>フクシ</t>
    </rPh>
    <rPh sb="2" eb="4">
      <t>ギョウセイ</t>
    </rPh>
    <rPh sb="4" eb="6">
      <t>ホウコク</t>
    </rPh>
    <rPh sb="6" eb="7">
      <t>レイ</t>
    </rPh>
    <phoneticPr fontId="56"/>
  </si>
  <si>
    <t>【第3.0版】機能ID：0221069から分割</t>
    <phoneticPr fontId="4"/>
  </si>
  <si>
    <t>0221301</t>
    <phoneticPr fontId="4"/>
  </si>
  <si>
    <t xml:space="preserve">福祉行政報告例「第21の2　自立支援医療における所得区分の状況」の集計根拠となった該当情報をＥＵＣ機能を利用して出せること。
</t>
    <rPh sb="0" eb="2">
      <t>フクシ</t>
    </rPh>
    <rPh sb="2" eb="4">
      <t>ギョウセイ</t>
    </rPh>
    <rPh sb="4" eb="6">
      <t>ホウコク</t>
    </rPh>
    <rPh sb="6" eb="7">
      <t>レイ</t>
    </rPh>
    <phoneticPr fontId="56"/>
  </si>
  <si>
    <t>0221302</t>
    <phoneticPr fontId="4"/>
  </si>
  <si>
    <t xml:space="preserve">福祉行政報告例「第21の2　自立支援医療における所得区分の状況」の集計数値は様式（固定帳票）で出力できること。
</t>
    <rPh sb="0" eb="2">
      <t>フクシ</t>
    </rPh>
    <rPh sb="2" eb="4">
      <t>ギョウセイ</t>
    </rPh>
    <rPh sb="4" eb="6">
      <t>ホウコク</t>
    </rPh>
    <rPh sb="6" eb="7">
      <t>レイ</t>
    </rPh>
    <phoneticPr fontId="56"/>
  </si>
  <si>
    <t>10.5.3.</t>
  </si>
  <si>
    <t>0221070</t>
  </si>
  <si>
    <t>0221071</t>
  </si>
  <si>
    <t>10.7.1.</t>
    <phoneticPr fontId="51"/>
  </si>
  <si>
    <t>0221072</t>
  </si>
  <si>
    <t>0221417</t>
    <phoneticPr fontId="4"/>
  </si>
  <si>
    <t>0221073</t>
  </si>
  <si>
    <t xml:space="preserve">指定医療機関情報をマスタ管理（登録・修正・削除・照会）できること。
【管理項目】
精神通院医療指定日
精神通院医療廃止日
精神通院医療廃止理由
精神通院医療適用開始日
精神通院医療適用終了日
</t>
    <rPh sb="44" eb="46">
      <t>ツウイン</t>
    </rPh>
    <phoneticPr fontId="12"/>
  </si>
  <si>
    <t>10.7.2.</t>
  </si>
  <si>
    <t>0221074</t>
  </si>
  <si>
    <t>10.7.3.</t>
  </si>
  <si>
    <t>0221075</t>
  </si>
  <si>
    <t>10.7.4.</t>
  </si>
  <si>
    <t>0221076</t>
  </si>
  <si>
    <t>10.7.6.</t>
    <phoneticPr fontId="4"/>
  </si>
  <si>
    <t>0221077</t>
  </si>
  <si>
    <t>10.7.5.</t>
  </si>
  <si>
    <t>0221078</t>
  </si>
  <si>
    <t>11. 補装具</t>
  </si>
  <si>
    <t>11.1.1.</t>
    <phoneticPr fontId="12"/>
  </si>
  <si>
    <t>0221079</t>
    <phoneticPr fontId="4"/>
  </si>
  <si>
    <t xml:space="preserve">申請に基づく補装具台帳情報を管理（登録、修正、削除、照会）できること。
</t>
    <rPh sb="23" eb="25">
      <t>サクジョ</t>
    </rPh>
    <phoneticPr fontId="12"/>
  </si>
  <si>
    <t>11.1.2.</t>
    <phoneticPr fontId="4"/>
  </si>
  <si>
    <t>0221080</t>
    <phoneticPr fontId="4"/>
  </si>
  <si>
    <t xml:space="preserve">以下の申請・判定依頼情報を管理できること。
【管理項目】
申請日、障害者・障害児の別コード、申請種別コード、借受けの意向有無、修理対象コード、補装具コード、耐用年数、特例補装具、修理部位、処方、判定予定日、判定依頼日、判定機関名コード、事業者コード、用具上限額、難病名コード、難病名、資格状態コード、申請受付番号
※1　補装具名に関しては国より発出されている「補装具種目名称別コード一覧表」での管理を基本とするが、自治体毎に任意のコード・名称で管理することも問題はない。ただし、副本登録時には「補装具種目名称別コード一覧表」の対応するコードに変換して副本データを作成すること
※2　用具上限額について、完成用部品を扱う補装具は合計価格にて管理できること
※3　借受けの意向有無に関しては、申請種別が「購入」の場合、必要に応じて更生相談所での判定が適切に実施できるよう対象者へ意向の確認を実施し管理
※4　補装具名は補装具種目マスタ情報から取得できること
※5　取扱事業者は補装具事業者マスタ情報から取得できること
</t>
    <rPh sb="3" eb="5">
      <t>シンセイ</t>
    </rPh>
    <rPh sb="6" eb="10">
      <t>ハンテイイライ</t>
    </rPh>
    <rPh sb="54" eb="56">
      <t>カリウケ</t>
    </rPh>
    <rPh sb="58" eb="60">
      <t>イコウ</t>
    </rPh>
    <rPh sb="60" eb="62">
      <t>ウム</t>
    </rPh>
    <rPh sb="63" eb="65">
      <t>シュウリ</t>
    </rPh>
    <rPh sb="65" eb="67">
      <t>タイショウ</t>
    </rPh>
    <rPh sb="71" eb="74">
      <t>ホソウグ</t>
    </rPh>
    <rPh sb="78" eb="80">
      <t>タイヨウ</t>
    </rPh>
    <rPh sb="80" eb="82">
      <t>ネンスウ</t>
    </rPh>
    <rPh sb="97" eb="99">
      <t>ハンテイ</t>
    </rPh>
    <rPh sb="99" eb="101">
      <t>ヨテイ</t>
    </rPh>
    <rPh sb="101" eb="102">
      <t>ビ</t>
    </rPh>
    <rPh sb="118" eb="121">
      <t>ジギョウシャ</t>
    </rPh>
    <rPh sb="125" eb="127">
      <t>ヨウグ</t>
    </rPh>
    <rPh sb="131" eb="134">
      <t>ナンビョウメイ</t>
    </rPh>
    <rPh sb="138" eb="140">
      <t>ナンビョウ</t>
    </rPh>
    <rPh sb="140" eb="141">
      <t>メイ</t>
    </rPh>
    <rPh sb="142" eb="144">
      <t>シカク</t>
    </rPh>
    <rPh sb="150" eb="156">
      <t>シンセイウケツケバンゴウ</t>
    </rPh>
    <rPh sb="292" eb="294">
      <t>ヨウグ</t>
    </rPh>
    <rPh sb="331" eb="333">
      <t>カリウケ</t>
    </rPh>
    <rPh sb="335" eb="337">
      <t>イコウ</t>
    </rPh>
    <rPh sb="337" eb="339">
      <t>ウム</t>
    </rPh>
    <rPh sb="340" eb="341">
      <t>カン</t>
    </rPh>
    <rPh sb="388" eb="390">
      <t>イコウ</t>
    </rPh>
    <rPh sb="391" eb="393">
      <t>カクニン</t>
    </rPh>
    <rPh sb="397" eb="399">
      <t>カンリ</t>
    </rPh>
    <rPh sb="403" eb="407">
      <t>ホソウグメイ</t>
    </rPh>
    <rPh sb="408" eb="411">
      <t>ホソウグ</t>
    </rPh>
    <rPh sb="411" eb="413">
      <t>シュモク</t>
    </rPh>
    <rPh sb="416" eb="418">
      <t>ジョウホウ</t>
    </rPh>
    <rPh sb="420" eb="422">
      <t>シュトク</t>
    </rPh>
    <rPh sb="431" eb="432">
      <t>ト</t>
    </rPh>
    <rPh sb="432" eb="433">
      <t>アツカ</t>
    </rPh>
    <rPh sb="433" eb="436">
      <t>ジギョウシャ</t>
    </rPh>
    <rPh sb="437" eb="440">
      <t>ホソウグ</t>
    </rPh>
    <rPh sb="440" eb="443">
      <t>ジギョウシャ</t>
    </rPh>
    <rPh sb="446" eb="448">
      <t>ジョウホウ</t>
    </rPh>
    <rPh sb="450" eb="452">
      <t>シュトク</t>
    </rPh>
    <phoneticPr fontId="12"/>
  </si>
  <si>
    <t xml:space="preserve">【管理項目】用具上限額とは、「補装具の種目、購入等に要する費用の額の算定等に関する基準（平成18年9月29日 厚生労働省告示第528号）」で示される額となる。
</t>
    <rPh sb="1" eb="3">
      <t>カンリ</t>
    </rPh>
    <rPh sb="3" eb="5">
      <t>コウモク</t>
    </rPh>
    <rPh sb="6" eb="8">
      <t>ヨウグ</t>
    </rPh>
    <rPh sb="8" eb="11">
      <t>ジョウゲンガク</t>
    </rPh>
    <rPh sb="74" eb="75">
      <t>ガクシメコウニュウキジュンテイギ</t>
    </rPh>
    <phoneticPr fontId="12"/>
  </si>
  <si>
    <t>0221081</t>
  </si>
  <si>
    <t xml:space="preserve">以下の申請・判定依頼情報を管理できること。
【管理項目】
障害・疾患等に関する既往歴
現在受療中の医療機関番号（※1）
判定方法コード
判定予定時間
判定会場コード
代理受領の有無
保険者番号（※2）
長期給付の内容
生育・職業歴
進行状態コード
他自治体支給（※3）
※1　現在受療中の医療機関は医療機関情報のマスタから参照・検索して指定できること
※2　保険者の情報は保険者情報のマスタから参照・検索して指定できること
※3　転入前に他自治体で支給された補装具の台帳情報を登録した場合に他自治体の支給かどうかを判断するための項目
</t>
    <rPh sb="53" eb="55">
      <t>バンゴウ</t>
    </rPh>
    <rPh sb="70" eb="72">
      <t>ヨテイ</t>
    </rPh>
    <rPh sb="75" eb="77">
      <t>ハンテイ</t>
    </rPh>
    <rPh sb="83" eb="85">
      <t>ダイリ</t>
    </rPh>
    <rPh sb="85" eb="87">
      <t>ジュリョウ</t>
    </rPh>
    <rPh sb="88" eb="90">
      <t>ウム</t>
    </rPh>
    <rPh sb="116" eb="118">
      <t>シンコウ</t>
    </rPh>
    <rPh sb="118" eb="120">
      <t>ジョウタイ</t>
    </rPh>
    <rPh sb="124" eb="128">
      <t>タジチタイ</t>
    </rPh>
    <rPh sb="128" eb="130">
      <t>シキュウ</t>
    </rPh>
    <rPh sb="150" eb="152">
      <t>イリョウ</t>
    </rPh>
    <rPh sb="152" eb="154">
      <t>キカン</t>
    </rPh>
    <rPh sb="154" eb="156">
      <t>ジョウホウ</t>
    </rPh>
    <rPh sb="180" eb="183">
      <t>ホケンシャ</t>
    </rPh>
    <rPh sb="184" eb="186">
      <t>ジョウホウ</t>
    </rPh>
    <rPh sb="190" eb="192">
      <t>ジョウホウ</t>
    </rPh>
    <rPh sb="216" eb="218">
      <t>テンニュウ</t>
    </rPh>
    <rPh sb="218" eb="219">
      <t>マエ</t>
    </rPh>
    <rPh sb="220" eb="221">
      <t>タ</t>
    </rPh>
    <rPh sb="221" eb="224">
      <t>ジチタイ</t>
    </rPh>
    <rPh sb="225" eb="227">
      <t>シキュウ</t>
    </rPh>
    <rPh sb="230" eb="233">
      <t>ホソウグ</t>
    </rPh>
    <rPh sb="234" eb="236">
      <t>ダイチョウ</t>
    </rPh>
    <rPh sb="236" eb="238">
      <t>ジョウホウ</t>
    </rPh>
    <rPh sb="239" eb="241">
      <t>トウロク</t>
    </rPh>
    <rPh sb="243" eb="245">
      <t>バアイ</t>
    </rPh>
    <rPh sb="246" eb="247">
      <t>タ</t>
    </rPh>
    <rPh sb="247" eb="250">
      <t>ジチタイ</t>
    </rPh>
    <rPh sb="251" eb="253">
      <t>シキュウ</t>
    </rPh>
    <rPh sb="258" eb="260">
      <t>ハンダン</t>
    </rPh>
    <rPh sb="265" eb="267">
      <t>コウモク</t>
    </rPh>
    <phoneticPr fontId="12"/>
  </si>
  <si>
    <t>11.1.3.</t>
    <phoneticPr fontId="12"/>
  </si>
  <si>
    <t>0221082</t>
  </si>
  <si>
    <t xml:space="preserve">対象者情報を管理できること。
【管理項目】
個人番号
宛名番号
世帯番号
氏名
氏名カナ
英字名
通称名
通称名カナ
氏名優先区分コード
郵便番号
住所
住所方書
生年月日
※1　個人番号、住基情報で保持している管理項目は、他システムを参照し表示することで、保持までしない場合を含む
※2　電話番号、携帯番号は障害者福祉共通での管理とする
</t>
    <rPh sb="0" eb="3">
      <t>タイショウシャ</t>
    </rPh>
    <rPh sb="22" eb="24">
      <t>コジン</t>
    </rPh>
    <rPh sb="24" eb="26">
      <t>バンゴウ</t>
    </rPh>
    <rPh sb="77" eb="79">
      <t>ジュウショ</t>
    </rPh>
    <rPh sb="79" eb="81">
      <t>ホウショ</t>
    </rPh>
    <rPh sb="82" eb="86">
      <t>セイネンガッピ</t>
    </rPh>
    <phoneticPr fontId="12"/>
  </si>
  <si>
    <t>11.1.4.</t>
    <phoneticPr fontId="12"/>
  </si>
  <si>
    <t>0221083</t>
  </si>
  <si>
    <t xml:space="preserve">保護者情報を管理できること。
【管理項目】
個人番号
宛名番号
世帯番号
氏名
氏名カナ
英字名
通称名
通称名カナ
氏名優先区分コード
続柄
郵便番号
住所
住所方書
生年月日
※1　個人番号、住基情報で保持している管理項目は、他システムを参照し表示することで、保持までしない場合を含む
※2　電話番号、携帯番号は障害者福祉共通での管理とする
</t>
    <rPh sb="22" eb="24">
      <t>コジン</t>
    </rPh>
    <rPh sb="24" eb="26">
      <t>バンゴウ</t>
    </rPh>
    <rPh sb="69" eb="71">
      <t>ツヅキガラ</t>
    </rPh>
    <phoneticPr fontId="12"/>
  </si>
  <si>
    <t>11.1.21.</t>
    <phoneticPr fontId="12"/>
  </si>
  <si>
    <t>0221084</t>
  </si>
  <si>
    <t xml:space="preserve">世帯情報を管理できること。
【管理項目】
個人番号
宛名番号
氏名
氏名カナ
続柄
生年月日
世帯員住民税均等割額
世帯員住民税所得割額
世帯員課税非課税区分コード
世帯員合計所得金額
世帯員障害年金等
世帯員手当等
世帯員収入額
世帯員最多納税者該否
※1　個人番号、住基情報で保持している管理項目は、他システムを参照し表示することで、保持までしない場合を含む
※2　世帯員住民税所得割額については寄附金税額控除前、住宅借入金等特別税額控除前の額とし、年少扶養控除額および特定扶養控除額は事務連絡で発出された「旧市町村民税所得割額計算シート」の計算仕様により算出すること。
※3　世帯員は10人まで管理可能とし、対象者が障害者の場合の世帯員は対象者および配偶者となる。
</t>
    <rPh sb="15" eb="17">
      <t>カンリ</t>
    </rPh>
    <rPh sb="17" eb="19">
      <t>コウモクコジン</t>
    </rPh>
    <rPh sb="72" eb="74">
      <t>カゼイ</t>
    </rPh>
    <rPh sb="74" eb="77">
      <t>ヒカゼイ</t>
    </rPh>
    <rPh sb="77" eb="79">
      <t>クブン</t>
    </rPh>
    <rPh sb="260" eb="261">
      <t>ガク</t>
    </rPh>
    <rPh sb="274" eb="276">
      <t>トクテイ</t>
    </rPh>
    <rPh sb="276" eb="278">
      <t>フヨウ</t>
    </rPh>
    <rPh sb="278" eb="280">
      <t>コウジョ</t>
    </rPh>
    <rPh sb="280" eb="281">
      <t>ガク</t>
    </rPh>
    <phoneticPr fontId="12"/>
  </si>
  <si>
    <t>11.1.29.</t>
    <phoneticPr fontId="4"/>
  </si>
  <si>
    <t>0221085</t>
  </si>
  <si>
    <t xml:space="preserve">機能ID：0221084 の世帯員住民税所得割額は「旧市町村民税所得割額計算シート」の計算仕様により算出することとしているが、あわせて調整控除を考慮した算出ができること。
【管理項目】
調整控除額
</t>
    <rPh sb="87" eb="89">
      <t>カンリ</t>
    </rPh>
    <rPh sb="89" eb="91">
      <t>コウモク</t>
    </rPh>
    <rPh sb="93" eb="95">
      <t>チョウセイ</t>
    </rPh>
    <rPh sb="95" eb="97">
      <t>コウジョ</t>
    </rPh>
    <rPh sb="97" eb="98">
      <t>ガク</t>
    </rPh>
    <phoneticPr fontId="4"/>
  </si>
  <si>
    <t>0221086</t>
    <phoneticPr fontId="4"/>
  </si>
  <si>
    <t xml:space="preserve">世帯情報を管理できること。
【管理項目】
世帯員旧所得割計算前所得割額
世帯員年少扶養人数
世帯員特定扶養人数
世帯員公的年金等の種類
世帯員所得確定区分コード
※指定都市の場合は、県費負担教職員の税源移譲前の税率によるため、市町村民税所得割額、市町村民税＿住宅借入金等特別税額控除額、市町村民税＿寄附金税額控除額は、８％ではなく６％（税源移譲前）を利用すること。
</t>
    <phoneticPr fontId="12"/>
  </si>
  <si>
    <t>0221364</t>
    <phoneticPr fontId="4"/>
  </si>
  <si>
    <t xml:space="preserve">機能ID：0221086に規定する管理項目「世帯員特定扶養人数」について個人住民税システムから連携される項目を利用して自動算出できること。
※連携ID:010o008で連携されるデータ項目ID：01000362「扶養控除対象区分」及び連携ID:010o009で連携されるデータ項目ID：01000117「被扶養者_宛名番号」より、生年月日から対象有無を判断することを想定している。
</t>
    <phoneticPr fontId="51"/>
  </si>
  <si>
    <t>11.1.5.</t>
  </si>
  <si>
    <t>0221087</t>
  </si>
  <si>
    <t xml:space="preserve">以下の月額負担上限額を判定するための情報を管理できること。
【管理項目】
所得判定年度
住民税均等割額（※）
住民税所得割額（※）
生活保護の受給有無
生保移行防止減免対象区分
所得区分コード
収入額合計（※）
月額負担上限額
※最多納税者の額を設定すること。
</t>
    <rPh sb="0" eb="2">
      <t>イカ</t>
    </rPh>
    <rPh sb="18" eb="20">
      <t>ジョウホウ</t>
    </rPh>
    <rPh sb="21" eb="23">
      <t>カンリ</t>
    </rPh>
    <rPh sb="31" eb="33">
      <t>カンリ</t>
    </rPh>
    <rPh sb="33" eb="35">
      <t>コウモク</t>
    </rPh>
    <rPh sb="44" eb="47">
      <t>ジュウミンゼイ</t>
    </rPh>
    <rPh sb="47" eb="50">
      <t>キントウワ</t>
    </rPh>
    <rPh sb="50" eb="51">
      <t>ガク</t>
    </rPh>
    <rPh sb="55" eb="58">
      <t>ジュウミンゼイ</t>
    </rPh>
    <rPh sb="58" eb="60">
      <t>ショトク</t>
    </rPh>
    <rPh sb="60" eb="61">
      <t>ワリ</t>
    </rPh>
    <rPh sb="61" eb="62">
      <t>ガク</t>
    </rPh>
    <rPh sb="76" eb="78">
      <t>セイホ</t>
    </rPh>
    <rPh sb="78" eb="80">
      <t>イコウ</t>
    </rPh>
    <rPh sb="80" eb="82">
      <t>ボウシ</t>
    </rPh>
    <rPh sb="82" eb="84">
      <t>ゲンメン</t>
    </rPh>
    <rPh sb="84" eb="86">
      <t>タイショウ</t>
    </rPh>
    <rPh sb="86" eb="88">
      <t>クブン</t>
    </rPh>
    <rPh sb="89" eb="91">
      <t>ショトク</t>
    </rPh>
    <rPh sb="91" eb="93">
      <t>クブン</t>
    </rPh>
    <rPh sb="99" eb="101">
      <t>ショトク</t>
    </rPh>
    <rPh sb="101" eb="102">
      <t>ワリ</t>
    </rPh>
    <rPh sb="102" eb="103">
      <t>ガクゴ</t>
    </rPh>
    <phoneticPr fontId="4"/>
  </si>
  <si>
    <t>11.1.24.</t>
    <phoneticPr fontId="4"/>
  </si>
  <si>
    <t>0221088</t>
  </si>
  <si>
    <t>所得判定年度を基準日から自動設定できること。なお、基準日は申請日、判定日、決定日等をパラメタ等で設定できること。</t>
    <rPh sb="0" eb="2">
      <t>ショトク</t>
    </rPh>
    <rPh sb="2" eb="4">
      <t>ハンテイ</t>
    </rPh>
    <rPh sb="4" eb="6">
      <t>ネンド</t>
    </rPh>
    <rPh sb="7" eb="10">
      <t>キジュンビ</t>
    </rPh>
    <rPh sb="12" eb="14">
      <t>ジドウ</t>
    </rPh>
    <rPh sb="14" eb="16">
      <t>セッテイ</t>
    </rPh>
    <rPh sb="25" eb="28">
      <t>キジュンビ</t>
    </rPh>
    <rPh sb="29" eb="31">
      <t>シンセイ</t>
    </rPh>
    <rPh sb="31" eb="32">
      <t>ビ</t>
    </rPh>
    <rPh sb="33" eb="36">
      <t>ハンテイビ</t>
    </rPh>
    <rPh sb="37" eb="40">
      <t>ケッテイビ</t>
    </rPh>
    <rPh sb="40" eb="41">
      <t>トウ</t>
    </rPh>
    <rPh sb="46" eb="47">
      <t>トウ</t>
    </rPh>
    <rPh sb="48" eb="50">
      <t>セッテイ</t>
    </rPh>
    <phoneticPr fontId="4"/>
  </si>
  <si>
    <t>0221089</t>
  </si>
  <si>
    <t>生活保護情報を連携している場合、管理項目の生活保護の受給有無に自動で値が設定できること。</t>
    <phoneticPr fontId="12"/>
  </si>
  <si>
    <t>11.1.6.</t>
    <phoneticPr fontId="12"/>
  </si>
  <si>
    <t>0221090</t>
  </si>
  <si>
    <t xml:space="preserve">判定・決定等に基づきに以下の情報を管理できること。
【管理項目】
判定書受付日、判定日、判定結果コード、判定理由、判定職員氏名、決定日、支給番号、交付日、見積額、基準額、法定内自己負担額、公費負担額、超過分自己負担額、利用者負担額、借受期間開始日、借受期間終了日、借受初月見積額、借受初月基準額、借受中間見積額、借受中間基準額、借受最終月見積額、借受最終月基準額、借受初月法定内自己負担額、借受初月超過分自己負担額、借受初月公費負担額、借受中間法定内自己負担額、借受中間超過分自己負担額、借受中間公費負担額、借受最終月法定内自己負担額、借受最終月超過分自己負担額、借受最終月公費負担額、指導記録、備考
※利用者負担額は法定内自己負担額と超過分自己負担額を合算した金額となる。
</t>
    <rPh sb="0" eb="2">
      <t>ハンテイ</t>
    </rPh>
    <rPh sb="3" eb="5">
      <t>ケッテイ</t>
    </rPh>
    <rPh sb="5" eb="6">
      <t>ナド</t>
    </rPh>
    <rPh sb="7" eb="8">
      <t>モト</t>
    </rPh>
    <rPh sb="11" eb="13">
      <t>イカ</t>
    </rPh>
    <rPh sb="14" eb="16">
      <t>ジョウホウ</t>
    </rPh>
    <rPh sb="17" eb="19">
      <t>カンリ</t>
    </rPh>
    <rPh sb="27" eb="29">
      <t>カンリ</t>
    </rPh>
    <rPh sb="29" eb="31">
      <t>コウモク</t>
    </rPh>
    <rPh sb="40" eb="42">
      <t>ハンテイ</t>
    </rPh>
    <rPh sb="42" eb="43">
      <t>ビ</t>
    </rPh>
    <rPh sb="57" eb="59">
      <t>ハンテイ</t>
    </rPh>
    <rPh sb="59" eb="61">
      <t>ショクイン</t>
    </rPh>
    <rPh sb="61" eb="63">
      <t>シメイ</t>
    </rPh>
    <rPh sb="73" eb="76">
      <t>コウフビ</t>
    </rPh>
    <rPh sb="77" eb="79">
      <t>ミツモ</t>
    </rPh>
    <rPh sb="79" eb="80">
      <t>ガク</t>
    </rPh>
    <rPh sb="81" eb="83">
      <t>キジュン</t>
    </rPh>
    <rPh sb="83" eb="84">
      <t>ガク</t>
    </rPh>
    <rPh sb="88" eb="90">
      <t>ジコ</t>
    </rPh>
    <rPh sb="90" eb="92">
      <t>フタン</t>
    </rPh>
    <rPh sb="92" eb="93">
      <t>ガク</t>
    </rPh>
    <rPh sb="100" eb="102">
      <t>チョウカ</t>
    </rPh>
    <rPh sb="102" eb="103">
      <t>ブン</t>
    </rPh>
    <rPh sb="105" eb="107">
      <t>フタン</t>
    </rPh>
    <rPh sb="107" eb="108">
      <t>ガク</t>
    </rPh>
    <rPh sb="109" eb="112">
      <t>リヨウシャ</t>
    </rPh>
    <rPh sb="112" eb="114">
      <t>フタン</t>
    </rPh>
    <rPh sb="114" eb="115">
      <t>ガク</t>
    </rPh>
    <rPh sb="116" eb="120">
      <t>カリウケキカン</t>
    </rPh>
    <rPh sb="120" eb="123">
      <t>カイシビ</t>
    </rPh>
    <rPh sb="128" eb="130">
      <t>シュウリョウ</t>
    </rPh>
    <rPh sb="293" eb="295">
      <t>シドウ</t>
    </rPh>
    <rPh sb="295" eb="297">
      <t>キロク</t>
    </rPh>
    <rPh sb="298" eb="300">
      <t>ビコウ</t>
    </rPh>
    <rPh sb="322" eb="324">
      <t>ジコ</t>
    </rPh>
    <rPh sb="324" eb="326">
      <t>フタン</t>
    </rPh>
    <rPh sb="326" eb="327">
      <t>ガク</t>
    </rPh>
    <rPh sb="328" eb="330">
      <t>ガッサン</t>
    </rPh>
    <rPh sb="332" eb="334">
      <t>キンガク</t>
    </rPh>
    <phoneticPr fontId="12"/>
  </si>
  <si>
    <t>・【管理項目】基準額とは、「補装具費支給事務取扱指針について」の「別紙　補装具費等の算定について　(1) 基準額の算出（端数処理：小数点以下切り捨て）」より算出される額となる。
・機能ID：0221303は【第3.0版】検討会での議論の結果、管理項目の借受中間変更月、借受中間変更法定内自己負担額、
借受中間変更公費負担額を追加</t>
    <rPh sb="2" eb="4">
      <t>カンリ</t>
    </rPh>
    <rPh sb="4" eb="6">
      <t>コウモク</t>
    </rPh>
    <rPh sb="7" eb="9">
      <t>キジュン</t>
    </rPh>
    <rPh sb="9" eb="10">
      <t>ガク</t>
    </rPh>
    <rPh sb="33" eb="35">
      <t>ベッシ</t>
    </rPh>
    <rPh sb="78" eb="80">
      <t>サンシュツ</t>
    </rPh>
    <rPh sb="83" eb="84">
      <t>ガク</t>
    </rPh>
    <rPh sb="121" eb="123">
      <t>カンリ</t>
    </rPh>
    <rPh sb="123" eb="125">
      <t>コウモク</t>
    </rPh>
    <rPh sb="162" eb="164">
      <t>ツイカ</t>
    </rPh>
    <phoneticPr fontId="12"/>
  </si>
  <si>
    <t>0221303</t>
    <phoneticPr fontId="4"/>
  </si>
  <si>
    <t xml:space="preserve">判定・決定等に基づきに以下の情報を管理できること。
【管理項目】
同月法定内自己負担額 ※1
借受中間変更月 ※2
借受中間変更法定内自己負担額 ※2
借受中間変更公費負担額 ※2
※1　同月法定内自己負担額は、同月内で既に決定している法定内自己負担額の合計となる。
※2　借受中間変更月、借受中間変更法定内自己負担額、借受中間変更公費負担額は、すでに別の補装具の借受を決定をしており、今回の借受期間中に前回の借受最終月を迎えた場合、借受中間法定内自己負担額、借受中間公費負担額が変更となるため変更月、借受中間法定内自己負担額、借受中間公費負担額管理を管理する項目である。
</t>
    <rPh sb="33" eb="35">
      <t>ドウゲツ</t>
    </rPh>
    <rPh sb="35" eb="37">
      <t>ホウテイ</t>
    </rPh>
    <rPh sb="37" eb="38">
      <t>ナイ</t>
    </rPh>
    <rPh sb="38" eb="40">
      <t>ジコ</t>
    </rPh>
    <rPh sb="40" eb="42">
      <t>フタン</t>
    </rPh>
    <rPh sb="42" eb="43">
      <t>ガク</t>
    </rPh>
    <rPh sb="51" eb="53">
      <t>ヘンコウ</t>
    </rPh>
    <rPh sb="53" eb="54">
      <t>ツキ</t>
    </rPh>
    <rPh sb="95" eb="97">
      <t>ドウゲツ</t>
    </rPh>
    <rPh sb="97" eb="99">
      <t>ホウテイ</t>
    </rPh>
    <rPh sb="99" eb="100">
      <t>ナイ</t>
    </rPh>
    <rPh sb="100" eb="102">
      <t>ジコ</t>
    </rPh>
    <rPh sb="102" eb="104">
      <t>フタン</t>
    </rPh>
    <rPh sb="104" eb="105">
      <t>ガク</t>
    </rPh>
    <rPh sb="107" eb="109">
      <t>ドウゲツ</t>
    </rPh>
    <rPh sb="109" eb="110">
      <t>ナイ</t>
    </rPh>
    <rPh sb="111" eb="112">
      <t>スデ</t>
    </rPh>
    <rPh sb="113" eb="115">
      <t>ケッテイ</t>
    </rPh>
    <rPh sb="119" eb="121">
      <t>ホウテイ</t>
    </rPh>
    <rPh sb="121" eb="122">
      <t>ナイ</t>
    </rPh>
    <rPh sb="122" eb="124">
      <t>ジコ</t>
    </rPh>
    <rPh sb="124" eb="126">
      <t>フタン</t>
    </rPh>
    <rPh sb="126" eb="127">
      <t>ガク</t>
    </rPh>
    <rPh sb="128" eb="130">
      <t>ゴウケイ</t>
    </rPh>
    <rPh sb="177" eb="178">
      <t>ベツ</t>
    </rPh>
    <rPh sb="179" eb="182">
      <t>ホソウグ</t>
    </rPh>
    <rPh sb="183" eb="185">
      <t>カリウ</t>
    </rPh>
    <rPh sb="186" eb="188">
      <t>ケッテイ</t>
    </rPh>
    <rPh sb="194" eb="196">
      <t>コンカイ</t>
    </rPh>
    <rPh sb="197" eb="199">
      <t>カリウ</t>
    </rPh>
    <rPh sb="199" eb="201">
      <t>キカン</t>
    </rPh>
    <rPh sb="201" eb="202">
      <t>チュウ</t>
    </rPh>
    <rPh sb="203" eb="205">
      <t>ゼンカイ</t>
    </rPh>
    <rPh sb="212" eb="213">
      <t>ムカ</t>
    </rPh>
    <rPh sb="215" eb="217">
      <t>バアイ</t>
    </rPh>
    <rPh sb="241" eb="243">
      <t>ヘンコウ</t>
    </rPh>
    <rPh sb="248" eb="250">
      <t>ヘンコウ</t>
    </rPh>
    <rPh sb="250" eb="251">
      <t>ツキ</t>
    </rPh>
    <rPh sb="274" eb="276">
      <t>カンリ</t>
    </rPh>
    <rPh sb="277" eb="279">
      <t>カンリ</t>
    </rPh>
    <rPh sb="281" eb="283">
      <t>コウモク</t>
    </rPh>
    <phoneticPr fontId="12"/>
  </si>
  <si>
    <t>【第3.0版】機能ID：0221091から修正</t>
    <rPh sb="21" eb="23">
      <t>シュウセイ</t>
    </rPh>
    <phoneticPr fontId="4"/>
  </si>
  <si>
    <t>11.1.22.</t>
    <phoneticPr fontId="4"/>
  </si>
  <si>
    <t>0221092</t>
  </si>
  <si>
    <t xml:space="preserve">支給決定後に取消の届出に基づき以下の情報を管理できること。
【管理項目】
支給取消年月日
支給取消事由コード
</t>
    <rPh sb="0" eb="5">
      <t>シキュウケッテイゴ</t>
    </rPh>
    <rPh sb="6" eb="8">
      <t>トリケシ</t>
    </rPh>
    <rPh sb="9" eb="11">
      <t>トドケデ</t>
    </rPh>
    <rPh sb="12" eb="13">
      <t>モト</t>
    </rPh>
    <rPh sb="15" eb="17">
      <t>イカ</t>
    </rPh>
    <rPh sb="18" eb="20">
      <t>ジョウホウ</t>
    </rPh>
    <rPh sb="21" eb="23">
      <t>カンリ</t>
    </rPh>
    <rPh sb="31" eb="33">
      <t>カンリ</t>
    </rPh>
    <rPh sb="33" eb="35">
      <t>コウモク</t>
    </rPh>
    <rPh sb="37" eb="41">
      <t>シキュウトリケシ</t>
    </rPh>
    <rPh sb="41" eb="44">
      <t>ネンガッピ</t>
    </rPh>
    <rPh sb="45" eb="49">
      <t>シキュウトリケシ</t>
    </rPh>
    <rPh sb="49" eb="51">
      <t>ジユウ</t>
    </rPh>
    <phoneticPr fontId="4"/>
  </si>
  <si>
    <t>0221304</t>
    <phoneticPr fontId="4"/>
  </si>
  <si>
    <t xml:space="preserve">補装具の作成中や修理中、また、借受の場合で借受期間中に転出や死亡により廃止となった場合以下の情報を管理できること。
【管理項目】
廃止日
廃止理由コード
</t>
    <rPh sb="0" eb="3">
      <t>ホソウグ</t>
    </rPh>
    <rPh sb="4" eb="7">
      <t>サクセイチュウ</t>
    </rPh>
    <rPh sb="8" eb="11">
      <t>シュウリチュウ</t>
    </rPh>
    <rPh sb="15" eb="17">
      <t>カリウ</t>
    </rPh>
    <rPh sb="18" eb="20">
      <t>バアイ</t>
    </rPh>
    <rPh sb="21" eb="23">
      <t>カリウケ</t>
    </rPh>
    <rPh sb="23" eb="26">
      <t>キカンチュウ</t>
    </rPh>
    <rPh sb="27" eb="29">
      <t>テンシュツ</t>
    </rPh>
    <rPh sb="30" eb="32">
      <t>シボウ</t>
    </rPh>
    <rPh sb="35" eb="37">
      <t>ハイシ</t>
    </rPh>
    <rPh sb="41" eb="43">
      <t>バアイ</t>
    </rPh>
    <rPh sb="43" eb="45">
      <t>イカ</t>
    </rPh>
    <rPh sb="46" eb="48">
      <t>ジョウホウ</t>
    </rPh>
    <rPh sb="49" eb="51">
      <t>カンリ</t>
    </rPh>
    <rPh sb="59" eb="61">
      <t>カンリ</t>
    </rPh>
    <rPh sb="61" eb="63">
      <t>コウモク</t>
    </rPh>
    <rPh sb="65" eb="67">
      <t>ハイシ</t>
    </rPh>
    <rPh sb="67" eb="68">
      <t>ビ</t>
    </rPh>
    <rPh sb="69" eb="71">
      <t>ハイシ</t>
    </rPh>
    <rPh sb="71" eb="73">
      <t>リユウ</t>
    </rPh>
    <phoneticPr fontId="4"/>
  </si>
  <si>
    <t>【第3.0版】検討会での議論の結果、当該要件を追加</t>
    <rPh sb="1" eb="2">
      <t>ダイ</t>
    </rPh>
    <rPh sb="5" eb="6">
      <t>ハン</t>
    </rPh>
    <rPh sb="7" eb="9">
      <t>ケントウ</t>
    </rPh>
    <rPh sb="9" eb="10">
      <t>カイ</t>
    </rPh>
    <rPh sb="12" eb="14">
      <t>ギロン</t>
    </rPh>
    <rPh sb="15" eb="17">
      <t>ケッカ</t>
    </rPh>
    <rPh sb="18" eb="20">
      <t>トウガイ</t>
    </rPh>
    <rPh sb="20" eb="22">
      <t>ヨウケン</t>
    </rPh>
    <rPh sb="23" eb="25">
      <t>ツイカ</t>
    </rPh>
    <phoneticPr fontId="4"/>
  </si>
  <si>
    <t>11.1.7.</t>
  </si>
  <si>
    <t>0221093</t>
  </si>
  <si>
    <t xml:space="preserve">取扱業者からの請求に基づき以下の情報を管理できること。
【管理項目】
貸与対象年月
請求日
支払日
支払区分コード
納入日
</t>
    <rPh sb="0" eb="2">
      <t>トリアツカ</t>
    </rPh>
    <rPh sb="2" eb="4">
      <t>ギョウシャ</t>
    </rPh>
    <rPh sb="7" eb="9">
      <t>セイキュウ</t>
    </rPh>
    <rPh sb="10" eb="11">
      <t>モト</t>
    </rPh>
    <rPh sb="13" eb="15">
      <t>イカ</t>
    </rPh>
    <rPh sb="16" eb="18">
      <t>ジョウホウ</t>
    </rPh>
    <rPh sb="19" eb="21">
      <t>カンリ</t>
    </rPh>
    <rPh sb="29" eb="31">
      <t>カンリ</t>
    </rPh>
    <rPh sb="31" eb="33">
      <t>コウモク</t>
    </rPh>
    <rPh sb="35" eb="37">
      <t>タイヨ</t>
    </rPh>
    <rPh sb="37" eb="39">
      <t>タイショウ</t>
    </rPh>
    <rPh sb="39" eb="40">
      <t>ネン</t>
    </rPh>
    <rPh sb="40" eb="41">
      <t>ツキ</t>
    </rPh>
    <rPh sb="58" eb="61">
      <t>ノウニュウビ</t>
    </rPh>
    <phoneticPr fontId="12"/>
  </si>
  <si>
    <t>11.1.23.</t>
    <phoneticPr fontId="4"/>
  </si>
  <si>
    <t>0221094</t>
    <phoneticPr fontId="4"/>
  </si>
  <si>
    <t>消込処理を行う場合、支給券のバーコードを読み取り対象者を検索できること。</t>
    <rPh sb="0" eb="2">
      <t>ケシコミ</t>
    </rPh>
    <rPh sb="2" eb="4">
      <t>ショリ</t>
    </rPh>
    <rPh sb="5" eb="6">
      <t>オコナ</t>
    </rPh>
    <rPh sb="7" eb="9">
      <t>バアイ</t>
    </rPh>
    <rPh sb="10" eb="12">
      <t>シキュウ</t>
    </rPh>
    <rPh sb="12" eb="13">
      <t>ケン</t>
    </rPh>
    <rPh sb="20" eb="21">
      <t>ヨ</t>
    </rPh>
    <rPh sb="22" eb="23">
      <t>ト</t>
    </rPh>
    <rPh sb="24" eb="27">
      <t>タイショウシャ</t>
    </rPh>
    <rPh sb="28" eb="30">
      <t>ケンサク</t>
    </rPh>
    <phoneticPr fontId="12"/>
  </si>
  <si>
    <t>11.1.8.</t>
    <phoneticPr fontId="12"/>
  </si>
  <si>
    <t>0221095</t>
    <phoneticPr fontId="4"/>
  </si>
  <si>
    <t xml:space="preserve">申請受付番号は、手入力の他に自動付番もできること。
※1　自動付番は、通番とすること（年度毎に通番しない）
※2　※1に加え、管理組織単位での通番も選択できること
※3　手入力した場合に重複番号を抑止すること
※4　自動付番後に手修正できること
</t>
    <phoneticPr fontId="12"/>
  </si>
  <si>
    <t>11.1.9.</t>
    <phoneticPr fontId="12"/>
  </si>
  <si>
    <t>0221096</t>
    <phoneticPr fontId="4"/>
  </si>
  <si>
    <t>申請・交付した補装具情報を履歴で管理でき、履歴情報の照会が可能であること。</t>
    <rPh sb="0" eb="2">
      <t>シンセイ</t>
    </rPh>
    <phoneticPr fontId="4"/>
  </si>
  <si>
    <t>11.1.10.</t>
  </si>
  <si>
    <t>0221097</t>
  </si>
  <si>
    <t xml:space="preserve">支給番号で対象者検索ができること。
</t>
    <phoneticPr fontId="12"/>
  </si>
  <si>
    <t>11.1.11.</t>
    <phoneticPr fontId="4"/>
  </si>
  <si>
    <t>0221098</t>
  </si>
  <si>
    <t xml:space="preserve">住民税情報や生活保護情報を連携により取得できる場合は、連携された情報をもとに自動で所得区分、月額負担上限額を判定できること。転入者等で住民税情報や生活保護情報を取得できない場合は、手入力により月額負担上限額を判定できること。
</t>
    <rPh sb="38" eb="40">
      <t>ジドウ</t>
    </rPh>
    <rPh sb="41" eb="43">
      <t>ショトク</t>
    </rPh>
    <rPh sb="43" eb="45">
      <t>クブン</t>
    </rPh>
    <rPh sb="62" eb="65">
      <t>テンニュウシャ</t>
    </rPh>
    <rPh sb="65" eb="66">
      <t>トウ</t>
    </rPh>
    <rPh sb="67" eb="69">
      <t>ジュウミン</t>
    </rPh>
    <rPh sb="69" eb="70">
      <t>ゼイ</t>
    </rPh>
    <rPh sb="70" eb="72">
      <t>ジョウホウ</t>
    </rPh>
    <rPh sb="73" eb="77">
      <t>セイカツホゴ</t>
    </rPh>
    <rPh sb="77" eb="79">
      <t>ジョウホウ</t>
    </rPh>
    <rPh sb="80" eb="82">
      <t>シュトク</t>
    </rPh>
    <rPh sb="86" eb="88">
      <t>バアイ</t>
    </rPh>
    <rPh sb="90" eb="91">
      <t>テ</t>
    </rPh>
    <rPh sb="91" eb="93">
      <t>ニュウリョク</t>
    </rPh>
    <rPh sb="104" eb="106">
      <t>ハンテイ</t>
    </rPh>
    <phoneticPr fontId="4"/>
  </si>
  <si>
    <t>11.1.25.</t>
    <phoneticPr fontId="4"/>
  </si>
  <si>
    <t>0221099</t>
  </si>
  <si>
    <t xml:space="preserve">機能ID：0221109 の補装具独自施策利用項目を利用して、独自事業（上乗せ）の所得区分や月額負担上限額等をベンダの実装範囲において自動で判定できること。
</t>
    <rPh sb="53" eb="54">
      <t>トウ</t>
    </rPh>
    <phoneticPr fontId="4"/>
  </si>
  <si>
    <t xml:space="preserve">独自の上乗せ支給する場合の要件である。例えば住民税情報や生活保護情報により独自所得区分、月額負担上限額等を自動判定するといった要件であるが、自動判定の方法は自治体で様々であることからカスタマイズを抑止するためにベンダの実装範囲としている。
</t>
    <rPh sb="51" eb="52">
      <t>トウ</t>
    </rPh>
    <phoneticPr fontId="4"/>
  </si>
  <si>
    <t>11.1.12.</t>
    <phoneticPr fontId="4"/>
  </si>
  <si>
    <t>0221100</t>
  </si>
  <si>
    <t>見積額、基準額、所得区分、月額負担上限額をもとに、法定内自己負担額、超過分自己負担額、利用者負担額、公費負担額を計算できること。</t>
    <rPh sb="0" eb="3">
      <t>ミツモリガク</t>
    </rPh>
    <rPh sb="4" eb="6">
      <t>キジュン</t>
    </rPh>
    <rPh sb="6" eb="7">
      <t>ガク</t>
    </rPh>
    <rPh sb="8" eb="10">
      <t>ショトク</t>
    </rPh>
    <rPh sb="10" eb="12">
      <t>クブン</t>
    </rPh>
    <rPh sb="43" eb="46">
      <t>リヨウシャ</t>
    </rPh>
    <rPh sb="46" eb="48">
      <t>フタン</t>
    </rPh>
    <rPh sb="48" eb="49">
      <t>ガク</t>
    </rPh>
    <rPh sb="50" eb="52">
      <t>コウヒ</t>
    </rPh>
    <rPh sb="52" eb="54">
      <t>フタン</t>
    </rPh>
    <rPh sb="54" eb="55">
      <t>ガク</t>
    </rPh>
    <rPh sb="56" eb="58">
      <t>ケイサン</t>
    </rPh>
    <phoneticPr fontId="4"/>
  </si>
  <si>
    <t>11.1.26.</t>
    <phoneticPr fontId="4"/>
  </si>
  <si>
    <t>0221101</t>
  </si>
  <si>
    <t xml:space="preserve">機能ID：0221100 の要件は機能ID：0221109 の補装具独自施策利用項目で管理している独自事業（上乗せ）の所得区分や月額負担上限額等も用いて、補装具独自施策利用項目を利用した独自事業（上乗せ）の利用者負担額、公費負担額等をベンダの実装範囲において自動計算できること。
</t>
    <rPh sb="0" eb="2">
      <t>キノウ</t>
    </rPh>
    <rPh sb="14" eb="16">
      <t>ヨウケン</t>
    </rPh>
    <rPh sb="43" eb="45">
      <t>カンリ</t>
    </rPh>
    <rPh sb="73" eb="74">
      <t>モチ</t>
    </rPh>
    <rPh sb="115" eb="116">
      <t>トウ</t>
    </rPh>
    <rPh sb="129" eb="131">
      <t>ジドウ</t>
    </rPh>
    <phoneticPr fontId="4"/>
  </si>
  <si>
    <t xml:space="preserve">独自の上乗せ支給する場合の要件である。例えば見積額、基準額、独自所得区分、独自月額負担上限額から独自利用者負担額、独自公費負担額を自動計算するといった要件であるが、自動計算の方法は自治体で様々であることからカスタマイズを抑止するためにベンダの実装範囲としている。
</t>
    <rPh sb="67" eb="69">
      <t>ケイサン</t>
    </rPh>
    <rPh sb="84" eb="86">
      <t>ケイサン</t>
    </rPh>
    <phoneticPr fontId="4"/>
  </si>
  <si>
    <t>11.1.13.</t>
    <phoneticPr fontId="4"/>
  </si>
  <si>
    <t>0221102</t>
  </si>
  <si>
    <t xml:space="preserve">一度に複数の補装具を決定した場合、法定内自己負担額は複数の補装具費の合計と月額負担上限額を比較した上で、法定内自己負担額、超過分自己負担額、利用者負担額、公費負担額が計算できること。
</t>
    <rPh sb="0" eb="2">
      <t>イチド</t>
    </rPh>
    <rPh sb="3" eb="5">
      <t>フクスウ</t>
    </rPh>
    <rPh sb="6" eb="7">
      <t>ホ</t>
    </rPh>
    <rPh sb="7" eb="9">
      <t>ソウグ</t>
    </rPh>
    <rPh sb="10" eb="12">
      <t>ケッテイ</t>
    </rPh>
    <rPh sb="14" eb="16">
      <t>バアイ</t>
    </rPh>
    <rPh sb="17" eb="20">
      <t>ホウテイナイ</t>
    </rPh>
    <rPh sb="20" eb="25">
      <t>ジコフタンガク</t>
    </rPh>
    <rPh sb="26" eb="28">
      <t>フクスウ</t>
    </rPh>
    <rPh sb="29" eb="30">
      <t>ホ</t>
    </rPh>
    <rPh sb="30" eb="32">
      <t>ソウグ</t>
    </rPh>
    <rPh sb="32" eb="33">
      <t>ヒ</t>
    </rPh>
    <rPh sb="34" eb="36">
      <t>ゴウケイ</t>
    </rPh>
    <rPh sb="37" eb="39">
      <t>ゲツガク</t>
    </rPh>
    <rPh sb="45" eb="47">
      <t>ヒカク</t>
    </rPh>
    <rPh sb="49" eb="50">
      <t>ウエ</t>
    </rPh>
    <rPh sb="52" eb="54">
      <t>ホウテイ</t>
    </rPh>
    <rPh sb="54" eb="55">
      <t>ナイ</t>
    </rPh>
    <rPh sb="55" eb="57">
      <t>ジコ</t>
    </rPh>
    <rPh sb="57" eb="59">
      <t>フタン</t>
    </rPh>
    <rPh sb="59" eb="60">
      <t>ガク</t>
    </rPh>
    <rPh sb="61" eb="64">
      <t>チョウカブン</t>
    </rPh>
    <rPh sb="64" eb="66">
      <t>ジコ</t>
    </rPh>
    <rPh sb="66" eb="68">
      <t>フタン</t>
    </rPh>
    <rPh sb="68" eb="69">
      <t>ガク</t>
    </rPh>
    <rPh sb="70" eb="73">
      <t>リヨウシャ</t>
    </rPh>
    <rPh sb="73" eb="75">
      <t>フタン</t>
    </rPh>
    <rPh sb="75" eb="76">
      <t>ガク</t>
    </rPh>
    <rPh sb="77" eb="79">
      <t>コウヒ</t>
    </rPh>
    <rPh sb="79" eb="81">
      <t>フタン</t>
    </rPh>
    <rPh sb="81" eb="82">
      <t>ガク</t>
    </rPh>
    <rPh sb="83" eb="85">
      <t>ケイサンケイサン</t>
    </rPh>
    <phoneticPr fontId="4"/>
  </si>
  <si>
    <t>11.1.27.</t>
    <phoneticPr fontId="4"/>
  </si>
  <si>
    <t>0221103</t>
  </si>
  <si>
    <t xml:space="preserve">機能ID：0221102 の要件は機能ID：0221109 の補装具独自施策利用項目で管理している独自事業（上乗せ）の月額上限額等も用いて、補装具独自施策利用項目を利用した独自事業（上乗せ）の利用者負担額、公費負担額等をベンダの実装範囲において自動計算できること。
</t>
    <rPh sb="0" eb="2">
      <t>キノウ</t>
    </rPh>
    <rPh sb="14" eb="16">
      <t>ヨウケン</t>
    </rPh>
    <rPh sb="43" eb="45">
      <t>カンリ</t>
    </rPh>
    <rPh sb="49" eb="51">
      <t>ドクジ</t>
    </rPh>
    <rPh sb="51" eb="53">
      <t>ジギョウ</t>
    </rPh>
    <rPh sb="59" eb="61">
      <t>ゲツガク</t>
    </rPh>
    <rPh sb="61" eb="63">
      <t>ジョウゲン</t>
    </rPh>
    <rPh sb="63" eb="64">
      <t>ガク</t>
    </rPh>
    <rPh sb="64" eb="65">
      <t>トウ</t>
    </rPh>
    <rPh sb="66" eb="67">
      <t>モチ</t>
    </rPh>
    <phoneticPr fontId="4"/>
  </si>
  <si>
    <t xml:space="preserve">独自の上乗せ支給する場合の要件である。例えば、一度に複数の補装具を決定した場合の独自利用者負担額、独自公費負担額を自動計算するといった要件であるが、自動計算の方法は自治体で様々であることからカスタマイズを抑止するためにベンダの実装範囲としている。
</t>
    <rPh sb="23" eb="25">
      <t>イチド</t>
    </rPh>
    <rPh sb="26" eb="28">
      <t>フクスウ</t>
    </rPh>
    <rPh sb="29" eb="32">
      <t>ホソウグ</t>
    </rPh>
    <rPh sb="33" eb="35">
      <t>ケッテイ</t>
    </rPh>
    <rPh sb="37" eb="39">
      <t>バアイ</t>
    </rPh>
    <rPh sb="59" eb="61">
      <t>ケイサン</t>
    </rPh>
    <rPh sb="76" eb="78">
      <t>ケイサン</t>
    </rPh>
    <phoneticPr fontId="4"/>
  </si>
  <si>
    <t>11.1.14.</t>
    <phoneticPr fontId="4"/>
  </si>
  <si>
    <t>0221104</t>
  </si>
  <si>
    <t xml:space="preserve">複数回に渡り、補装具費の同月決定をした場合、法定内自己負担額は支給決定済みの法定内自己負担額と今回決定する法定内自己負担額の合計と月額負担上限額を比較した上で、法定内自己負担額、超過分自己負担額、利用者負担額、公費負担額を計算できること。その際、既に支給決定している補装具での法定内自己負担額が確認できること。
</t>
    <rPh sb="0" eb="3">
      <t>フクスウカイ</t>
    </rPh>
    <rPh sb="4" eb="5">
      <t>ワタ</t>
    </rPh>
    <rPh sb="7" eb="8">
      <t>ホ</t>
    </rPh>
    <rPh sb="8" eb="10">
      <t>ソウグ</t>
    </rPh>
    <rPh sb="10" eb="11">
      <t>ヒ</t>
    </rPh>
    <rPh sb="12" eb="14">
      <t>ドウゲツ</t>
    </rPh>
    <rPh sb="14" eb="16">
      <t>ケッテイ</t>
    </rPh>
    <rPh sb="19" eb="21">
      <t>バアイ</t>
    </rPh>
    <rPh sb="22" eb="25">
      <t>ホウテイナイ</t>
    </rPh>
    <rPh sb="31" eb="33">
      <t>シキュウ</t>
    </rPh>
    <rPh sb="33" eb="35">
      <t>ケッテイ</t>
    </rPh>
    <rPh sb="35" eb="36">
      <t>ズ</t>
    </rPh>
    <rPh sb="38" eb="41">
      <t>ホウテイナイ</t>
    </rPh>
    <rPh sb="41" eb="43">
      <t>ジコ</t>
    </rPh>
    <rPh sb="43" eb="45">
      <t>フタン</t>
    </rPh>
    <rPh sb="45" eb="46">
      <t>ガク</t>
    </rPh>
    <rPh sb="47" eb="49">
      <t>コンカイ</t>
    </rPh>
    <rPh sb="49" eb="51">
      <t>ケッテイ</t>
    </rPh>
    <rPh sb="53" eb="56">
      <t>ホウテイナイ</t>
    </rPh>
    <rPh sb="56" eb="58">
      <t>ジコ</t>
    </rPh>
    <rPh sb="58" eb="60">
      <t>フタン</t>
    </rPh>
    <rPh sb="60" eb="61">
      <t>ガク</t>
    </rPh>
    <rPh sb="65" eb="67">
      <t>ゲツガク</t>
    </rPh>
    <rPh sb="77" eb="78">
      <t>ウエ</t>
    </rPh>
    <rPh sb="80" eb="83">
      <t>ホウテイナイ</t>
    </rPh>
    <rPh sb="98" eb="101">
      <t>リヨウシャ</t>
    </rPh>
    <rPh sb="101" eb="104">
      <t>フタンガク</t>
    </rPh>
    <rPh sb="121" eb="122">
      <t>サイ</t>
    </rPh>
    <rPh sb="123" eb="124">
      <t>スデ</t>
    </rPh>
    <rPh sb="125" eb="127">
      <t>シキュウ</t>
    </rPh>
    <rPh sb="127" eb="129">
      <t>ケッテイ</t>
    </rPh>
    <rPh sb="133" eb="134">
      <t>ホ</t>
    </rPh>
    <rPh sb="134" eb="136">
      <t>ソウグ</t>
    </rPh>
    <rPh sb="138" eb="141">
      <t>ホウテイナイ</t>
    </rPh>
    <rPh sb="141" eb="143">
      <t>ジコ</t>
    </rPh>
    <rPh sb="143" eb="145">
      <t>フタン</t>
    </rPh>
    <rPh sb="145" eb="146">
      <t>ガク</t>
    </rPh>
    <rPh sb="147" eb="149">
      <t>カクニン</t>
    </rPh>
    <phoneticPr fontId="4"/>
  </si>
  <si>
    <t>11.1.28.</t>
    <phoneticPr fontId="4"/>
  </si>
  <si>
    <t>0221105</t>
  </si>
  <si>
    <t xml:space="preserve">機能ID：0221104 の要件は機能ID：0221109 の補装具独自施策利用項目で管理している支給済みの独自事業（上乗せ）の利用者負担額等も用いて、補装具独自施策利用項目を利用した独自事業（上乗せ）の利用者負担額、公費負担額等をベンダの実装範囲において自動計算できること。
</t>
    <rPh sb="14" eb="16">
      <t>ヨウケン</t>
    </rPh>
    <rPh sb="43" eb="45">
      <t>カンリ</t>
    </rPh>
    <rPh sb="49" eb="51">
      <t>シキュウ</t>
    </rPh>
    <rPh sb="51" eb="52">
      <t>ズ</t>
    </rPh>
    <rPh sb="64" eb="67">
      <t>リヨウシャ</t>
    </rPh>
    <rPh sb="67" eb="69">
      <t>フタン</t>
    </rPh>
    <rPh sb="69" eb="70">
      <t>ガク</t>
    </rPh>
    <phoneticPr fontId="4"/>
  </si>
  <si>
    <t xml:space="preserve">独自の上乗せ支給する場合の要件である。例えば、複数回に渡り、補装具費の同月決定をした場合の独自利用者負担額、独自公費負担額を自動計算するといった要件であるが、自動計算の方法は自治体で様々であることからカスタマイズを抑止するためにベンダの実装範囲としている。
</t>
    <rPh sb="64" eb="66">
      <t>ケイサン</t>
    </rPh>
    <rPh sb="81" eb="83">
      <t>ケイサン</t>
    </rPh>
    <phoneticPr fontId="4"/>
  </si>
  <si>
    <t>11.1.15.</t>
  </si>
  <si>
    <t>0221106</t>
  </si>
  <si>
    <t xml:space="preserve">支給番号は、手入力の他に自動付番ができること。
※1　自動付番は「年度（西暦下2桁）＋児者の区分＋通番」を基本として、パラメタ等によって年度と児者の区分を含む含まないを変更できること
※2　自動付番する際は１補装具毎に採番すること
※3　手入力した場合に重複番号を抑止すること
※4　自動付番後に手修正できること
</t>
    <rPh sb="6" eb="7">
      <t>テ</t>
    </rPh>
    <rPh sb="7" eb="9">
      <t>ニュウリョク</t>
    </rPh>
    <rPh sb="10" eb="11">
      <t>ホカ</t>
    </rPh>
    <rPh sb="12" eb="14">
      <t>ジドウ</t>
    </rPh>
    <rPh sb="14" eb="16">
      <t>フバン</t>
    </rPh>
    <rPh sb="28" eb="30">
      <t>ジドウ</t>
    </rPh>
    <rPh sb="30" eb="32">
      <t>フバン</t>
    </rPh>
    <rPh sb="34" eb="36">
      <t>ネンド</t>
    </rPh>
    <rPh sb="37" eb="39">
      <t>セイレキ</t>
    </rPh>
    <rPh sb="39" eb="40">
      <t>シモ</t>
    </rPh>
    <rPh sb="41" eb="42">
      <t>ケタ</t>
    </rPh>
    <rPh sb="50" eb="52">
      <t>ツウバン</t>
    </rPh>
    <rPh sb="96" eb="98">
      <t>ジドウ</t>
    </rPh>
    <rPh sb="98" eb="100">
      <t>フバン</t>
    </rPh>
    <rPh sb="102" eb="103">
      <t>サイ</t>
    </rPh>
    <rPh sb="105" eb="108">
      <t>ホソウグ</t>
    </rPh>
    <rPh sb="108" eb="109">
      <t>ゴト</t>
    </rPh>
    <rPh sb="110" eb="112">
      <t>サイバン</t>
    </rPh>
    <phoneticPr fontId="12"/>
  </si>
  <si>
    <t>11.1.16.</t>
  </si>
  <si>
    <t>0221107</t>
  </si>
  <si>
    <t xml:space="preserve">取扱事業者の入力における事業者の検索は、事業者コード、事業者名、事業者名称カナ、事業者住所、事業者電話番号で検索できること。
また、事業者名、事業者名称カナ検索は、住民記録システム標準仕様書に準拠した氏名、カナ氏名検索と同様のあいまい検索ができること。
</t>
    <rPh sb="2" eb="3">
      <t>ジ</t>
    </rPh>
    <rPh sb="27" eb="30">
      <t>ジギョウシャ</t>
    </rPh>
    <rPh sb="30" eb="31">
      <t>メイ</t>
    </rPh>
    <rPh sb="35" eb="37">
      <t>メイショウ</t>
    </rPh>
    <rPh sb="66" eb="69">
      <t>ジギョウシャ</t>
    </rPh>
    <phoneticPr fontId="12"/>
  </si>
  <si>
    <t>あいまい検索の要件は、（別紙２）機能・帳票要件_01障害者福祉共通の機能ID：0220135 に準拠する。</t>
    <rPh sb="4" eb="6">
      <t>ケンサク</t>
    </rPh>
    <rPh sb="7" eb="9">
      <t>ヨウケン</t>
    </rPh>
    <rPh sb="12" eb="14">
      <t>ベッシ</t>
    </rPh>
    <rPh sb="16" eb="18">
      <t>キノウ</t>
    </rPh>
    <rPh sb="19" eb="21">
      <t>チョウヒョウ</t>
    </rPh>
    <rPh sb="21" eb="23">
      <t>ヨウケン</t>
    </rPh>
    <rPh sb="26" eb="29">
      <t>ショウガイシャ</t>
    </rPh>
    <rPh sb="29" eb="31">
      <t>フクシ</t>
    </rPh>
    <rPh sb="31" eb="33">
      <t>キョウツウ</t>
    </rPh>
    <rPh sb="34" eb="36">
      <t>キノウ</t>
    </rPh>
    <rPh sb="48" eb="50">
      <t>ジュンキョ</t>
    </rPh>
    <phoneticPr fontId="12"/>
  </si>
  <si>
    <t>11.1.30.</t>
    <phoneticPr fontId="4"/>
  </si>
  <si>
    <t>0221108</t>
  </si>
  <si>
    <t xml:space="preserve">現在受療中の医療機関の入力における医療機関情報の検索は医療機関番号、医療機関コード、医療機関名称漢字、医療機関名カナ、医療機関住所で検索できること。
また、医療機関名称漢字、医療機関名カナ検索は、住民記録システム標準仕様書に準拠した氏名、カナ氏名検索と同様のあいまい検索ができること。
</t>
    <rPh sb="34" eb="36">
      <t>イリョウ</t>
    </rPh>
    <rPh sb="36" eb="38">
      <t>キカン</t>
    </rPh>
    <phoneticPr fontId="51"/>
  </si>
  <si>
    <t>0221418</t>
    <phoneticPr fontId="4"/>
  </si>
  <si>
    <t xml:space="preserve">補装具担当職員の立会いのもと適合判定を行った日付を管理できること。
【管理項目】
適合判定日
</t>
    <rPh sb="14" eb="18">
      <t>テキゴウハンテイ</t>
    </rPh>
    <rPh sb="19" eb="20">
      <t>オコナ</t>
    </rPh>
    <rPh sb="22" eb="24">
      <t>ヒヅケ</t>
    </rPh>
    <rPh sb="25" eb="27">
      <t>カンリ</t>
    </rPh>
    <rPh sb="35" eb="37">
      <t>カンリ</t>
    </rPh>
    <rPh sb="37" eb="39">
      <t>コウモク</t>
    </rPh>
    <rPh sb="41" eb="46">
      <t>テキゴウハンテイビ</t>
    </rPh>
    <phoneticPr fontId="4"/>
  </si>
  <si>
    <t xml:space="preserve">当該管理項目は補装具の適合判定時に支給券に記載する判定年月日を管理する項目であり、必ずしもシステムで管理する必要がある項目ではないが、様式例第１０号「補装具費支給申請決定簿」の適合判定日として管理する運用を考慮し、標準オプション機能としている。
【第5.0版】検討会での議論の結果、機能要件の追加
</t>
    <rPh sb="0" eb="2">
      <t>トウガイ</t>
    </rPh>
    <rPh sb="2" eb="4">
      <t>カンリ</t>
    </rPh>
    <rPh sb="4" eb="6">
      <t>コウモク</t>
    </rPh>
    <rPh sb="7" eb="10">
      <t>ホソウグ</t>
    </rPh>
    <rPh sb="11" eb="13">
      <t>テキゴウ</t>
    </rPh>
    <rPh sb="13" eb="15">
      <t>ハンテイ</t>
    </rPh>
    <rPh sb="15" eb="16">
      <t>ジ</t>
    </rPh>
    <rPh sb="17" eb="19">
      <t>シキュウ</t>
    </rPh>
    <rPh sb="19" eb="20">
      <t>ケン</t>
    </rPh>
    <rPh sb="21" eb="23">
      <t>キサイ</t>
    </rPh>
    <rPh sb="25" eb="27">
      <t>ハンテイ</t>
    </rPh>
    <rPh sb="27" eb="30">
      <t>ネンガッピ</t>
    </rPh>
    <rPh sb="31" eb="33">
      <t>カンリ</t>
    </rPh>
    <rPh sb="35" eb="37">
      <t>コウモク</t>
    </rPh>
    <rPh sb="50" eb="52">
      <t>カンリ</t>
    </rPh>
    <rPh sb="54" eb="56">
      <t>ヒツヨウ</t>
    </rPh>
    <rPh sb="59" eb="61">
      <t>コウモク</t>
    </rPh>
    <rPh sb="88" eb="92">
      <t>テキゴウハンテイ</t>
    </rPh>
    <rPh sb="92" eb="93">
      <t>ビ</t>
    </rPh>
    <rPh sb="96" eb="98">
      <t>カンリ</t>
    </rPh>
    <rPh sb="100" eb="102">
      <t>ウンヨウ</t>
    </rPh>
    <rPh sb="103" eb="105">
      <t>コウリョ</t>
    </rPh>
    <rPh sb="107" eb="109">
      <t>ヒョウジュン</t>
    </rPh>
    <rPh sb="114" eb="116">
      <t>キノウ</t>
    </rPh>
    <phoneticPr fontId="4"/>
  </si>
  <si>
    <t>11.1.17.</t>
  </si>
  <si>
    <t>0221109</t>
  </si>
  <si>
    <t xml:space="preserve">補装具独自施策利用項目として以下を実装すること。
【管理項目】
区分1コード～区分5コード
日付1～日付5
金額1～金額10
備考1～備考5
※1　利用有無を設定できること
※2　項目名称を設定できること
※3　未入力時のエラー又はアラートを設定できること
※4　ＥＵＣ機能で扱えること
※5　帳票詳細要件に記載の印字項目の設定対象とすること
</t>
    <rPh sb="0" eb="3">
      <t>ホソウグ</t>
    </rPh>
    <rPh sb="5" eb="7">
      <t>シサク</t>
    </rPh>
    <rPh sb="39" eb="41">
      <t>クブン</t>
    </rPh>
    <rPh sb="50" eb="52">
      <t>ヒヅケ</t>
    </rPh>
    <rPh sb="67" eb="69">
      <t>ビコウ</t>
    </rPh>
    <rPh sb="75" eb="77">
      <t>リヨウ</t>
    </rPh>
    <rPh sb="77" eb="79">
      <t>ウム</t>
    </rPh>
    <rPh sb="80" eb="82">
      <t>セッテイ</t>
    </rPh>
    <rPh sb="96" eb="98">
      <t>セッテイ</t>
    </rPh>
    <rPh sb="107" eb="111">
      <t>ミニュウリョクジ</t>
    </rPh>
    <rPh sb="115" eb="116">
      <t>マタ</t>
    </rPh>
    <rPh sb="122" eb="124">
      <t>セッテイ</t>
    </rPh>
    <rPh sb="136" eb="138">
      <t>キノウ</t>
    </rPh>
    <rPh sb="139" eb="140">
      <t>アツカ</t>
    </rPh>
    <rPh sb="148" eb="152">
      <t>チョウヒョウショウサイ</t>
    </rPh>
    <rPh sb="152" eb="154">
      <t>ヨウケン</t>
    </rPh>
    <rPh sb="155" eb="157">
      <t>キサイ</t>
    </rPh>
    <rPh sb="158" eb="160">
      <t>インジ</t>
    </rPh>
    <rPh sb="160" eb="162">
      <t>コウモク</t>
    </rPh>
    <rPh sb="163" eb="165">
      <t>セッテイ</t>
    </rPh>
    <rPh sb="165" eb="167">
      <t>タイショウ</t>
    </rPh>
    <phoneticPr fontId="12"/>
  </si>
  <si>
    <t>独自に管理したい項目及び既存システムにおいて管理している情報のうち標準準拠システムへ移行したい項目も想定し、区分、日付、備考をそれぞれ5項目、金額を10項目管理できることとした。</t>
    <rPh sb="71" eb="73">
      <t>キンガク</t>
    </rPh>
    <rPh sb="76" eb="78">
      <t>コウモク</t>
    </rPh>
    <phoneticPr fontId="12"/>
  </si>
  <si>
    <t>11.1.18.</t>
  </si>
  <si>
    <t>0221110</t>
  </si>
  <si>
    <t xml:space="preserve">指導記録についてはボタン押下等により、申請種別、支給番号、補装具名称、見積額、基準額、法定内自己負担額、公費負担額、超過分自己負担額、利用者負担額が設定されること。
※設定の有無はパラメタ等で設定できること。
</t>
    <rPh sb="0" eb="2">
      <t>シドウ</t>
    </rPh>
    <rPh sb="2" eb="4">
      <t>キロク</t>
    </rPh>
    <phoneticPr fontId="12"/>
  </si>
  <si>
    <t>11.1.19.</t>
  </si>
  <si>
    <t>0221111</t>
  </si>
  <si>
    <t>支払対象者に対する支払日を一括設定できること。</t>
    <phoneticPr fontId="12"/>
  </si>
  <si>
    <t>11.1.20.</t>
    <phoneticPr fontId="12"/>
  </si>
  <si>
    <t>0221112</t>
  </si>
  <si>
    <t xml:space="preserve">高額障害福祉サービス費の算定状態を管理できること。
【管理項目】
高額算定フラグ
</t>
    <rPh sb="0" eb="2">
      <t>コウガク</t>
    </rPh>
    <rPh sb="2" eb="4">
      <t>ショウガイ</t>
    </rPh>
    <rPh sb="4" eb="6">
      <t>フクシ</t>
    </rPh>
    <rPh sb="10" eb="11">
      <t>ヒ</t>
    </rPh>
    <rPh sb="12" eb="14">
      <t>サンテイ</t>
    </rPh>
    <rPh sb="14" eb="16">
      <t>ジョウタイ</t>
    </rPh>
    <rPh sb="17" eb="19">
      <t>カンリ</t>
    </rPh>
    <rPh sb="27" eb="29">
      <t>カンリ</t>
    </rPh>
    <rPh sb="29" eb="31">
      <t>コウモク</t>
    </rPh>
    <rPh sb="33" eb="35">
      <t>コウガク</t>
    </rPh>
    <rPh sb="35" eb="37">
      <t>サンテイ</t>
    </rPh>
    <phoneticPr fontId="12"/>
  </si>
  <si>
    <t>0221305</t>
    <phoneticPr fontId="4"/>
  </si>
  <si>
    <t>11.2.1.</t>
    <phoneticPr fontId="12"/>
  </si>
  <si>
    <t>0221113</t>
  </si>
  <si>
    <t xml:space="preserve">指定条件（日付、資格状態、用具、事業者等）で一覧を確認、データ加工等の操作ができること（ＥＵＣができること）。
※1　障害者福祉共通に記載のＥＵＣ機能を満たすこと
※2　表示項目は台帳管理項目全てを対象とし、任意に指定できること
※3　取扱補装具、補装具取扱業者マスタの情報も表示できること
</t>
    <rPh sb="25" eb="27">
      <t>カクニン</t>
    </rPh>
    <rPh sb="33" eb="34">
      <t>ナド</t>
    </rPh>
    <rPh sb="136" eb="138">
      <t>ジョウホウ</t>
    </rPh>
    <rPh sb="139" eb="141">
      <t>ヒョウジ</t>
    </rPh>
    <phoneticPr fontId="12"/>
  </si>
  <si>
    <t>11.2.2.</t>
  </si>
  <si>
    <t>分割</t>
  </si>
  <si>
    <t>0221419</t>
    <phoneticPr fontId="4"/>
  </si>
  <si>
    <t xml:space="preserve">様式例第１０号「補装具費支給申請決定簿」と同等の情報を一覧で確認できること。
</t>
    <rPh sb="21" eb="23">
      <t>ドウトウ</t>
    </rPh>
    <rPh sb="24" eb="26">
      <t>ジョウホウ</t>
    </rPh>
    <rPh sb="27" eb="29">
      <t>イチラン</t>
    </rPh>
    <rPh sb="30" eb="32">
      <t>カクニン</t>
    </rPh>
    <phoneticPr fontId="12"/>
  </si>
  <si>
    <t xml:space="preserve">以下は様式例第１０号「補装具費支給申請決定簿」の各項目に該当する管理項目となる。
・申請受付月日⇒申請日
・ケース番号⇒申請受付番号
・氏名⇒対象者情報の氏名
・居住地⇒対象者情報の住所＋住所方書
・手帳番号⇒身体障害者手帳の手帳番号
・購入・借受け・修理の別⇒申請種別（コードから取得）
・判定依頼年月日／判定書受付年月日⇒判定依頼日、判定書受付日
・支給決定日⇒決定日
・支給番号⇒支給番号
・補装具の名称および修理部位⇒補装具名（マスタから取得）、修理部位
・種目名称別コード⇒補装具種目名称別コード（マスタから取得）
・補装具事業者名⇒事業者名（マスタから取得）
・基準額⇒基準額
・利用者負担額⇒利用者負担額
・世帯区分⇒所得区分（コードから取得）
・引渡月日⇒納入日
・補装具費支払月日⇒支払日
・支払金額⇒公費負担額
・借受け期間⇒借受期間開始日、借受期間終了日
【第5.0版】検討会での議論の結果、要件の考え方・理由の内容の見直し
</t>
    <rPh sb="0" eb="2">
      <t>イカ</t>
    </rPh>
    <rPh sb="24" eb="25">
      <t>カク</t>
    </rPh>
    <rPh sb="25" eb="27">
      <t>コウモク</t>
    </rPh>
    <rPh sb="28" eb="30">
      <t>ガイトウ</t>
    </rPh>
    <rPh sb="32" eb="34">
      <t>カンリ</t>
    </rPh>
    <rPh sb="34" eb="36">
      <t>コウモク</t>
    </rPh>
    <rPh sb="43" eb="45">
      <t>シンセイ</t>
    </rPh>
    <rPh sb="45" eb="47">
      <t>ウケツケ</t>
    </rPh>
    <rPh sb="47" eb="48">
      <t>ツキ</t>
    </rPh>
    <rPh sb="48" eb="49">
      <t>ヒ</t>
    </rPh>
    <rPh sb="50" eb="53">
      <t>シンセイビ</t>
    </rPh>
    <rPh sb="58" eb="60">
      <t>バンゴウ</t>
    </rPh>
    <rPh sb="61" eb="67">
      <t>シンセイウケツケバンゴウ</t>
    </rPh>
    <rPh sb="69" eb="71">
      <t>シメイ</t>
    </rPh>
    <rPh sb="72" eb="75">
      <t>タイショウシャ</t>
    </rPh>
    <rPh sb="75" eb="77">
      <t>ジョウホウ</t>
    </rPh>
    <rPh sb="78" eb="80">
      <t>シメイ</t>
    </rPh>
    <rPh sb="82" eb="85">
      <t>キョジュウチ</t>
    </rPh>
    <rPh sb="86" eb="89">
      <t>タイショウシャ</t>
    </rPh>
    <rPh sb="89" eb="91">
      <t>ジョウホウ</t>
    </rPh>
    <rPh sb="92" eb="94">
      <t>ジュウショ</t>
    </rPh>
    <rPh sb="95" eb="97">
      <t>ジュウショ</t>
    </rPh>
    <rPh sb="97" eb="99">
      <t>ホウショ</t>
    </rPh>
    <rPh sb="106" eb="108">
      <t>シンタイ</t>
    </rPh>
    <rPh sb="108" eb="111">
      <t>ショウガイシャ</t>
    </rPh>
    <rPh sb="111" eb="113">
      <t>テチョウ</t>
    </rPh>
    <rPh sb="114" eb="116">
      <t>テチョウ</t>
    </rPh>
    <rPh sb="116" eb="118">
      <t>バンゴウ</t>
    </rPh>
    <rPh sb="142" eb="144">
      <t>シュトク</t>
    </rPh>
    <rPh sb="170" eb="172">
      <t>ハンテイ</t>
    </rPh>
    <rPh sb="172" eb="173">
      <t>ショ</t>
    </rPh>
    <rPh sb="173" eb="176">
      <t>ウケツケビ</t>
    </rPh>
    <rPh sb="184" eb="187">
      <t>ケッテイビ</t>
    </rPh>
    <rPh sb="228" eb="230">
      <t>シュウリ</t>
    </rPh>
    <rPh sb="230" eb="232">
      <t>ブイ</t>
    </rPh>
    <rPh sb="292" eb="294">
      <t>キジュン</t>
    </rPh>
    <rPh sb="294" eb="295">
      <t>ガク</t>
    </rPh>
    <rPh sb="304" eb="307">
      <t>リヨウシャ</t>
    </rPh>
    <rPh sb="307" eb="309">
      <t>フタン</t>
    </rPh>
    <rPh sb="309" eb="310">
      <t>ガク</t>
    </rPh>
    <rPh sb="351" eb="354">
      <t>シハライビ</t>
    </rPh>
    <rPh sb="409" eb="411">
      <t>ヨウケン</t>
    </rPh>
    <rPh sb="412" eb="413">
      <t>カンガ</t>
    </rPh>
    <rPh sb="414" eb="415">
      <t>カタ</t>
    </rPh>
    <rPh sb="416" eb="418">
      <t>リユウ</t>
    </rPh>
    <rPh sb="419" eb="421">
      <t>ナイヨウ</t>
    </rPh>
    <rPh sb="422" eb="424">
      <t>ミナオ</t>
    </rPh>
    <phoneticPr fontId="4"/>
  </si>
  <si>
    <t>【第5.0版】　機能ID：0221114から分割</t>
    <rPh sb="1" eb="2">
      <t>ダイ</t>
    </rPh>
    <rPh sb="5" eb="6">
      <t>ハン</t>
    </rPh>
    <rPh sb="8" eb="10">
      <t>キノウ</t>
    </rPh>
    <rPh sb="22" eb="24">
      <t>ブンカツ</t>
    </rPh>
    <phoneticPr fontId="4"/>
  </si>
  <si>
    <t>0221420</t>
    <phoneticPr fontId="4"/>
  </si>
  <si>
    <t>様式例第１０号「補装具費支給申請決定簿」と同等の情報を一覧で確認できること。</t>
    <rPh sb="21" eb="23">
      <t>ドウトウ</t>
    </rPh>
    <rPh sb="24" eb="26">
      <t>ジョウホウ</t>
    </rPh>
    <rPh sb="27" eb="29">
      <t>イチラン</t>
    </rPh>
    <rPh sb="30" eb="32">
      <t>カクニン</t>
    </rPh>
    <phoneticPr fontId="12"/>
  </si>
  <si>
    <t xml:space="preserve">機能ID：0221418に記載した管理項目は標準オプション機能であることから機能ID:0221419とは別で規定し、当該機能は標準オプション機能とする。
以下は様式例第１０号「補装具費支給申請決定簿」の各項目に該当する管理項目となる。
・適合判定日⇒適合判定日
【第5.0版】検討会での議論の結果、機能要件の追加
</t>
    <rPh sb="38" eb="40">
      <t>キノウ</t>
    </rPh>
    <rPh sb="52" eb="53">
      <t>ベツ</t>
    </rPh>
    <rPh sb="54" eb="56">
      <t>キテイ</t>
    </rPh>
    <rPh sb="78" eb="80">
      <t>イカ</t>
    </rPh>
    <rPh sb="102" eb="103">
      <t>カク</t>
    </rPh>
    <rPh sb="103" eb="105">
      <t>コウモク</t>
    </rPh>
    <rPh sb="106" eb="108">
      <t>ガイトウ</t>
    </rPh>
    <rPh sb="110" eb="112">
      <t>カンリ</t>
    </rPh>
    <rPh sb="112" eb="114">
      <t>コウモク</t>
    </rPh>
    <rPh sb="127" eb="129">
      <t>テキゴウ</t>
    </rPh>
    <rPh sb="129" eb="131">
      <t>ハンテイ</t>
    </rPh>
    <rPh sb="131" eb="132">
      <t>ビ</t>
    </rPh>
    <phoneticPr fontId="4"/>
  </si>
  <si>
    <t>11.3.1.</t>
    <phoneticPr fontId="12"/>
  </si>
  <si>
    <t>0221306</t>
    <phoneticPr fontId="4"/>
  </si>
  <si>
    <t xml:space="preserve">取扱補装具の種目を管理できること。
【管理項目】
補装具コード
適用開始年月
購入基本単価
修理基本単価
耐用年数
適用終了年月
補装具種目名称別コード
福祉行政報告例用具種類コード
補装具名
</t>
    <rPh sb="0" eb="2">
      <t>トリアツカイ</t>
    </rPh>
    <rPh sb="2" eb="5">
      <t>ホソウグ</t>
    </rPh>
    <rPh sb="6" eb="8">
      <t>シュモク</t>
    </rPh>
    <rPh sb="9" eb="11">
      <t>カンリ</t>
    </rPh>
    <rPh sb="77" eb="79">
      <t>フクシ</t>
    </rPh>
    <rPh sb="79" eb="81">
      <t>ギョウセイ</t>
    </rPh>
    <rPh sb="81" eb="84">
      <t>ホウコクレイ</t>
    </rPh>
    <rPh sb="84" eb="86">
      <t>ヨウグ</t>
    </rPh>
    <rPh sb="86" eb="88">
      <t>シュルイ</t>
    </rPh>
    <phoneticPr fontId="4"/>
  </si>
  <si>
    <t>【第3.0版】検討会での議論の結果、管理項目「福祉行政報告例用具種類コード」を追加</t>
    <rPh sb="18" eb="20">
      <t>カンリ</t>
    </rPh>
    <rPh sb="20" eb="22">
      <t>コウモク</t>
    </rPh>
    <rPh sb="39" eb="41">
      <t>ツイカ</t>
    </rPh>
    <phoneticPr fontId="4"/>
  </si>
  <si>
    <t>【第3.0版】機能ID：0221115から修正</t>
    <rPh sb="21" eb="23">
      <t>シュウセイ</t>
    </rPh>
    <phoneticPr fontId="4"/>
  </si>
  <si>
    <t>11.3.2.</t>
    <phoneticPr fontId="4"/>
  </si>
  <si>
    <t>0221116</t>
  </si>
  <si>
    <t xml:space="preserve">補装具取扱業者の管理ができること。
【管理項目】
事業者コード
事業者名
事業者名称カナ
事業者代表者名
事業者住所
事業者住所方書
事業者郵便番号
事業者電話番号
事業者ＦＡＸ番号
</t>
    <rPh sb="0" eb="3">
      <t>ホソウグ</t>
    </rPh>
    <rPh sb="3" eb="5">
      <t>トリアツカイ</t>
    </rPh>
    <rPh sb="5" eb="7">
      <t>ギョウシャ</t>
    </rPh>
    <rPh sb="8" eb="10">
      <t>カンリ</t>
    </rPh>
    <rPh sb="19" eb="21">
      <t>カンリ</t>
    </rPh>
    <rPh sb="21" eb="23">
      <t>コウモク</t>
    </rPh>
    <rPh sb="25" eb="28">
      <t>ジギョウシャ</t>
    </rPh>
    <rPh sb="32" eb="35">
      <t>ジギョウシャ</t>
    </rPh>
    <rPh sb="35" eb="36">
      <t>メイ</t>
    </rPh>
    <rPh sb="37" eb="40">
      <t>ジギョウシャ</t>
    </rPh>
    <rPh sb="40" eb="42">
      <t>メイショウ</t>
    </rPh>
    <rPh sb="45" eb="48">
      <t>ジギョウシャ</t>
    </rPh>
    <rPh sb="48" eb="51">
      <t>ダイヒョウシャ</t>
    </rPh>
    <rPh sb="51" eb="52">
      <t>メイ</t>
    </rPh>
    <rPh sb="53" eb="56">
      <t>ジギョウシャ</t>
    </rPh>
    <rPh sb="56" eb="58">
      <t>ジュウショ</t>
    </rPh>
    <rPh sb="75" eb="78">
      <t>ジギョウシャ</t>
    </rPh>
    <rPh sb="78" eb="80">
      <t>デンワ</t>
    </rPh>
    <rPh sb="80" eb="82">
      <t>バンゴウ</t>
    </rPh>
    <rPh sb="83" eb="86">
      <t>ジギョウシャ</t>
    </rPh>
    <rPh sb="89" eb="91">
      <t>バンゴウ</t>
    </rPh>
    <phoneticPr fontId="12"/>
  </si>
  <si>
    <t>11.3.3.</t>
    <phoneticPr fontId="4"/>
  </si>
  <si>
    <t>0221117</t>
  </si>
  <si>
    <t xml:space="preserve">補装具取扱業者の管理ができること。
【管理項目】
代理受領契約の有無
金融機関コード
店舗番号
口座種別コード
口座番号
ゆうちょ銀行記号
ゆうちょ銀行番号
口座名義人カナ
口座名義人漢字
金融機関種別コード
法人名
法人住所
法人住所方書
法人郵便番号
法人電話番号
法人ＦＡＸ番号
事業者メールアドレス
備考
</t>
    <rPh sb="0" eb="3">
      <t>ホソウグ</t>
    </rPh>
    <rPh sb="3" eb="5">
      <t>トリアツカイ</t>
    </rPh>
    <rPh sb="5" eb="7">
      <t>ギョウシャ</t>
    </rPh>
    <rPh sb="8" eb="10">
      <t>カンリ</t>
    </rPh>
    <rPh sb="19" eb="21">
      <t>カンリ</t>
    </rPh>
    <rPh sb="21" eb="23">
      <t>コウモク</t>
    </rPh>
    <rPh sb="25" eb="27">
      <t>ダイリ</t>
    </rPh>
    <rPh sb="27" eb="29">
      <t>ジュリョウ</t>
    </rPh>
    <rPh sb="29" eb="31">
      <t>ケイヤク</t>
    </rPh>
    <rPh sb="32" eb="34">
      <t>ウム</t>
    </rPh>
    <rPh sb="107" eb="108">
      <t>メイ</t>
    </rPh>
    <rPh sb="111" eb="113">
      <t>ジュウショ</t>
    </rPh>
    <rPh sb="123" eb="127">
      <t>ユウビンバンゴウ</t>
    </rPh>
    <rPh sb="130" eb="134">
      <t>デンワバンゴウ</t>
    </rPh>
    <rPh sb="140" eb="142">
      <t>バンゴウ</t>
    </rPh>
    <rPh sb="143" eb="146">
      <t>ジギョウシャ</t>
    </rPh>
    <rPh sb="154" eb="156">
      <t>ビコウ</t>
    </rPh>
    <phoneticPr fontId="12"/>
  </si>
  <si>
    <t>11.3.4.</t>
    <phoneticPr fontId="4"/>
  </si>
  <si>
    <t>0221118</t>
  </si>
  <si>
    <t xml:space="preserve">医療機関情報をマスタ管理（登録・修正・削除・照会）できること。
【管理項目】
医療機関番号
医療機関コード
医療機関種別コード
医療機関名称漢字
医療機関名称カナ
医療機関代表者名
医療機関都道府県コード
医療機関住所
医療機関郵便番号
医療機関電話番号
</t>
    <phoneticPr fontId="4"/>
  </si>
  <si>
    <t>11.3.5.</t>
    <phoneticPr fontId="4"/>
  </si>
  <si>
    <t>0221119</t>
  </si>
  <si>
    <t>医療機関情報を一覧で確認できること。</t>
    <phoneticPr fontId="4"/>
  </si>
  <si>
    <t>11.3.6.</t>
    <phoneticPr fontId="4"/>
  </si>
  <si>
    <t>0221120</t>
  </si>
  <si>
    <t>医療機関情報の一覧をＥＵＣ機能を利用して出力できること。</t>
    <phoneticPr fontId="4"/>
  </si>
  <si>
    <t>11.3.7.</t>
    <phoneticPr fontId="4"/>
  </si>
  <si>
    <t>0221121</t>
  </si>
  <si>
    <t xml:space="preserve">保険者情報をマスタ管理できること。
【管理項目】
保険者番号
保険の種類コード
保険者名
保険者名カナ
保険者郵便番号
保険者住所
保険者方書
適用開始日
適用終了日
</t>
    <rPh sb="0" eb="3">
      <t>ホケンシャ</t>
    </rPh>
    <rPh sb="56" eb="60">
      <t>ユウビンバンゴウ</t>
    </rPh>
    <phoneticPr fontId="52"/>
  </si>
  <si>
    <t>11.3.8.</t>
    <phoneticPr fontId="4"/>
  </si>
  <si>
    <t>0221122</t>
  </si>
  <si>
    <t xml:space="preserve">保険者情報を一覧で確認できること。
</t>
    <phoneticPr fontId="4"/>
  </si>
  <si>
    <t>11.4.1.</t>
    <phoneticPr fontId="12"/>
  </si>
  <si>
    <t>0221123</t>
  </si>
  <si>
    <t xml:space="preserve">業者別集計の集計数値を出せること。
※　業者別に月別または年別を指定して、申請件数・決定件数・決定金額、自己負担額、公費負担額、請求済額、未請求額等の確認が可能であること
</t>
    <rPh sb="0" eb="2">
      <t>ギョウシャ</t>
    </rPh>
    <rPh sb="2" eb="3">
      <t>ベツ</t>
    </rPh>
    <rPh sb="3" eb="5">
      <t>シュウケイ</t>
    </rPh>
    <rPh sb="74" eb="75">
      <t>ナド</t>
    </rPh>
    <rPh sb="76" eb="78">
      <t>カクニン</t>
    </rPh>
    <rPh sb="79" eb="81">
      <t>カノウ</t>
    </rPh>
    <phoneticPr fontId="4"/>
  </si>
  <si>
    <t>11.4.2.</t>
  </si>
  <si>
    <t>0221124</t>
  </si>
  <si>
    <t xml:space="preserve">「福祉行政報告例第１８　身体障害者・児の補装具費の支給（購入・借受け・修理）」の集計数値を出せること。
</t>
    <phoneticPr fontId="12"/>
  </si>
  <si>
    <t>0221125</t>
  </si>
  <si>
    <t xml:space="preserve">福祉行政報告例第１８は、集計根拠となった該当情報をＥＵＣ機能を利用して出せること。
※　様式（固定帳票）で出力すること
</t>
    <rPh sb="0" eb="2">
      <t>フクシ</t>
    </rPh>
    <rPh sb="2" eb="4">
      <t>ギョウセイ</t>
    </rPh>
    <rPh sb="4" eb="7">
      <t>ホウコクレイ</t>
    </rPh>
    <rPh sb="7" eb="8">
      <t>ダイ</t>
    </rPh>
    <rPh sb="12" eb="14">
      <t>シュウケイ</t>
    </rPh>
    <phoneticPr fontId="56"/>
  </si>
  <si>
    <t>11.4.3.</t>
  </si>
  <si>
    <t>0221126</t>
  </si>
  <si>
    <t xml:space="preserve">「福祉行政報告例第１８の２　難病患者等の補装具費の支給（購入・借受け・修理）」の集計数値を出せること。
</t>
    <phoneticPr fontId="12"/>
  </si>
  <si>
    <t>0221127</t>
  </si>
  <si>
    <t xml:space="preserve">福祉行政報告例第１８の２は、集計根拠となった該当情報をＥＵＣ機能を利用して出せること。
※　様式（固定帳票）で出力すること
</t>
    <rPh sb="0" eb="2">
      <t>フクシ</t>
    </rPh>
    <rPh sb="2" eb="4">
      <t>ギョウセイ</t>
    </rPh>
    <rPh sb="4" eb="7">
      <t>ホウコクレイ</t>
    </rPh>
    <rPh sb="7" eb="8">
      <t>ダイ</t>
    </rPh>
    <rPh sb="14" eb="16">
      <t>シュウケイ</t>
    </rPh>
    <phoneticPr fontId="56"/>
  </si>
  <si>
    <t>11.4.4.</t>
  </si>
  <si>
    <t>0221128</t>
  </si>
  <si>
    <t xml:space="preserve">「福祉行政報告例第１８の３　身体障害者・児の特例補装具費の支給（購入・修理）」の集計数値を出せること。
</t>
    <phoneticPr fontId="12"/>
  </si>
  <si>
    <t>0221129</t>
  </si>
  <si>
    <t xml:space="preserve">福祉行政報告例第１８の３は、集計根拠となった該当情報をＥＵＣ機能を利用して出せること。
※　様式（固定帳票）で出力すること
</t>
    <rPh sb="0" eb="2">
      <t>フクシ</t>
    </rPh>
    <rPh sb="2" eb="4">
      <t>ギョウセイ</t>
    </rPh>
    <rPh sb="4" eb="7">
      <t>ホウコクレイ</t>
    </rPh>
    <rPh sb="7" eb="8">
      <t>ダイ</t>
    </rPh>
    <rPh sb="14" eb="16">
      <t>シュウケイ</t>
    </rPh>
    <phoneticPr fontId="56"/>
  </si>
  <si>
    <t>11.4.5.</t>
  </si>
  <si>
    <t>0221130</t>
  </si>
  <si>
    <t xml:space="preserve">「福祉行政報告例第１８の４　難病患者等の特例補装具費の支給（購入・修理）」の集計数値を出せること。
</t>
    <phoneticPr fontId="12"/>
  </si>
  <si>
    <t>0221131</t>
  </si>
  <si>
    <t xml:space="preserve">福祉行政報告例第１８の４は、集計根拠となった該当情報をＥＵＣ機能を利用して出せること。
※　様式（固定帳票）で出力すること
</t>
    <rPh sb="0" eb="2">
      <t>フクシ</t>
    </rPh>
    <rPh sb="2" eb="4">
      <t>ギョウセイ</t>
    </rPh>
    <rPh sb="4" eb="7">
      <t>ホウコクレイ</t>
    </rPh>
    <rPh sb="7" eb="8">
      <t>ダイ</t>
    </rPh>
    <rPh sb="14" eb="16">
      <t>シュウケイ</t>
    </rPh>
    <phoneticPr fontId="56"/>
  </si>
  <si>
    <t>11.4.6.</t>
    <phoneticPr fontId="4"/>
  </si>
  <si>
    <t>0221132</t>
  </si>
  <si>
    <t xml:space="preserve">各種統計資料（都道府県集計、市区町村独自集計）をＥＵＣ機能を利用して作成できること。
※　集計数値がでること
</t>
    <phoneticPr fontId="4"/>
  </si>
  <si>
    <t>11.4.7.</t>
    <phoneticPr fontId="4"/>
  </si>
  <si>
    <t>0221133</t>
  </si>
  <si>
    <t xml:space="preserve">各種統計資料（都道府県集計、市区町村独自集計）は以下によること。
※　集計根拠となった該当情報をＥＵＣ機能を利用して出せること
</t>
    <phoneticPr fontId="4"/>
  </si>
  <si>
    <t>11.5.10.</t>
    <phoneticPr fontId="4"/>
  </si>
  <si>
    <t>0221134</t>
    <phoneticPr fontId="4"/>
  </si>
  <si>
    <t xml:space="preserve">機能ID：0221109 の補装具独自施策利用項目を利用して、独自事業（上乗せ）の所得区分や月額負担上限額、利用者負担額、公費負担額等をベンダの実装範囲において各帳票の所得区分や月額負担上限、利用者負担額、公費負担額等に該当する欄等に印字できること。
</t>
    <rPh sb="46" eb="48">
      <t>ゲツガク</t>
    </rPh>
    <rPh sb="52" eb="53">
      <t>ガク</t>
    </rPh>
    <rPh sb="54" eb="57">
      <t>リヨウシャ</t>
    </rPh>
    <rPh sb="57" eb="59">
      <t>フタン</t>
    </rPh>
    <rPh sb="59" eb="60">
      <t>ガク</t>
    </rPh>
    <rPh sb="61" eb="63">
      <t>コウヒ</t>
    </rPh>
    <rPh sb="63" eb="65">
      <t>フタン</t>
    </rPh>
    <rPh sb="65" eb="66">
      <t>ガク</t>
    </rPh>
    <rPh sb="84" eb="86">
      <t>ショトク</t>
    </rPh>
    <rPh sb="86" eb="88">
      <t>クブン</t>
    </rPh>
    <rPh sb="110" eb="112">
      <t>ガイトウ</t>
    </rPh>
    <phoneticPr fontId="4"/>
  </si>
  <si>
    <t xml:space="preserve">・独自の上乗せ支給する場合の要件である。例えば月額負担上限額が法定は37,200円のところ、独自助成により10,000円となる場合は、支給券の月額負担上限額欄に対して「37,200円（独自助成により1,000円）」と印字する要件であるが、独自助成分の印字方法は自治体で様々であることからカスタマイズを抑止するためにベンダの実装範囲としている。
</t>
    <rPh sb="20" eb="21">
      <t>タト</t>
    </rPh>
    <rPh sb="23" eb="24">
      <t>ゲツ</t>
    </rPh>
    <rPh sb="24" eb="25">
      <t>ガク</t>
    </rPh>
    <rPh sb="31" eb="33">
      <t>ホウテイ</t>
    </rPh>
    <rPh sb="40" eb="41">
      <t>エン</t>
    </rPh>
    <rPh sb="46" eb="48">
      <t>ドクジ</t>
    </rPh>
    <rPh sb="48" eb="50">
      <t>ジョセイ</t>
    </rPh>
    <rPh sb="59" eb="60">
      <t>エン</t>
    </rPh>
    <rPh sb="63" eb="65">
      <t>バアイ</t>
    </rPh>
    <rPh sb="67" eb="69">
      <t>シキュウ</t>
    </rPh>
    <rPh sb="69" eb="70">
      <t>ケン</t>
    </rPh>
    <rPh sb="80" eb="81">
      <t>タイ</t>
    </rPh>
    <rPh sb="92" eb="94">
      <t>ドクジ</t>
    </rPh>
    <rPh sb="94" eb="96">
      <t>ジョセイ</t>
    </rPh>
    <rPh sb="108" eb="110">
      <t>インジ</t>
    </rPh>
    <rPh sb="112" eb="114">
      <t>ヨウケン</t>
    </rPh>
    <rPh sb="119" eb="121">
      <t>ドクジ</t>
    </rPh>
    <rPh sb="121" eb="123">
      <t>ジョセイ</t>
    </rPh>
    <rPh sb="123" eb="124">
      <t>ブン</t>
    </rPh>
    <rPh sb="125" eb="127">
      <t>インジ</t>
    </rPh>
    <rPh sb="127" eb="129">
      <t>ホウホウ</t>
    </rPh>
    <phoneticPr fontId="4"/>
  </si>
  <si>
    <t>機能ID：0221109 の補装具独自施策利用項目は、各帳票の「編集」や「自由記載」の領域に印字することは可能となっているが、印字欄が分かれることで利用者や事業者の誤認に繋がるおそれがあることから設けた要件である。</t>
    <rPh sb="98" eb="99">
      <t>モウ</t>
    </rPh>
    <rPh sb="101" eb="103">
      <t>ヨウケン</t>
    </rPh>
    <phoneticPr fontId="4"/>
  </si>
  <si>
    <t>11.5.1.</t>
    <phoneticPr fontId="12"/>
  </si>
  <si>
    <t>0221135</t>
    <phoneticPr fontId="4"/>
  </si>
  <si>
    <t xml:space="preserve">■帳票詳細要件 01■
様式例第２号「調査書」を出力できること。
※　パラメタの設定により、複数補装具を申請している場合、以下の条件に合致する単位にまとめて1枚に印刷できること
１．「申請日」が同一であること
２．「申請種別」が同一であること
</t>
    <rPh sb="19" eb="21">
      <t>チョウサ</t>
    </rPh>
    <rPh sb="21" eb="22">
      <t>ショ</t>
    </rPh>
    <rPh sb="47" eb="49">
      <t>フクスウ</t>
    </rPh>
    <rPh sb="49" eb="52">
      <t>ホソウグ</t>
    </rPh>
    <rPh sb="53" eb="55">
      <t>シンセイ</t>
    </rPh>
    <rPh sb="59" eb="61">
      <t>バアイ</t>
    </rPh>
    <rPh sb="62" eb="64">
      <t>イカ</t>
    </rPh>
    <rPh sb="65" eb="67">
      <t>ジョウケン</t>
    </rPh>
    <rPh sb="68" eb="70">
      <t>ガッチ</t>
    </rPh>
    <rPh sb="72" eb="74">
      <t>タンイ</t>
    </rPh>
    <rPh sb="80" eb="81">
      <t>マイ</t>
    </rPh>
    <rPh sb="82" eb="84">
      <t>インサツ</t>
    </rPh>
    <phoneticPr fontId="56"/>
  </si>
  <si>
    <t xml:space="preserve">検討会構成員が実際に利用している帳票では国の参考様式に対して、①世帯員の状況のみ複数行印字可能としている、②世帯員の状況と用具名・基準額・見積額・公費負担額を複数行印字可能としている、の2パターンに分かれていたが、②のパターンの方が利便性に優れていると判断して世帯員の状況、用具名等を複数行印字可能な仕様として整理した。
</t>
    <phoneticPr fontId="4"/>
  </si>
  <si>
    <t>11.5.2.</t>
  </si>
  <si>
    <t>0221136</t>
  </si>
  <si>
    <t xml:space="preserve">■帳票詳細要件 02■
様式例第３号「判定依頼書」を出力できること。
</t>
    <rPh sb="12" eb="14">
      <t>ヨウシキ</t>
    </rPh>
    <rPh sb="14" eb="15">
      <t>レイ</t>
    </rPh>
    <rPh sb="15" eb="16">
      <t>ダイ</t>
    </rPh>
    <rPh sb="17" eb="18">
      <t>ゴウ</t>
    </rPh>
    <rPh sb="19" eb="21">
      <t>ハンテイ</t>
    </rPh>
    <rPh sb="21" eb="23">
      <t>イライ</t>
    </rPh>
    <rPh sb="23" eb="24">
      <t>ショ</t>
    </rPh>
    <phoneticPr fontId="56"/>
  </si>
  <si>
    <t>11.5.3.</t>
  </si>
  <si>
    <t>0221137</t>
  </si>
  <si>
    <t xml:space="preserve">■帳票詳細要件 03■
様式例第４号「判定通知書」を出力できること。
</t>
    <rPh sb="12" eb="14">
      <t>ヨウシキ</t>
    </rPh>
    <rPh sb="14" eb="15">
      <t>レイ</t>
    </rPh>
    <rPh sb="15" eb="16">
      <t>ダイ</t>
    </rPh>
    <rPh sb="17" eb="18">
      <t>ゴウ</t>
    </rPh>
    <rPh sb="19" eb="21">
      <t>ハンテイ</t>
    </rPh>
    <rPh sb="21" eb="24">
      <t>ツウチショ</t>
    </rPh>
    <phoneticPr fontId="56"/>
  </si>
  <si>
    <t>11.5.4.</t>
  </si>
  <si>
    <t>0221307</t>
    <phoneticPr fontId="4"/>
  </si>
  <si>
    <t xml:space="preserve">■帳票詳細要件 04■
様式例第７号「補装具費支給決定通知書」を出力できること。
※　パラメタの設定により、複数補装具を申請している場合、以下の条件に合致する単位にまとめて1枚に印刷できること
１．「申請日」が同一であること
２．「申請種別」が同一であること
　　なお、「申請種別」が「借受け」の場合で「借受期間」が異なる場合は別帳票とすること
３．「事業者コード」が同一であること。
</t>
    <rPh sb="12" eb="14">
      <t>ヨウシキ</t>
    </rPh>
    <rPh sb="14" eb="15">
      <t>レイ</t>
    </rPh>
    <rPh sb="15" eb="16">
      <t>ダイ</t>
    </rPh>
    <rPh sb="17" eb="18">
      <t>ゴウ</t>
    </rPh>
    <rPh sb="19" eb="22">
      <t>ホソウグ</t>
    </rPh>
    <rPh sb="22" eb="23">
      <t>ヒ</t>
    </rPh>
    <rPh sb="23" eb="25">
      <t>シキュウ</t>
    </rPh>
    <rPh sb="25" eb="27">
      <t>ケッテイ</t>
    </rPh>
    <rPh sb="27" eb="30">
      <t>ツウチショ</t>
    </rPh>
    <rPh sb="137" eb="139">
      <t>シンセイ</t>
    </rPh>
    <rPh sb="139" eb="141">
      <t>シュベツ</t>
    </rPh>
    <rPh sb="144" eb="146">
      <t>カリウケ</t>
    </rPh>
    <rPh sb="149" eb="151">
      <t>バアイ</t>
    </rPh>
    <rPh sb="159" eb="160">
      <t>コト</t>
    </rPh>
    <rPh sb="162" eb="164">
      <t>バアイ</t>
    </rPh>
    <rPh sb="165" eb="166">
      <t>ベツ</t>
    </rPh>
    <rPh sb="166" eb="168">
      <t>チョウヒョウ</t>
    </rPh>
    <phoneticPr fontId="56"/>
  </si>
  <si>
    <t>【第3.0版】検討会での議論の結果、帳票を1枚にまとめない条件を追加</t>
    <rPh sb="18" eb="20">
      <t>チョウヒョウ</t>
    </rPh>
    <rPh sb="22" eb="23">
      <t>マイ</t>
    </rPh>
    <rPh sb="29" eb="31">
      <t>ジョウケン</t>
    </rPh>
    <rPh sb="32" eb="34">
      <t>ツイカ</t>
    </rPh>
    <phoneticPr fontId="4"/>
  </si>
  <si>
    <t>【第3.0版】機能ID：0221138から修正</t>
    <rPh sb="21" eb="23">
      <t>シュウセイ</t>
    </rPh>
    <phoneticPr fontId="4"/>
  </si>
  <si>
    <t>11.5.5.</t>
    <phoneticPr fontId="4"/>
  </si>
  <si>
    <t>0221308</t>
    <phoneticPr fontId="4"/>
  </si>
  <si>
    <t xml:space="preserve">■帳票詳細要件 05■
様式例第８（１）（２）（３）号「補装具費支給券」を出力できること。
※　パラメタの設定により、複数補装具を申請している場合、以下の条件に合致する単位にまとめて1枚に印刷できること
１．「申請日」が同一であること
２．「申請種別」が同一であること
　　なお、「申請種別」が「借受け」の場合で「借受期間」が異なる場合は別帳票とすること
３．「事業者コード」が同一であること。
</t>
    <rPh sb="12" eb="14">
      <t>ヨウシキ</t>
    </rPh>
    <rPh sb="14" eb="15">
      <t>レイ</t>
    </rPh>
    <rPh sb="15" eb="16">
      <t>ダイ</t>
    </rPh>
    <rPh sb="26" eb="27">
      <t>ゴウ</t>
    </rPh>
    <rPh sb="28" eb="31">
      <t>ホソウグ</t>
    </rPh>
    <rPh sb="31" eb="32">
      <t>ヒ</t>
    </rPh>
    <phoneticPr fontId="12"/>
  </si>
  <si>
    <t>・検討会構成員からの意見で、支給券と委任状を一体的にして運用した方が紙の省略化に繋がるという指摘を踏まえて、支給券に委任者と受任者を印字する仕様を実装OPとして定義している。
・【第3.0版】検討会での議論の結果、帳票を1枚にまとめない条件を追加</t>
    <phoneticPr fontId="12"/>
  </si>
  <si>
    <t>【第3.0版】機能ID：0221139から修正</t>
    <rPh sb="21" eb="23">
      <t>シュウセイ</t>
    </rPh>
    <phoneticPr fontId="4"/>
  </si>
  <si>
    <t>11.5.6.</t>
  </si>
  <si>
    <t>0221140</t>
  </si>
  <si>
    <t xml:space="preserve">■帳票詳細要件 06■
様式例第９号「却下決定通知書」を出力できること。
</t>
    <rPh sb="12" eb="14">
      <t>ヨウシキ</t>
    </rPh>
    <rPh sb="14" eb="15">
      <t>レイ</t>
    </rPh>
    <rPh sb="15" eb="16">
      <t>ダイ</t>
    </rPh>
    <rPh sb="17" eb="18">
      <t>ゴウ</t>
    </rPh>
    <rPh sb="19" eb="21">
      <t>キャッカ</t>
    </rPh>
    <rPh sb="21" eb="23">
      <t>ケッテイ</t>
    </rPh>
    <rPh sb="23" eb="26">
      <t>ツウチショ</t>
    </rPh>
    <phoneticPr fontId="56"/>
  </si>
  <si>
    <t>11.5.7.</t>
  </si>
  <si>
    <t>0221141</t>
  </si>
  <si>
    <t xml:space="preserve">■帳票詳細要件 07■
「代理受領に係る補装具費支払請求書兼委任状」を出力できること。
※　パラメタの設定により、複数補装具を申請している場合、以下の条件に合致する単位にまとめて1枚に印刷できること
１．「申請日」が同一であること
２．「申請種別」が同一であること
３．「事業者コード」が同一であること。
</t>
    <rPh sb="13" eb="15">
      <t>ダイリ</t>
    </rPh>
    <rPh sb="15" eb="17">
      <t>ジュリョウ</t>
    </rPh>
    <rPh sb="18" eb="19">
      <t>カカワ</t>
    </rPh>
    <rPh sb="20" eb="23">
      <t>ホソウグ</t>
    </rPh>
    <rPh sb="23" eb="24">
      <t>ヒ</t>
    </rPh>
    <rPh sb="24" eb="26">
      <t>シハライ</t>
    </rPh>
    <rPh sb="26" eb="29">
      <t>セイキュウショ</t>
    </rPh>
    <rPh sb="29" eb="30">
      <t>ケン</t>
    </rPh>
    <rPh sb="30" eb="33">
      <t>イニンジョウ</t>
    </rPh>
    <phoneticPr fontId="12"/>
  </si>
  <si>
    <t xml:space="preserve">支給券と委任状を一体的にした運用を行う場合、本帳票は不要となるため、実装OPとしている。
</t>
    <rPh sb="0" eb="3">
      <t>シキュウケン</t>
    </rPh>
    <rPh sb="4" eb="7">
      <t>イニンジョウ</t>
    </rPh>
    <rPh sb="8" eb="11">
      <t>イッタイテキ</t>
    </rPh>
    <rPh sb="14" eb="16">
      <t>ウンヨウ</t>
    </rPh>
    <rPh sb="17" eb="18">
      <t>オコナ</t>
    </rPh>
    <rPh sb="19" eb="21">
      <t>バアイ</t>
    </rPh>
    <rPh sb="22" eb="25">
      <t>ホンチョウヒョウ</t>
    </rPh>
    <rPh sb="26" eb="28">
      <t>フヨウ</t>
    </rPh>
    <rPh sb="34" eb="36">
      <t>ジッソウ</t>
    </rPh>
    <phoneticPr fontId="12"/>
  </si>
  <si>
    <t>11.5.8.</t>
  </si>
  <si>
    <t>0221309</t>
    <phoneticPr fontId="4"/>
  </si>
  <si>
    <t xml:space="preserve">■帳票詳細要件 08■
「補装具費支給決定のお知らせ（事業者向け）」を出力できること。
※　パラメタの設定により、複数補装具を申請している場合、以下の条件に合致する単位にまとめて1枚に印刷できること
１．「申請日」が同一であること
２．「申請種別」が同一であること
　　なお、「申請種別」が「借受け」の場合で「借受期間」が異なる場合は別帳票とすること
３．「事業者コード」が同一であること。
</t>
    <rPh sb="27" eb="30">
      <t>ジギョウシャ</t>
    </rPh>
    <rPh sb="30" eb="31">
      <t>ム</t>
    </rPh>
    <rPh sb="35" eb="37">
      <t>シュツリョク</t>
    </rPh>
    <phoneticPr fontId="12"/>
  </si>
  <si>
    <t>【第3.0版】検討会での議論の結果、帳票を1枚にまとめない条件を追加</t>
    <phoneticPr fontId="4"/>
  </si>
  <si>
    <t>【第3.0版】機能ID：0221142から修正</t>
    <rPh sb="21" eb="23">
      <t>シュウセイ</t>
    </rPh>
    <phoneticPr fontId="4"/>
  </si>
  <si>
    <t>11.5.9.</t>
    <phoneticPr fontId="12"/>
  </si>
  <si>
    <t>0221143</t>
  </si>
  <si>
    <t xml:space="preserve">■帳票詳細要件 09■
様式例第１号「補装具費（購入・借受け・修理）支給申請書」を出力できること。
※　パラメタの設定により、複数補装具を申請している場合、以下の条件に合致する単位にまとめて1枚に印刷できること
１．「申請日」が同一であること
２．「申請種別」が同一であること
３．「事業者コード」が同一であること。
</t>
    <rPh sb="41" eb="43">
      <t>シュツリョク</t>
    </rPh>
    <phoneticPr fontId="12"/>
  </si>
  <si>
    <t>0221344</t>
    <phoneticPr fontId="4"/>
  </si>
  <si>
    <t xml:space="preserve">■帳票詳細要件 10■
「補装具費支給廃止通知書」を出力できること。
※　パラメタの設定により、複数補装具を申請している場合、以下の条件に合致する単位にまとめて1枚に印刷できること
１．「申請日」が同一であること
２．「申請種別」が同一であること
　　なお、「申請種別」が「借受け」の場合で「借受期間」が異なる場合は別帳票とすること
３．「事業者コード」が同一であること。
</t>
    <rPh sb="26" eb="28">
      <t>シュツリョク</t>
    </rPh>
    <phoneticPr fontId="12"/>
  </si>
  <si>
    <t>11.6.1.</t>
    <phoneticPr fontId="12"/>
  </si>
  <si>
    <t>0221144</t>
  </si>
  <si>
    <t xml:space="preserve">国保連合会が高額障害福祉サービス等給付費（施行令第四十三条の五第一項）の高額計算に必要な情報（補装具に関連するもののみ）として、国保連合会へ送信するG11障害福祉サービス費市町村保有給付実績情報（補装具費支給レコード）をシステムからの抽出、作成を一括で行う機能（新規、差分、再作成）を有していること。
</t>
    <rPh sb="0" eb="2">
      <t>コクホ</t>
    </rPh>
    <rPh sb="2" eb="4">
      <t>レンゴウ</t>
    </rPh>
    <rPh sb="4" eb="5">
      <t>カイ</t>
    </rPh>
    <rPh sb="64" eb="66">
      <t>コクホ</t>
    </rPh>
    <rPh sb="66" eb="68">
      <t>レンゴウ</t>
    </rPh>
    <rPh sb="68" eb="69">
      <t>カイ</t>
    </rPh>
    <rPh sb="70" eb="72">
      <t>ソウシン</t>
    </rPh>
    <rPh sb="115" eb="117">
      <t>チュウシュツ</t>
    </rPh>
    <rPh sb="118" eb="120">
      <t>サクセイ</t>
    </rPh>
    <rPh sb="124" eb="125">
      <t>オコナ</t>
    </rPh>
    <rPh sb="126" eb="128">
      <t>キノウ</t>
    </rPh>
    <rPh sb="140" eb="141">
      <t>ユウ</t>
    </rPh>
    <phoneticPr fontId="33"/>
  </si>
  <si>
    <t>本要件は高額障害福祉サービス費の事務を国保連に委託している場合のみ必要となることから標準オプションとしている。</t>
    <rPh sb="0" eb="1">
      <t>ホン</t>
    </rPh>
    <rPh sb="1" eb="3">
      <t>ヨウケン</t>
    </rPh>
    <rPh sb="4" eb="6">
      <t>コウガク</t>
    </rPh>
    <rPh sb="6" eb="8">
      <t>ショウガイ</t>
    </rPh>
    <rPh sb="8" eb="10">
      <t>フクシ</t>
    </rPh>
    <rPh sb="14" eb="15">
      <t>ヒ</t>
    </rPh>
    <rPh sb="16" eb="18">
      <t>ジム</t>
    </rPh>
    <rPh sb="19" eb="22">
      <t>コクホレン</t>
    </rPh>
    <rPh sb="23" eb="25">
      <t>イタク</t>
    </rPh>
    <rPh sb="29" eb="31">
      <t>バアイ</t>
    </rPh>
    <rPh sb="33" eb="35">
      <t>ヒツヨウ</t>
    </rPh>
    <rPh sb="42" eb="44">
      <t>ヒョウジュン</t>
    </rPh>
    <phoneticPr fontId="12"/>
  </si>
  <si>
    <t>12.特別児童扶養手当</t>
  </si>
  <si>
    <t>12.特別児童扶養手当</t>
    <phoneticPr fontId="4"/>
  </si>
  <si>
    <t>12.1.1.</t>
    <phoneticPr fontId="4"/>
  </si>
  <si>
    <t>0221310</t>
    <phoneticPr fontId="4"/>
  </si>
  <si>
    <t xml:space="preserve">特別児童扶養手当の申請・届出情報（認定請求、転入、再認定、額改定請求、額改定届、障害状況届、変更届、所得状況届、所得状況変更届、支給停止関係届、辞退届、受給証明、喪失、死亡、転出、未支払請求、取下げ、職権処理を含む）を管理（登録、修正、削除、照会）できること。
</t>
    <rPh sb="0" eb="2">
      <t>トクベツ</t>
    </rPh>
    <rPh sb="2" eb="4">
      <t>ジドウ</t>
    </rPh>
    <rPh sb="4" eb="6">
      <t>フヨウ</t>
    </rPh>
    <rPh sb="6" eb="8">
      <t>テアテ</t>
    </rPh>
    <rPh sb="25" eb="28">
      <t>サイニンテイ</t>
    </rPh>
    <rPh sb="29" eb="30">
      <t>ガク</t>
    </rPh>
    <rPh sb="30" eb="32">
      <t>カイテイ</t>
    </rPh>
    <rPh sb="32" eb="34">
      <t>セイキュウ</t>
    </rPh>
    <rPh sb="35" eb="36">
      <t>ガク</t>
    </rPh>
    <rPh sb="36" eb="38">
      <t>カイテイ</t>
    </rPh>
    <rPh sb="38" eb="39">
      <t>トドケ</t>
    </rPh>
    <rPh sb="48" eb="49">
      <t>トドケ</t>
    </rPh>
    <rPh sb="72" eb="74">
      <t>ジタイ</t>
    </rPh>
    <rPh sb="74" eb="75">
      <t>トドケ</t>
    </rPh>
    <rPh sb="96" eb="98">
      <t>トリサ</t>
    </rPh>
    <phoneticPr fontId="2"/>
  </si>
  <si>
    <t xml:space="preserve">【第3.0版】特別児童扶養手当証書の廃止に関する省令改正により、証書亡失届の管理が不要となり、受給証明の管理が追加となることから、当該機能を追加している。
</t>
    <rPh sb="70" eb="72">
      <t>ツイカ</t>
    </rPh>
    <phoneticPr fontId="4"/>
  </si>
  <si>
    <t>【第3.0版】機能ID：0221145から修正</t>
    <phoneticPr fontId="4"/>
  </si>
  <si>
    <t>12.1.2.</t>
    <phoneticPr fontId="12"/>
  </si>
  <si>
    <t>0221146</t>
    <phoneticPr fontId="4"/>
  </si>
  <si>
    <t xml:space="preserve">申請・届出等情報を管理できること。
【管理項目】
申請日　※　申請、届出を受理した日
申請区分コード
喪失日
喪失理由コード
進行状態コード
整理番号
進達日
誓約有無
備考
</t>
    <rPh sb="5" eb="6">
      <t>ナド</t>
    </rPh>
    <rPh sb="51" eb="53">
      <t>ソウシツ</t>
    </rPh>
    <rPh sb="53" eb="54">
      <t>ビ</t>
    </rPh>
    <rPh sb="63" eb="65">
      <t>シンコウ</t>
    </rPh>
    <phoneticPr fontId="2"/>
  </si>
  <si>
    <t>・誓約有無は、認定請求書、額改定請求書、額改定届、資格喪失届、未支払特別児童扶養手当請求書、記載事項変更届、障害状態再審査（診断）請求書の誓約事項の有無を管理する項目である。</t>
    <phoneticPr fontId="4"/>
  </si>
  <si>
    <t>0221147</t>
  </si>
  <si>
    <t xml:space="preserve">申請・届出等情報を管理できること。
【管理項目】
受付日
返付日
再提出日
再返付日
再々提出日
返戻日　※　進達後に都道府県から返戻された日
再返戻日
再進達日　※　返戻後に再進達した日
再々進達日
審査済日
不備不足書類種類コード　※　10種類まで管理できること
不備不足書類コード　※　不備不足書類種類コードに対して非該当、該当を選択
添付書類種類コード　※　10種類まで管理できること
添付書類コード　※　添付書類種類コードに対して非該当、該当を選択
改定事由コード
旧住所地への移管通知日
新住所地への移管通知日
変更日
再提出有無
喪失理由　※日本語で内容を管理
改定事由　※日本語で内容を管理
</t>
    <rPh sb="33" eb="36">
      <t>サイテイシュツ</t>
    </rPh>
    <rPh sb="36" eb="37">
      <t>ビ</t>
    </rPh>
    <rPh sb="38" eb="39">
      <t>サイ</t>
    </rPh>
    <rPh sb="39" eb="41">
      <t>ヘンプ</t>
    </rPh>
    <rPh sb="41" eb="42">
      <t>ビ</t>
    </rPh>
    <rPh sb="43" eb="45">
      <t>サイサイ</t>
    </rPh>
    <rPh sb="45" eb="47">
      <t>テイシュツ</t>
    </rPh>
    <rPh sb="47" eb="48">
      <t>ビ</t>
    </rPh>
    <rPh sb="49" eb="51">
      <t>ヘンレイ</t>
    </rPh>
    <rPh sb="51" eb="52">
      <t>ビ</t>
    </rPh>
    <rPh sb="55" eb="57">
      <t>シンタツ</t>
    </rPh>
    <rPh sb="57" eb="58">
      <t>アト</t>
    </rPh>
    <rPh sb="59" eb="63">
      <t>トドウフケン</t>
    </rPh>
    <rPh sb="65" eb="67">
      <t>ヘンレイ</t>
    </rPh>
    <rPh sb="70" eb="71">
      <t>ヒ</t>
    </rPh>
    <rPh sb="72" eb="73">
      <t>サイ</t>
    </rPh>
    <rPh sb="73" eb="75">
      <t>ヘンレイ</t>
    </rPh>
    <rPh sb="75" eb="76">
      <t>ビ</t>
    </rPh>
    <rPh sb="77" eb="78">
      <t>サイ</t>
    </rPh>
    <rPh sb="78" eb="80">
      <t>シンタツ</t>
    </rPh>
    <rPh sb="80" eb="81">
      <t>ビ</t>
    </rPh>
    <rPh sb="84" eb="86">
      <t>ヘンレイ</t>
    </rPh>
    <rPh sb="86" eb="87">
      <t>アト</t>
    </rPh>
    <rPh sb="88" eb="89">
      <t>サイ</t>
    </rPh>
    <rPh sb="89" eb="91">
      <t>シンタツ</t>
    </rPh>
    <rPh sb="93" eb="94">
      <t>ヒ</t>
    </rPh>
    <rPh sb="95" eb="97">
      <t>サイサイ</t>
    </rPh>
    <rPh sb="97" eb="99">
      <t>シンタツ</t>
    </rPh>
    <rPh sb="99" eb="100">
      <t>ビ</t>
    </rPh>
    <rPh sb="103" eb="105">
      <t>シンサ</t>
    </rPh>
    <rPh sb="158" eb="159">
      <t>タイ</t>
    </rPh>
    <rPh sb="217" eb="218">
      <t>タイ</t>
    </rPh>
    <rPh sb="232" eb="234">
      <t>ジユ</t>
    </rPh>
    <rPh sb="262" eb="265">
      <t>ヘンコウビ</t>
    </rPh>
    <rPh sb="266" eb="269">
      <t>サイテイシュツ</t>
    </rPh>
    <rPh sb="269" eb="271">
      <t>ウム</t>
    </rPh>
    <phoneticPr fontId="2"/>
  </si>
  <si>
    <t>・受付日、返付日等は、自治体の運用により管理有無が分かれるため、標準オプションとしている。
・不備不足書類は、返付管理があるため、添付書類ではなく不備不足書類としており、自治体の運用により管理有無が分かれるため、標準オプションとしている。
・再提出有無は、機能ID：0221221「特別児童扶養手当関係書類提出書」を再提出とする場合に「有」を入力する。未入力時は提出とする。</t>
    <rPh sb="130" eb="132">
      <t>キノウ</t>
    </rPh>
    <rPh sb="170" eb="171">
      <t>ア</t>
    </rPh>
    <rPh sb="173" eb="175">
      <t>ニュウリョク</t>
    </rPh>
    <rPh sb="178" eb="182">
      <t>ミニュウリョクジ</t>
    </rPh>
    <rPh sb="183" eb="185">
      <t>テイシュツ</t>
    </rPh>
    <phoneticPr fontId="12"/>
  </si>
  <si>
    <t>12.1.3.</t>
    <phoneticPr fontId="12"/>
  </si>
  <si>
    <t>0221148</t>
  </si>
  <si>
    <r>
      <t>申請者（受給者）情報を管理できること。
【管理項目】
個人番号
宛名番号
世帯番号
氏名
カナ氏名
郵便番号
住所コード
住所
住所方書
生年月日</t>
    </r>
    <r>
      <rPr>
        <i/>
        <sz val="12"/>
        <rFont val="ＭＳ ゴシック"/>
        <family val="3"/>
        <charset val="128"/>
      </rPr>
      <t xml:space="preserve">
</t>
    </r>
    <r>
      <rPr>
        <sz val="12"/>
        <rFont val="ＭＳ ゴシック"/>
        <family val="3"/>
        <charset val="128"/>
      </rPr>
      <t xml:space="preserve">通称名
通称名カナ
英字名
氏名優先区分コード
在留資格コード
在留期限
※1　個人番号、住基情報で保持している管理項目は、他システムを参照し表示することで、保持までしない場合を含む
※2　障害者福祉用世帯で、特別児童扶養手当の受給者として紐づけてよい
※3　電話番号、携帯番号は障害者福祉共通での管理とする
</t>
    </r>
    <rPh sb="32" eb="34">
      <t>アテナ</t>
    </rPh>
    <rPh sb="34" eb="36">
      <t>バンゴウ</t>
    </rPh>
    <rPh sb="47" eb="49">
      <t>シメイ</t>
    </rPh>
    <rPh sb="55" eb="57">
      <t>ジュウショ</t>
    </rPh>
    <rPh sb="64" eb="66">
      <t>ジュウショ</t>
    </rPh>
    <rPh sb="66" eb="67">
      <t>カタ</t>
    </rPh>
    <rPh sb="67" eb="68">
      <t>ショ</t>
    </rPh>
    <phoneticPr fontId="12"/>
  </si>
  <si>
    <t>※3について、特別児童扶養手当を児童扶養手当システム（いわゆる児童福祉システム）等の他の標準化対象20業務と一体的に調達・利用する場合は、一体的に調達・利用する標準化対象20業務の標準仕様書に準拠すること。
管理項目の「住所コード」は、基本データリストのデータ項目ID：02202592「受給者住所_市区町村コード」、02202593「受給者住所_町字コード」が該当する。なお、カスタマーバーコードを印字する等の理由により独自に住所コードを保持するのは可能である。</t>
    <rPh sb="7" eb="9">
      <t>トクベツ</t>
    </rPh>
    <rPh sb="9" eb="15">
      <t>ジドウフヨウテアテ</t>
    </rPh>
    <phoneticPr fontId="4"/>
  </si>
  <si>
    <t>0221149</t>
  </si>
  <si>
    <t xml:space="preserve">申請者（受給者）情報を管理できること。
【管理項目】
国籍コード
養育者種別コード
旧住所
旧住所方書
転入日
新住所
新住所方書
転出日
</t>
    <rPh sb="52" eb="54">
      <t>テンニュウ</t>
    </rPh>
    <rPh sb="54" eb="55">
      <t>ビ</t>
    </rPh>
    <rPh sb="56" eb="59">
      <t>シンジュウショ</t>
    </rPh>
    <rPh sb="60" eb="61">
      <t>シン</t>
    </rPh>
    <rPh sb="66" eb="68">
      <t>テンシュツ</t>
    </rPh>
    <rPh sb="68" eb="69">
      <t>ビ</t>
    </rPh>
    <phoneticPr fontId="12"/>
  </si>
  <si>
    <t>・旧住所は、「特別児童扶養手当受給資格者移管通知書」の「変更前住所」を印字するために管理する項目である。</t>
    <rPh sb="28" eb="30">
      <t>ヘンコウ</t>
    </rPh>
    <phoneticPr fontId="12"/>
  </si>
  <si>
    <t>12.1.4.</t>
    <phoneticPr fontId="4"/>
  </si>
  <si>
    <t>0221150</t>
  </si>
  <si>
    <t xml:space="preserve">配偶者情報を管理できること。
【管理項目】
個人番号
宛名番号
世帯番号
氏名
カナ氏名
郵便番号
住所
住所方書
生年月日
続柄コード
通称名
通称名カナ
英字名
氏名優先区分コード
在留資格コード
在留期限
※1　個人番号、住基情報で保持している管理項目は、他システムを参照し表示することで、保持までしない場合を含む
※2　障害者福祉用世帯で、特別児童扶養手当の配偶者として紐づけてよい
※3　電話番号、携帯番号は障害者福祉共通での管理とする
</t>
    <rPh sb="27" eb="29">
      <t>アテナ</t>
    </rPh>
    <rPh sb="29" eb="31">
      <t>バンゴウ</t>
    </rPh>
    <rPh sb="32" eb="34">
      <t>セタイ</t>
    </rPh>
    <rPh sb="34" eb="36">
      <t>バンゴウ</t>
    </rPh>
    <rPh sb="184" eb="187">
      <t>ハイグウシャ</t>
    </rPh>
    <phoneticPr fontId="12"/>
  </si>
  <si>
    <t>※3について、特別児童扶養手当を児童扶養手当システム（いわゆる児童福祉システム）等の他の標準化対象20業務と一体的に調達・利用する場合は、一体的に調達・利用する標準化対象20業務の標準仕様書に準拠すること。</t>
    <phoneticPr fontId="4"/>
  </si>
  <si>
    <t>12.1.4.</t>
  </si>
  <si>
    <t>0221151</t>
  </si>
  <si>
    <t xml:space="preserve">配偶者情報を管理できること。
【管理項目】
該当日
非該当日
国籍コード
</t>
    <rPh sb="22" eb="24">
      <t>ガイトウ</t>
    </rPh>
    <rPh sb="24" eb="25">
      <t>ビ</t>
    </rPh>
    <rPh sb="26" eb="29">
      <t>ヒガイトウ</t>
    </rPh>
    <rPh sb="29" eb="30">
      <t>ビ</t>
    </rPh>
    <phoneticPr fontId="12"/>
  </si>
  <si>
    <t>12.1.5.</t>
  </si>
  <si>
    <t>0221152</t>
  </si>
  <si>
    <t>※4について、特別児童扶養手当を児童扶養手当システム（いわゆる児童福祉システム）等の他の標準化対象20業務と一体的に調達・利用する場合は、一体的に調達・利用する標準化対象20業務の標準仕様書に準拠すること。</t>
    <phoneticPr fontId="4"/>
  </si>
  <si>
    <t>0221153</t>
  </si>
  <si>
    <t xml:space="preserve">扶養義務者情報を管理できること。
【管理項目】
該当日
非該当日
国籍コード
※　扶養義務者は候補も含めて5名まで管理できること
</t>
    <rPh sb="42" eb="44">
      <t>フヨウ</t>
    </rPh>
    <rPh sb="44" eb="46">
      <t>ギム</t>
    </rPh>
    <rPh sb="46" eb="47">
      <t>シャ</t>
    </rPh>
    <phoneticPr fontId="12"/>
  </si>
  <si>
    <t>12.1.6.</t>
    <phoneticPr fontId="12"/>
  </si>
  <si>
    <t>0221154</t>
  </si>
  <si>
    <t xml:space="preserve">支給対象障害児情報を管理できること。
【管理項目】
個人番号
宛名番号
児童氏名
児童カナ氏名
児童生年月日
児童続柄コード
児童世帯番号
児童父宛名番号
児童母宛名番号
児童同居別居区分コード
別居時の郵便番号
別居時の住所
別居時の住所方書
児童主な日中の所在（在学学校名等）
児童障害分類コード　※複数選択可
児童障害等級コード　※児童障害分類コード毎に設定
児童有期認定年月　　※児童障害分類コード毎に設定
児童障害総合等級コード
児童診断書様式コード（診断書１～８号、身障手帳、療育手帳）　※児童障害分類コード毎に設定
児童該当日
児童該当事由コード
児童非該当予定日
児童非該当日
児童非該当事由コード
児童通称名
児童通称名カナ
児童英字名
児童氏名優先区分コード
児童在留資格コード
児童在留期限
※1　個人番号、住基情報で保持している管理項目は、他システムを参照し表示することで、保持までしない場合を含む
※2　続柄は住民票上の続柄ではなく、申請者から見た続柄とすること
</t>
    <rPh sb="145" eb="147">
      <t>ジドウ</t>
    </rPh>
    <rPh sb="170" eb="172">
      <t>ジドウ</t>
    </rPh>
    <rPh sb="184" eb="186">
      <t>ジドウ</t>
    </rPh>
    <rPh sb="186" eb="188">
      <t>ショウガイ</t>
    </rPh>
    <phoneticPr fontId="12"/>
  </si>
  <si>
    <t>0221155</t>
    <phoneticPr fontId="4"/>
  </si>
  <si>
    <t xml:space="preserve">支給対象障害児情報を管理できること。
【管理項目】
児童障害名
児童国籍コード
児童年金受給状態コード
児童年金種別コード
</t>
    <rPh sb="28" eb="30">
      <t>ショウガイ</t>
    </rPh>
    <rPh sb="30" eb="31">
      <t>メイ</t>
    </rPh>
    <phoneticPr fontId="12"/>
  </si>
  <si>
    <t xml:space="preserve">【第3.0版】標準化検討会における検討により、不支給管理項目は児童単位ではなく受給者単位とすることから削除している。
</t>
    <rPh sb="23" eb="26">
      <t>フシキュウ</t>
    </rPh>
    <rPh sb="26" eb="28">
      <t>カンリ</t>
    </rPh>
    <rPh sb="28" eb="30">
      <t>コウモク</t>
    </rPh>
    <rPh sb="31" eb="33">
      <t>ジドウ</t>
    </rPh>
    <rPh sb="33" eb="35">
      <t>タンイ</t>
    </rPh>
    <rPh sb="39" eb="42">
      <t>ジュキュウシャ</t>
    </rPh>
    <rPh sb="42" eb="44">
      <t>タンイ</t>
    </rPh>
    <rPh sb="51" eb="53">
      <t>サクジョ</t>
    </rPh>
    <phoneticPr fontId="12"/>
  </si>
  <si>
    <t>【第3.0版】一部、機能ID：0221354、0221355に修正</t>
    <rPh sb="7" eb="9">
      <t>イチブ</t>
    </rPh>
    <rPh sb="31" eb="33">
      <t>シュウセイ</t>
    </rPh>
    <phoneticPr fontId="4"/>
  </si>
  <si>
    <t>0221354</t>
    <phoneticPr fontId="4"/>
  </si>
  <si>
    <t xml:space="preserve">不支給を管理できること。
【管理項目】
不支給年月
不支給解除年月
不支給理由
時効による不支給有無
</t>
    <phoneticPr fontId="4"/>
  </si>
  <si>
    <t>・不支給に係る管理項目は、有期認定の更新が遅れた場合等に遅れた月数分や1級⇒2級の差額を不支給とするために利用する。支給停止に係る管理項目は所得制限によるものであるため、別項目としている。
・支給対象障害児が複数かつ一部の支給対象障害児が有期認定の更新が遅れた場合等は不支給理由で管理する。
・自治体やベンダの管理幅が異なることから、２つの機能IDに分けている。</t>
    <rPh sb="26" eb="27">
      <t>ナド</t>
    </rPh>
    <rPh sb="36" eb="37">
      <t>キュウ</t>
    </rPh>
    <rPh sb="39" eb="40">
      <t>キュウ</t>
    </rPh>
    <rPh sb="41" eb="43">
      <t>サガク</t>
    </rPh>
    <rPh sb="97" eb="101">
      <t>シキュウタイショウ</t>
    </rPh>
    <rPh sb="101" eb="104">
      <t>ショウガイジ</t>
    </rPh>
    <rPh sb="105" eb="107">
      <t>フクスウ</t>
    </rPh>
    <rPh sb="141" eb="143">
      <t>カンリ</t>
    </rPh>
    <rPh sb="149" eb="152">
      <t>ジチタイ</t>
    </rPh>
    <rPh sb="157" eb="159">
      <t>カンリ</t>
    </rPh>
    <rPh sb="159" eb="160">
      <t>ハバ</t>
    </rPh>
    <rPh sb="161" eb="162">
      <t>コト</t>
    </rPh>
    <rPh sb="172" eb="174">
      <t>キノウ</t>
    </rPh>
    <rPh sb="177" eb="178">
      <t>ワ</t>
    </rPh>
    <phoneticPr fontId="12"/>
  </si>
  <si>
    <t>【第3.0版】機能ID：0221155から修正</t>
    <phoneticPr fontId="4"/>
  </si>
  <si>
    <t>0221355</t>
    <phoneticPr fontId="4"/>
  </si>
  <si>
    <t xml:space="preserve">不支給を管理できること。
【管理項目】
不支給決定日
不支給解除決定日
時効予定日
</t>
    <phoneticPr fontId="4"/>
  </si>
  <si>
    <t>12.1.38.</t>
    <phoneticPr fontId="12"/>
  </si>
  <si>
    <t>0221156</t>
  </si>
  <si>
    <t>支給対象障害児情報として以下を管理できること。
【管理項目】
福祉行政報告例用障害分類コード</t>
  </si>
  <si>
    <t xml:space="preserve">福祉行政報告例用障害分類コードは、福祉行政報告例第26で必要な項目であるため、「外部障害、内部障害、知的障害、知的＋精神障害、精神障害、重複障害」の管理を想定している。
</t>
    <phoneticPr fontId="4"/>
  </si>
  <si>
    <t>指定都市及び権限移譲市町村が必要管理項目であるため、標準オプションとしている。</t>
    <rPh sb="14" eb="16">
      <t>ヒツヨウ</t>
    </rPh>
    <rPh sb="16" eb="18">
      <t>カンリ</t>
    </rPh>
    <rPh sb="18" eb="20">
      <t>コウモク</t>
    </rPh>
    <phoneticPr fontId="4"/>
  </si>
  <si>
    <t>12.1.35.</t>
    <phoneticPr fontId="12"/>
  </si>
  <si>
    <t>0221157</t>
  </si>
  <si>
    <t xml:space="preserve">特別児童扶養手当支給対象障害児情報独自施策利用項目として以下を実装すること。
【管理項目】
区分1コード～区分5コード
日付1～日付5
備考1～備考5
※1　利用有無を設定できること
※2　項目名称を設定できること
※3　未入力時のエラー又はアラートを設定できること
※4　ＥＵＣ機能で扱えること
※5　帳票詳細要件に記載の印字項目の設定対象とすること
</t>
    <rPh sb="0" eb="4">
      <t>トクベツジドウ</t>
    </rPh>
    <rPh sb="4" eb="8">
      <t>フヨウテアテ</t>
    </rPh>
    <rPh sb="19" eb="21">
      <t>シサク</t>
    </rPh>
    <rPh sb="81" eb="83">
      <t>リヨウ</t>
    </rPh>
    <rPh sb="83" eb="85">
      <t>ウム</t>
    </rPh>
    <rPh sb="86" eb="88">
      <t>セッテイ</t>
    </rPh>
    <rPh sb="102" eb="104">
      <t>セッテイ</t>
    </rPh>
    <rPh sb="113" eb="117">
      <t>ミニュウリョクジ</t>
    </rPh>
    <rPh sb="121" eb="122">
      <t>マタ</t>
    </rPh>
    <rPh sb="128" eb="130">
      <t>セッテイ</t>
    </rPh>
    <rPh sb="142" eb="144">
      <t>キノウ</t>
    </rPh>
    <rPh sb="145" eb="146">
      <t>アツカ</t>
    </rPh>
    <rPh sb="154" eb="158">
      <t>チョウヒョウショウサイ</t>
    </rPh>
    <rPh sb="158" eb="160">
      <t>ヨウケン</t>
    </rPh>
    <rPh sb="161" eb="163">
      <t>キサイ</t>
    </rPh>
    <rPh sb="164" eb="166">
      <t>インジ</t>
    </rPh>
    <rPh sb="166" eb="168">
      <t>コウモク</t>
    </rPh>
    <rPh sb="169" eb="171">
      <t>セッテイ</t>
    </rPh>
    <rPh sb="171" eb="173">
      <t>タイショウ</t>
    </rPh>
    <phoneticPr fontId="16"/>
  </si>
  <si>
    <t>12.1.36.</t>
    <phoneticPr fontId="12"/>
  </si>
  <si>
    <t>0221158</t>
  </si>
  <si>
    <t xml:space="preserve">特別児童扶養手当支給対象障害児障害分類情報独自施策利用項目として以下を実装すること。
【管理項目】
区分1コード～区分5コード　※児童障害分類コード毎に設定
日付1～日付5　※児童障害分類コード毎に設定
備考1～備考5　※児童障害分類コード毎に設定
※1　利用有無を設定できること
※2　項目名称を設定できること
※3　未入力時のエラー又はアラートを設定できること
※4　ＥＵＣ機能で扱えること
※5　帳票詳細要件に記載の印字項目の設定対象とすること
</t>
    <rPh sb="0" eb="4">
      <t>トクベツジドウ</t>
    </rPh>
    <rPh sb="4" eb="8">
      <t>フヨウテアテ</t>
    </rPh>
    <rPh sb="23" eb="25">
      <t>シサク</t>
    </rPh>
    <rPh sb="130" eb="132">
      <t>リヨウ</t>
    </rPh>
    <rPh sb="132" eb="134">
      <t>ウム</t>
    </rPh>
    <rPh sb="135" eb="137">
      <t>セッテイ</t>
    </rPh>
    <rPh sb="151" eb="153">
      <t>セッテイ</t>
    </rPh>
    <rPh sb="162" eb="166">
      <t>ミニュウリョクジ</t>
    </rPh>
    <rPh sb="170" eb="171">
      <t>マタ</t>
    </rPh>
    <rPh sb="177" eb="179">
      <t>セッテイ</t>
    </rPh>
    <rPh sb="191" eb="193">
      <t>キノウ</t>
    </rPh>
    <rPh sb="194" eb="195">
      <t>アツカ</t>
    </rPh>
    <rPh sb="203" eb="207">
      <t>チョウヒョウショウサイ</t>
    </rPh>
    <rPh sb="207" eb="209">
      <t>ヨウケン</t>
    </rPh>
    <rPh sb="210" eb="212">
      <t>キサイ</t>
    </rPh>
    <rPh sb="213" eb="215">
      <t>インジ</t>
    </rPh>
    <rPh sb="215" eb="217">
      <t>コウモク</t>
    </rPh>
    <rPh sb="218" eb="220">
      <t>セッテイ</t>
    </rPh>
    <rPh sb="220" eb="222">
      <t>タイショウ</t>
    </rPh>
    <phoneticPr fontId="16"/>
  </si>
  <si>
    <t>12.1.7.</t>
    <phoneticPr fontId="12"/>
  </si>
  <si>
    <t>0221159</t>
  </si>
  <si>
    <t xml:space="preserve">所得情報を管理できること。
【管理項目】
所得判定年度
所得状況届提出日
誓約有無
所得判定日
所得確定区分コード
被災有無
支給該非コード
本人、配偶者、扶養義務者について、「特別児童扶養手当等の支給に関する法律施行規則」第4条（様式第6）を管理できる所得情報の項目を満たすこと
※1　扶養義務者候補も同様に管理できること
※2　対象児童は扶養義務者候補として同様に管理できること
</t>
    <rPh sb="15" eb="17">
      <t>カンリ</t>
    </rPh>
    <rPh sb="17" eb="19">
      <t>コウモク</t>
    </rPh>
    <rPh sb="28" eb="30">
      <t>ショトク</t>
    </rPh>
    <rPh sb="30" eb="32">
      <t>ジョウキョウ</t>
    </rPh>
    <rPh sb="32" eb="33">
      <t>トドケ</t>
    </rPh>
    <rPh sb="33" eb="35">
      <t>テイシュツ</t>
    </rPh>
    <rPh sb="35" eb="36">
      <t>ビ</t>
    </rPh>
    <rPh sb="37" eb="39">
      <t>セイヤク</t>
    </rPh>
    <rPh sb="39" eb="41">
      <t>ウム</t>
    </rPh>
    <rPh sb="58" eb="60">
      <t>ヒサイ</t>
    </rPh>
    <rPh sb="60" eb="62">
      <t>ウム</t>
    </rPh>
    <phoneticPr fontId="12"/>
  </si>
  <si>
    <t>・所得状況届に記載されている所得情報の管理項目は個別に定めず、施行規則に記載の項目を満たすこととしている。なお、所得や控除に係る管理項目は、所得状況届の裏面の注意事項も留意すること。
・誓約有無は、所得状況届の誓約事項の有無を管理する項目である。
・所得判定に係る要件は、機能ID：0221171～0221178 に記載している。</t>
    <rPh sb="31" eb="35">
      <t>セコウキソク</t>
    </rPh>
    <phoneticPr fontId="12"/>
  </si>
  <si>
    <t>12.1.33.</t>
    <phoneticPr fontId="12"/>
  </si>
  <si>
    <t>0221160</t>
  </si>
  <si>
    <t xml:space="preserve">特別児童扶養手当所得情報独自施策利用項目として以下を実装すること。
【管理項目】
区分1コード～区分5コード
日付1～日付5
金額1～金額5
備考1～備考5
※1　利用有無を設定できること
※2　項目名称を設定できること
※3　未入力時のエラー又はアラートを設定できること
※4　ＥＵＣ機能で扱えること
※5　帳票詳細要件に記載の印字項目の設定対象とすること
</t>
    <rPh sb="0" eb="4">
      <t>トクベツジドウ</t>
    </rPh>
    <rPh sb="4" eb="8">
      <t>フヨウテアテ</t>
    </rPh>
    <rPh sb="14" eb="16">
      <t>シサク</t>
    </rPh>
    <rPh sb="84" eb="86">
      <t>リヨウ</t>
    </rPh>
    <rPh sb="86" eb="88">
      <t>ウム</t>
    </rPh>
    <rPh sb="89" eb="91">
      <t>セッテイ</t>
    </rPh>
    <rPh sb="105" eb="107">
      <t>セッテイ</t>
    </rPh>
    <rPh sb="116" eb="120">
      <t>ミニュウリョクジ</t>
    </rPh>
    <rPh sb="124" eb="125">
      <t>マタ</t>
    </rPh>
    <rPh sb="131" eb="133">
      <t>セッテイ</t>
    </rPh>
    <rPh sb="145" eb="147">
      <t>キノウ</t>
    </rPh>
    <rPh sb="148" eb="149">
      <t>アツカ</t>
    </rPh>
    <rPh sb="157" eb="161">
      <t>チョウヒョウショウサイ</t>
    </rPh>
    <rPh sb="161" eb="163">
      <t>ヨウケン</t>
    </rPh>
    <rPh sb="164" eb="166">
      <t>キサイ</t>
    </rPh>
    <rPh sb="167" eb="169">
      <t>インジ</t>
    </rPh>
    <rPh sb="169" eb="171">
      <t>コウモク</t>
    </rPh>
    <rPh sb="172" eb="174">
      <t>セッテイ</t>
    </rPh>
    <rPh sb="174" eb="176">
      <t>タイショウ</t>
    </rPh>
    <phoneticPr fontId="16"/>
  </si>
  <si>
    <t>12.1.8.</t>
    <phoneticPr fontId="4"/>
  </si>
  <si>
    <t>0221161</t>
  </si>
  <si>
    <t xml:space="preserve">所得判定の結果、支給停止、支給停止解除を管理できること。
【管理項目】
支給停止年月
支給停止解除年月
支給停止理由コード
支給停止解除理由コード
</t>
    <rPh sb="30" eb="32">
      <t>カンリ</t>
    </rPh>
    <rPh sb="32" eb="34">
      <t>コウモク</t>
    </rPh>
    <phoneticPr fontId="2"/>
  </si>
  <si>
    <t>12.1.9.</t>
    <phoneticPr fontId="12"/>
  </si>
  <si>
    <t>0221162</t>
    <phoneticPr fontId="4"/>
  </si>
  <si>
    <t xml:space="preserve">支払口座情報を管理できること。
【管理項目】
金融機関コード
店舗番号
口座種別コード
口座番号
ゆうちょ銀行記号
ゆうちょ銀行番号
口座名義人カナ
口座名義人漢字
公金口座区分コード
金融機関種別コード
※　ゆうちょ銀行の記号･番号から振込用の店舗番号・口座種別コード・口座番号へ変換できること
</t>
    <rPh sb="23" eb="25">
      <t>キンユウ</t>
    </rPh>
    <rPh sb="25" eb="27">
      <t>キカン</t>
    </rPh>
    <rPh sb="36" eb="38">
      <t>コウザ</t>
    </rPh>
    <rPh sb="38" eb="40">
      <t>シュベツ</t>
    </rPh>
    <rPh sb="44" eb="46">
      <t>コウザ</t>
    </rPh>
    <rPh sb="46" eb="48">
      <t>バンゴウ</t>
    </rPh>
    <rPh sb="67" eb="69">
      <t>コウザ</t>
    </rPh>
    <rPh sb="69" eb="71">
      <t>メイギ</t>
    </rPh>
    <rPh sb="71" eb="72">
      <t>ニン</t>
    </rPh>
    <phoneticPr fontId="12"/>
  </si>
  <si>
    <t xml:space="preserve">【第3.0版】標準化PMOツールへの意見等により、「01_市町村_特別児童扶養手当受給資格者名簿（表面）」（市町村事務取扱準則様式2号）において記載が必要な事項であるため、標準オプション機能から実装必須機能に変更している。
</t>
    <phoneticPr fontId="12"/>
  </si>
  <si>
    <t>【第3.0版】実装類型を変更</t>
    <rPh sb="7" eb="9">
      <t>ジッソウ</t>
    </rPh>
    <rPh sb="9" eb="11">
      <t>ルイケイ</t>
    </rPh>
    <rPh sb="12" eb="14">
      <t>ヘンコウ</t>
    </rPh>
    <phoneticPr fontId="4"/>
  </si>
  <si>
    <t>12.1.39.</t>
    <phoneticPr fontId="4"/>
  </si>
  <si>
    <t>0221163</t>
  </si>
  <si>
    <t xml:space="preserve">支払口座情報を履歴管理できること。
【管理項目】
有効開始日
有効終了日
</t>
    <rPh sb="7" eb="9">
      <t>リレキ</t>
    </rPh>
    <rPh sb="25" eb="27">
      <t>ユウコウ</t>
    </rPh>
    <rPh sb="27" eb="29">
      <t>カイシ</t>
    </rPh>
    <rPh sb="29" eb="30">
      <t>ビ</t>
    </rPh>
    <rPh sb="31" eb="33">
      <t>ユウコウ</t>
    </rPh>
    <rPh sb="33" eb="36">
      <t>シュウリョウビ</t>
    </rPh>
    <phoneticPr fontId="12"/>
  </si>
  <si>
    <t>12.1.10.</t>
    <phoneticPr fontId="4"/>
  </si>
  <si>
    <t>0221311</t>
    <phoneticPr fontId="4"/>
  </si>
  <si>
    <t xml:space="preserve">認定結果等情報を管理できること。
【管理項目】
判定日
判定結果コード
証明書交付日
証明書要否コード
受給者番号　※従来の証書番号と同一
支給開始年月
手当月額
改定年月
資格状態コード
※1　判定日は判定結果に応じた日付とする
※2　判定結果コードには却下、認定の他に取下も含むこと
</t>
    <rPh sb="2" eb="4">
      <t>ケッカ</t>
    </rPh>
    <rPh sb="4" eb="5">
      <t>ナド</t>
    </rPh>
    <rPh sb="36" eb="39">
      <t>ショウメイショ</t>
    </rPh>
    <rPh sb="43" eb="46">
      <t>ショウメイショ</t>
    </rPh>
    <rPh sb="46" eb="48">
      <t>ヨウヒ</t>
    </rPh>
    <rPh sb="52" eb="55">
      <t>ジュキュウシャ</t>
    </rPh>
    <rPh sb="59" eb="61">
      <t>ジュウライ</t>
    </rPh>
    <rPh sb="62" eb="64">
      <t>ショウショ</t>
    </rPh>
    <rPh sb="64" eb="66">
      <t>バンゴウ</t>
    </rPh>
    <rPh sb="67" eb="69">
      <t>ドウイツ</t>
    </rPh>
    <phoneticPr fontId="2"/>
  </si>
  <si>
    <t xml:space="preserve">資格状態は、申請、認定、却下、取下、喪失を管理するものとし、差止・差止解除、支給停止・支給停止解除、現況届未提出は各管理項目の入力状態で管理する。
【第3.0版】特別児童扶養手当証書の廃止に関する省令改正により、「証書交付日」を削除、管理項目名を「証書番号」から「受給者番号」に変更、「証明書交付日」・「証明書要否コード」を追加している。また、標準化PMOツールへの意見等により「手当月額」を標準オプション機能から実装必須機能に変更するため追加している。
</t>
    <rPh sb="115" eb="117">
      <t>サクジョ</t>
    </rPh>
    <rPh sb="173" eb="176">
      <t>ヒョウジュンカ</t>
    </rPh>
    <rPh sb="184" eb="186">
      <t>イケン</t>
    </rPh>
    <rPh sb="186" eb="187">
      <t>ナド</t>
    </rPh>
    <rPh sb="191" eb="193">
      <t>テアテ</t>
    </rPh>
    <rPh sb="193" eb="195">
      <t>ゲツガク</t>
    </rPh>
    <rPh sb="197" eb="199">
      <t>ヒョウジュン</t>
    </rPh>
    <rPh sb="204" eb="206">
      <t>キノウ</t>
    </rPh>
    <rPh sb="208" eb="210">
      <t>ジッソウ</t>
    </rPh>
    <rPh sb="210" eb="212">
      <t>ヒッス</t>
    </rPh>
    <rPh sb="212" eb="214">
      <t>キノウ</t>
    </rPh>
    <rPh sb="215" eb="217">
      <t>ヘンコウ</t>
    </rPh>
    <rPh sb="221" eb="223">
      <t>ツイカ</t>
    </rPh>
    <phoneticPr fontId="12"/>
  </si>
  <si>
    <t>【第3.0版】機能ID：0221164から修正</t>
    <phoneticPr fontId="4"/>
  </si>
  <si>
    <t>0221312</t>
    <phoneticPr fontId="4"/>
  </si>
  <si>
    <t xml:space="preserve">認定結果等情報を管理できること。
【管理項目】
1級児童数
2級児童数
受給者記号　※従来の証書記号と同一
却下理由
転入前住所地最終支給年月
</t>
    <rPh sb="36" eb="39">
      <t>ジュキュウシャ</t>
    </rPh>
    <rPh sb="48" eb="50">
      <t>キゴウ</t>
    </rPh>
    <phoneticPr fontId="2"/>
  </si>
  <si>
    <t xml:space="preserve">受給者記号は、都道府県事務取扱準則、指定都市事務取扱準則により都道府県、指定都市ごとに定められており、都道府県、指定都市をまたがる住所変更時は、転出先にて新たな記号による台帳を作成するため、受給者記号は標準オプションとしている。
【第3.0版】特別児童扶養手当証書の廃止に関する省令改正により、管理項目名を「証書記号」から「受給者記号」に変更している。また、標準化PMOツールへの意見等により「手当月額」を実装必須機能に変更するため削除している。
</t>
    <rPh sb="85" eb="87">
      <t>ダイチョウ</t>
    </rPh>
    <rPh sb="217" eb="219">
      <t>サクジョ</t>
    </rPh>
    <phoneticPr fontId="12"/>
  </si>
  <si>
    <t>【第3.0版】機能ID：0221165から修正</t>
    <phoneticPr fontId="4"/>
  </si>
  <si>
    <t>12.4.支払管理機能</t>
    <phoneticPr fontId="4"/>
  </si>
  <si>
    <t>12.1.11.</t>
    <phoneticPr fontId="12"/>
  </si>
  <si>
    <t>0221166</t>
    <phoneticPr fontId="4"/>
  </si>
  <si>
    <t xml:space="preserve">支給情報を管理できること。
【管理項目】
支給年月
支払状態区分コード
支払方法コード　※口座振替・送金
定時随時区分コード
支給額
支給決定日
振込日
金融機関コード
店舗番号
口座種別コード
口座番号
ゆうちょ銀行記号
ゆうちょ銀行番号
口座名義人カナ
</t>
    <rPh sb="5" eb="7">
      <t>カンリ</t>
    </rPh>
    <rPh sb="15" eb="17">
      <t>カンリ</t>
    </rPh>
    <rPh sb="17" eb="19">
      <t>コウモク</t>
    </rPh>
    <rPh sb="21" eb="23">
      <t>シキュウ</t>
    </rPh>
    <rPh sb="23" eb="25">
      <t>ネンゲツ</t>
    </rPh>
    <rPh sb="63" eb="65">
      <t>シキュウ</t>
    </rPh>
    <rPh sb="65" eb="66">
      <t>ガク</t>
    </rPh>
    <rPh sb="67" eb="69">
      <t>シキュウ</t>
    </rPh>
    <rPh sb="69" eb="71">
      <t>ケッテイ</t>
    </rPh>
    <rPh sb="71" eb="72">
      <t>ビ</t>
    </rPh>
    <rPh sb="73" eb="75">
      <t>フリコミ</t>
    </rPh>
    <rPh sb="75" eb="76">
      <t>ビ</t>
    </rPh>
    <rPh sb="77" eb="79">
      <t>キンユウ</t>
    </rPh>
    <rPh sb="79" eb="81">
      <t>キカン</t>
    </rPh>
    <rPh sb="90" eb="92">
      <t>コウザ</t>
    </rPh>
    <rPh sb="92" eb="94">
      <t>シュベツ</t>
    </rPh>
    <rPh sb="98" eb="100">
      <t>コウザ</t>
    </rPh>
    <rPh sb="100" eb="102">
      <t>バンゴウ</t>
    </rPh>
    <rPh sb="121" eb="123">
      <t>コウザ</t>
    </rPh>
    <rPh sb="123" eb="125">
      <t>メイギ</t>
    </rPh>
    <rPh sb="125" eb="126">
      <t>ニン</t>
    </rPh>
    <phoneticPr fontId="2"/>
  </si>
  <si>
    <t>自治体の運用（都道府県の運用を含む）により管理有無が分かれるため、標準オプションとしている。</t>
    <phoneticPr fontId="4"/>
  </si>
  <si>
    <t>12.1.12.</t>
    <phoneticPr fontId="12"/>
  </si>
  <si>
    <t>0221167</t>
  </si>
  <si>
    <t xml:space="preserve">支給の差止、差止解除を管理できること。
【管理項目】
差止年月
差止解除年月
差止理由コード
</t>
    <rPh sb="21" eb="23">
      <t>カンリ</t>
    </rPh>
    <rPh sb="23" eb="25">
      <t>コウモク</t>
    </rPh>
    <rPh sb="27" eb="29">
      <t>サシトメ</t>
    </rPh>
    <rPh sb="32" eb="34">
      <t>サシトメ</t>
    </rPh>
    <phoneticPr fontId="2"/>
  </si>
  <si>
    <t>12.1.13.</t>
    <phoneticPr fontId="4"/>
  </si>
  <si>
    <t>0221168</t>
  </si>
  <si>
    <t xml:space="preserve">特別児童扶養手当独自施策利用項目として以下を実装すること。
【管理項目】
区分1コード～区分5コード
日付1～日付5
金額1～金額5
備考1～備考5
※1　利用有無を設定できること
※2　項目名称を設定できること
※3　未入力時のエラー又はアラートを設定できること
※4　ＥＵＣ機能で扱えること
※5　帳票詳細要件に記載の印字項目の設定対象とすること
</t>
    <rPh sb="0" eb="4">
      <t>トクベツジドウ</t>
    </rPh>
    <rPh sb="4" eb="8">
      <t>フヨウテアテ</t>
    </rPh>
    <rPh sb="10" eb="12">
      <t>シサク</t>
    </rPh>
    <rPh sb="44" eb="46">
      <t>クブン</t>
    </rPh>
    <rPh sb="55" eb="57">
      <t>ヒヅケ</t>
    </rPh>
    <rPh sb="59" eb="61">
      <t>キンガク</t>
    </rPh>
    <rPh sb="63" eb="65">
      <t>キンガク</t>
    </rPh>
    <rPh sb="79" eb="81">
      <t>リヨウ</t>
    </rPh>
    <rPh sb="81" eb="83">
      <t>ウム</t>
    </rPh>
    <rPh sb="84" eb="86">
      <t>セッテイ</t>
    </rPh>
    <rPh sb="100" eb="102">
      <t>セッテイ</t>
    </rPh>
    <rPh sb="111" eb="115">
      <t>ミニュウリョクジ</t>
    </rPh>
    <rPh sb="119" eb="120">
      <t>マタ</t>
    </rPh>
    <rPh sb="126" eb="128">
      <t>セッテイ</t>
    </rPh>
    <rPh sb="140" eb="142">
      <t>キノウ</t>
    </rPh>
    <rPh sb="143" eb="144">
      <t>アツカ</t>
    </rPh>
    <rPh sb="152" eb="156">
      <t>チョウヒョウショウサイ</t>
    </rPh>
    <rPh sb="156" eb="158">
      <t>ヨウケン</t>
    </rPh>
    <rPh sb="159" eb="161">
      <t>キサイ</t>
    </rPh>
    <rPh sb="162" eb="164">
      <t>インジ</t>
    </rPh>
    <rPh sb="164" eb="166">
      <t>コウモク</t>
    </rPh>
    <rPh sb="167" eb="169">
      <t>セッテイ</t>
    </rPh>
    <rPh sb="169" eb="171">
      <t>タイショウ</t>
    </rPh>
    <phoneticPr fontId="16"/>
  </si>
  <si>
    <t>独自に管理したい項目及び既存システムにおいて管理している情報のうち標準準拠システムへ移行したい項目も想定し、区分、日付、備考をそれぞれ5項目管理できることとした。</t>
    <rPh sb="0" eb="2">
      <t>ドクジ</t>
    </rPh>
    <rPh sb="3" eb="5">
      <t>カンリ</t>
    </rPh>
    <rPh sb="8" eb="10">
      <t>コウモク</t>
    </rPh>
    <rPh sb="10" eb="11">
      <t>オヨ</t>
    </rPh>
    <rPh sb="12" eb="14">
      <t>キゾン</t>
    </rPh>
    <rPh sb="22" eb="24">
      <t>カンリ</t>
    </rPh>
    <rPh sb="28" eb="30">
      <t>ジョウホウ</t>
    </rPh>
    <rPh sb="33" eb="35">
      <t>ヒョウジュン</t>
    </rPh>
    <rPh sb="35" eb="37">
      <t>ジュンキョ</t>
    </rPh>
    <rPh sb="42" eb="44">
      <t>イコウ</t>
    </rPh>
    <rPh sb="47" eb="49">
      <t>コウモク</t>
    </rPh>
    <rPh sb="50" eb="52">
      <t>ソウテイ</t>
    </rPh>
    <rPh sb="54" eb="56">
      <t>クブン</t>
    </rPh>
    <rPh sb="57" eb="59">
      <t>ヒヅケ</t>
    </rPh>
    <rPh sb="60" eb="62">
      <t>ビコウ</t>
    </rPh>
    <rPh sb="68" eb="70">
      <t>コウモク</t>
    </rPh>
    <rPh sb="70" eb="72">
      <t>カンリ</t>
    </rPh>
    <phoneticPr fontId="16"/>
  </si>
  <si>
    <t>12.1.14.</t>
    <phoneticPr fontId="4"/>
  </si>
  <si>
    <t>0221169</t>
  </si>
  <si>
    <t xml:space="preserve">整理番号は、手入力の他に自動付番もできること
※1　手入力した場合に重複番号を抑止すること
※2　自動付番後に手修正できること
※3　自動付番は、通番とすること（管理組織単位での通番や年度毎に通番しない）
※4　自動付番は、認定請求書の受理時点、認定者の転入時とすること（「特別児童扶養手当市町村事務取扱準則について」の第二(8)に従う）
</t>
    <phoneticPr fontId="12"/>
  </si>
  <si>
    <t>整理番号の自動付番は、自治体の運用により必要有無が分かれるため、標準オプションとしている。</t>
    <rPh sb="0" eb="2">
      <t>セイリ</t>
    </rPh>
    <rPh sb="2" eb="4">
      <t>バンゴウ</t>
    </rPh>
    <rPh sb="5" eb="7">
      <t>ジドウ</t>
    </rPh>
    <rPh sb="7" eb="9">
      <t>フバン</t>
    </rPh>
    <rPh sb="20" eb="22">
      <t>ヒツヨウ</t>
    </rPh>
    <phoneticPr fontId="12"/>
  </si>
  <si>
    <t>12.1.40.</t>
    <phoneticPr fontId="4"/>
  </si>
  <si>
    <t>0221170</t>
  </si>
  <si>
    <t xml:space="preserve">最新の台帳履歴情報が申請・進達中の状態に対して、更に申請・届出情報を登録し、更に進達できること。
※1　当機能を利用するかはパラメタ等で設定できること
※2　申請・進達中情報がある場合は、申請・進達中情報に対する登録か追加登録かを選択できること
※3　申請・進達中の履歴が複数ある場合は、明示的に気づける仕組みとすること
※　指定都市・権限移譲自治体以外の要件
</t>
    <rPh sb="177" eb="179">
      <t>イガイ</t>
    </rPh>
    <phoneticPr fontId="2"/>
  </si>
  <si>
    <t>所得状況届や再認定等は支給停止や資格喪失、支給額等に影響する可能性があるため、都道府県へ進達（送付）する自治体に対する要件としている。</t>
    <rPh sb="0" eb="2">
      <t>ショトク</t>
    </rPh>
    <rPh sb="2" eb="4">
      <t>ジョウキョウ</t>
    </rPh>
    <rPh sb="4" eb="5">
      <t>トドケ</t>
    </rPh>
    <rPh sb="6" eb="7">
      <t>サイ</t>
    </rPh>
    <rPh sb="7" eb="9">
      <t>ニンテイ</t>
    </rPh>
    <rPh sb="9" eb="10">
      <t>ナド</t>
    </rPh>
    <rPh sb="11" eb="13">
      <t>シキュウ</t>
    </rPh>
    <rPh sb="13" eb="15">
      <t>テイシ</t>
    </rPh>
    <rPh sb="16" eb="18">
      <t>シカク</t>
    </rPh>
    <rPh sb="18" eb="20">
      <t>ソウシツ</t>
    </rPh>
    <rPh sb="21" eb="23">
      <t>シキュウ</t>
    </rPh>
    <rPh sb="23" eb="24">
      <t>ガク</t>
    </rPh>
    <rPh sb="24" eb="25">
      <t>ナド</t>
    </rPh>
    <rPh sb="26" eb="28">
      <t>エイキョウ</t>
    </rPh>
    <rPh sb="30" eb="32">
      <t>カノウ</t>
    </rPh>
    <rPh sb="32" eb="33">
      <t>セイ</t>
    </rPh>
    <rPh sb="39" eb="43">
      <t>トドウフケン</t>
    </rPh>
    <rPh sb="44" eb="46">
      <t>シンタツ</t>
    </rPh>
    <rPh sb="47" eb="49">
      <t>ソウフ</t>
    </rPh>
    <rPh sb="52" eb="55">
      <t>ジチタイ</t>
    </rPh>
    <rPh sb="56" eb="57">
      <t>タイ</t>
    </rPh>
    <rPh sb="59" eb="61">
      <t>ヨウケン</t>
    </rPh>
    <phoneticPr fontId="4"/>
  </si>
  <si>
    <t>12.1.15.</t>
  </si>
  <si>
    <t>0221171</t>
  </si>
  <si>
    <t xml:space="preserve">申請・届出情報を履歴で管理することができ、入力した履歴情報を照会できること。管理できる履歴の件数は上限が無いこと。
</t>
    <phoneticPr fontId="2"/>
  </si>
  <si>
    <t>12.1.16.</t>
  </si>
  <si>
    <t>0221172</t>
  </si>
  <si>
    <t xml:space="preserve">世帯内最高所得者を総所得額にて自動判定し、扶養義務者に自動設定できること。
※　扶養義務者の手入力は実装必須である
</t>
    <rPh sb="0" eb="2">
      <t>セタイ</t>
    </rPh>
    <rPh sb="2" eb="3">
      <t>ナイ</t>
    </rPh>
    <rPh sb="3" eb="4">
      <t>サイ</t>
    </rPh>
    <rPh sb="4" eb="8">
      <t>コウショトクシャ</t>
    </rPh>
    <rPh sb="41" eb="43">
      <t>フヨウ</t>
    </rPh>
    <rPh sb="43" eb="45">
      <t>ギム</t>
    </rPh>
    <rPh sb="45" eb="46">
      <t>シャ</t>
    </rPh>
    <rPh sb="47" eb="48">
      <t>テ</t>
    </rPh>
    <rPh sb="48" eb="50">
      <t>ニュウリョク</t>
    </rPh>
    <rPh sb="51" eb="53">
      <t>ジッソウ</t>
    </rPh>
    <rPh sb="53" eb="55">
      <t>ヒッス</t>
    </rPh>
    <phoneticPr fontId="12"/>
  </si>
  <si>
    <t>12.1.17.</t>
    <phoneticPr fontId="12"/>
  </si>
  <si>
    <t>0221173</t>
    <phoneticPr fontId="4"/>
  </si>
  <si>
    <r>
      <t>所得情報は、税情報と連携できる場合は自動で取得し、自動で所得判定できること。転入者等手入力の場合や税連携不可能な「16歳以上19歳未満の控除対象扶養親族数」等は手入力後に自動で所得判定できること。</t>
    </r>
    <r>
      <rPr>
        <i/>
        <sz val="12"/>
        <rFont val="ＭＳ ゴシック"/>
        <family val="3"/>
        <charset val="128"/>
      </rPr>
      <t xml:space="preserve">
</t>
    </r>
    <rPh sb="21" eb="23">
      <t>シュトク</t>
    </rPh>
    <rPh sb="25" eb="27">
      <t>ジドウ</t>
    </rPh>
    <rPh sb="49" eb="50">
      <t>ゼイ</t>
    </rPh>
    <rPh sb="50" eb="52">
      <t>レンケイ</t>
    </rPh>
    <rPh sb="52" eb="55">
      <t>フカノウ</t>
    </rPh>
    <rPh sb="59" eb="60">
      <t>サイ</t>
    </rPh>
    <rPh sb="60" eb="62">
      <t>イジョウ</t>
    </rPh>
    <rPh sb="64" eb="65">
      <t>サイ</t>
    </rPh>
    <rPh sb="65" eb="67">
      <t>ミマン</t>
    </rPh>
    <rPh sb="78" eb="79">
      <t>ナド</t>
    </rPh>
    <phoneticPr fontId="12"/>
  </si>
  <si>
    <t>0221384</t>
    <phoneticPr fontId="4"/>
  </si>
  <si>
    <t xml:space="preserve">機能ID：0221173に規定する管理項目「16歳以上19歳未満の控除対象扶養親族数」について、個人住民税システムから連携される項目を利用して自動算出できること。
※連携ID:010o008で連携されるデータ項目ID：01000362「扶養控除対象区分」及び連携ID:010o009で連携されるデータ項目ID：01000117「被扶養者_宛名番号」より、生年月日から対象有無を判断することを想定している。
</t>
    <rPh sb="17" eb="21">
      <t>カンリコウモク</t>
    </rPh>
    <rPh sb="128" eb="129">
      <t>オヨ</t>
    </rPh>
    <phoneticPr fontId="51"/>
  </si>
  <si>
    <t>12.1.18.</t>
  </si>
  <si>
    <t>0221174</t>
  </si>
  <si>
    <t xml:space="preserve">本人、配偶者、扶養義務者等の所得判定後、自動で支給該非を判定できること。
</t>
    <rPh sb="0" eb="2">
      <t>ホンニン</t>
    </rPh>
    <rPh sb="3" eb="6">
      <t>ハイグウシャ</t>
    </rPh>
    <rPh sb="7" eb="12">
      <t>フヨウギムシャ</t>
    </rPh>
    <rPh sb="12" eb="13">
      <t>ナド</t>
    </rPh>
    <phoneticPr fontId="12"/>
  </si>
  <si>
    <t>12.1.19.</t>
    <phoneticPr fontId="4"/>
  </si>
  <si>
    <t>0221175</t>
  </si>
  <si>
    <t xml:space="preserve">現況時、バーコードから対象者を確定できること。
</t>
    <rPh sb="0" eb="2">
      <t>ゲンキョウ</t>
    </rPh>
    <rPh sb="2" eb="3">
      <t>ジ</t>
    </rPh>
    <phoneticPr fontId="12"/>
  </si>
  <si>
    <t>12.1.20.</t>
    <phoneticPr fontId="4"/>
  </si>
  <si>
    <t>0221176</t>
  </si>
  <si>
    <t xml:space="preserve">現況時、新年度の所得情報（受給者、配偶者、扶養義務者）を一括登録できること。
※　特別児童扶養手当等の支給に関する法律施行規則第4条（様式第6）を管理できる所得情報の項目のうち、税情報と連携できる管理項目に対して一括で登録すること
</t>
    <rPh sb="90" eb="91">
      <t>ゼイ</t>
    </rPh>
    <rPh sb="91" eb="93">
      <t>ジョウホウ</t>
    </rPh>
    <rPh sb="94" eb="96">
      <t>レンケイ</t>
    </rPh>
    <rPh sb="99" eb="101">
      <t>カンリ</t>
    </rPh>
    <rPh sb="101" eb="103">
      <t>コウモク</t>
    </rPh>
    <rPh sb="104" eb="105">
      <t>タイ</t>
    </rPh>
    <rPh sb="107" eb="109">
      <t>イッカツ</t>
    </rPh>
    <rPh sb="110" eb="112">
      <t>トウロク</t>
    </rPh>
    <phoneticPr fontId="12"/>
  </si>
  <si>
    <t>12.1.21.</t>
  </si>
  <si>
    <t>0221177</t>
  </si>
  <si>
    <t xml:space="preserve">現況時、所得状況届を一括で受付登録できること。
※1　登録する管理項目は、所得状況届提出日、進達日のいずれか、もしくはその両方
※2　年度ごとに個人を一意に識別し、一括登録すること
</t>
    <rPh sb="28" eb="30">
      <t>トウロク</t>
    </rPh>
    <rPh sb="32" eb="34">
      <t>カンリ</t>
    </rPh>
    <rPh sb="34" eb="36">
      <t>コウモク</t>
    </rPh>
    <rPh sb="38" eb="40">
      <t>ショトク</t>
    </rPh>
    <rPh sb="40" eb="42">
      <t>ジョウキョウ</t>
    </rPh>
    <rPh sb="42" eb="43">
      <t>トドケ</t>
    </rPh>
    <rPh sb="43" eb="45">
      <t>テイシュツ</t>
    </rPh>
    <rPh sb="45" eb="46">
      <t>ビ</t>
    </rPh>
    <rPh sb="47" eb="49">
      <t>シンタツ</t>
    </rPh>
    <rPh sb="49" eb="50">
      <t>ビ</t>
    </rPh>
    <rPh sb="62" eb="64">
      <t>リョウホウ</t>
    </rPh>
    <rPh sb="68" eb="70">
      <t>ネンド</t>
    </rPh>
    <rPh sb="73" eb="75">
      <t>コジン</t>
    </rPh>
    <rPh sb="76" eb="78">
      <t>イチイ</t>
    </rPh>
    <rPh sb="79" eb="81">
      <t>シキベツ</t>
    </rPh>
    <rPh sb="83" eb="85">
      <t>イッカツ</t>
    </rPh>
    <rPh sb="85" eb="87">
      <t>トウロク</t>
    </rPh>
    <phoneticPr fontId="12"/>
  </si>
  <si>
    <t>12.1.22.</t>
    <phoneticPr fontId="4"/>
  </si>
  <si>
    <t>0221178</t>
  </si>
  <si>
    <t xml:space="preserve">現況時、所得判定、支給該非判定を一括で登録できること。
※　現況時の所得状況届の入力が完了した後の処理である
</t>
    <rPh sb="4" eb="6">
      <t>ショトク</t>
    </rPh>
    <rPh sb="6" eb="8">
      <t>ハンテイ</t>
    </rPh>
    <rPh sb="31" eb="33">
      <t>ゲンキョウ</t>
    </rPh>
    <rPh sb="33" eb="34">
      <t>ジ</t>
    </rPh>
    <rPh sb="35" eb="37">
      <t>ショトク</t>
    </rPh>
    <rPh sb="37" eb="39">
      <t>ジョウキョウ</t>
    </rPh>
    <rPh sb="39" eb="40">
      <t>トドケ</t>
    </rPh>
    <rPh sb="41" eb="43">
      <t>ニュウリョク</t>
    </rPh>
    <rPh sb="44" eb="46">
      <t>カンリョウ</t>
    </rPh>
    <rPh sb="48" eb="49">
      <t>ノチ</t>
    </rPh>
    <rPh sb="50" eb="52">
      <t>ショリ</t>
    </rPh>
    <phoneticPr fontId="12"/>
  </si>
  <si>
    <t>12.1.23.</t>
  </si>
  <si>
    <t>0221179</t>
  </si>
  <si>
    <t xml:space="preserve">現況時、所得状況届の進達結果を一括で登録できること。
※　現況時の所得状況届を都道府県へ進達後、その結果を受理した後の処理である
</t>
    <rPh sb="10" eb="12">
      <t>シンタツ</t>
    </rPh>
    <rPh sb="12" eb="14">
      <t>ケッカ</t>
    </rPh>
    <rPh sb="40" eb="44">
      <t>トドウフケン</t>
    </rPh>
    <rPh sb="45" eb="47">
      <t>シンタツ</t>
    </rPh>
    <rPh sb="47" eb="48">
      <t>アト</t>
    </rPh>
    <rPh sb="51" eb="53">
      <t>ケッカ</t>
    </rPh>
    <rPh sb="54" eb="56">
      <t>ジュリ</t>
    </rPh>
    <phoneticPr fontId="12"/>
  </si>
  <si>
    <t>12.1.34.</t>
    <phoneticPr fontId="4"/>
  </si>
  <si>
    <t>0221180</t>
  </si>
  <si>
    <t xml:space="preserve">現況時、所得状況届の未提出者について差止状態に一括で登録できること。
※　現況時の所得状況届を都道府県へ進達後、その結果を受理した後の処理である
</t>
    <rPh sb="10" eb="11">
      <t>ミ</t>
    </rPh>
    <rPh sb="11" eb="14">
      <t>テイシュツシャ</t>
    </rPh>
    <rPh sb="18" eb="20">
      <t>サシトメ</t>
    </rPh>
    <rPh sb="20" eb="22">
      <t>ジョウタイ</t>
    </rPh>
    <rPh sb="23" eb="25">
      <t>イッカツ</t>
    </rPh>
    <rPh sb="48" eb="52">
      <t>トドウフケン</t>
    </rPh>
    <rPh sb="53" eb="55">
      <t>シンタツ</t>
    </rPh>
    <rPh sb="55" eb="56">
      <t>アト</t>
    </rPh>
    <rPh sb="59" eb="61">
      <t>ケッカ</t>
    </rPh>
    <rPh sb="62" eb="64">
      <t>ジュリ</t>
    </rPh>
    <phoneticPr fontId="12"/>
  </si>
  <si>
    <t>12.1.24.</t>
    <phoneticPr fontId="4"/>
  </si>
  <si>
    <t>0221313</t>
    <phoneticPr fontId="4"/>
  </si>
  <si>
    <t xml:space="preserve">対象者検索は、受給者番号でできること。
</t>
    <rPh sb="7" eb="10">
      <t>ジュキュウシャ</t>
    </rPh>
    <rPh sb="10" eb="12">
      <t>バンゴウ</t>
    </rPh>
    <phoneticPr fontId="12"/>
  </si>
  <si>
    <t xml:space="preserve">【第3.0版】特別児童扶養手当証書の廃止に関する省令改正により、管理項目名が「証書番号」から「受給者番号」に変更となることから、当該機能を追加している。
</t>
    <rPh sb="41" eb="43">
      <t>バンゴウ</t>
    </rPh>
    <rPh sb="50" eb="52">
      <t>バンゴウ</t>
    </rPh>
    <rPh sb="69" eb="71">
      <t>ツイカ</t>
    </rPh>
    <phoneticPr fontId="4"/>
  </si>
  <si>
    <t>【第3.0版】機能ID：0221181から修正</t>
    <phoneticPr fontId="4"/>
  </si>
  <si>
    <t>12.1.25.</t>
    <phoneticPr fontId="4"/>
  </si>
  <si>
    <t>0221314</t>
    <phoneticPr fontId="4"/>
  </si>
  <si>
    <t xml:space="preserve">受給者番号は、手入力の他に自動付番もできること
※1　手入力した場合に重複番号を抑止すること
※2　自動付番後に手修正できること
※3　自動付番は、通番とすること（管理組織単位での通番や年度毎に通番しない）
</t>
    <phoneticPr fontId="12"/>
  </si>
  <si>
    <t xml:space="preserve">受給者番号の自動付番は、都道府県及び権限移譲市町村になるため、標準オプションとしている。
【第3.0版】特別児童扶養手当証書の廃止に関する省令改正により、管理項目名が「証書番号」から「受給者番号」に変更となることから、当該機能を追加している。
</t>
    <rPh sb="3" eb="5">
      <t>バンゴウ</t>
    </rPh>
    <rPh sb="6" eb="8">
      <t>ジドウ</t>
    </rPh>
    <rPh sb="8" eb="10">
      <t>フバン</t>
    </rPh>
    <rPh sb="12" eb="16">
      <t>トドウフケン</t>
    </rPh>
    <rPh sb="115" eb="117">
      <t>ツイカ</t>
    </rPh>
    <phoneticPr fontId="12"/>
  </si>
  <si>
    <t>【第3.0版】機能ID：0221182から修正</t>
    <phoneticPr fontId="4"/>
  </si>
  <si>
    <t>12.1.26.</t>
    <phoneticPr fontId="4"/>
  </si>
  <si>
    <t>0221183</t>
  </si>
  <si>
    <t xml:space="preserve">申請者（受給者）および支給対象障害児の住基の死亡・転出等の減異動情報を基に、自動で差止、額改定もしくは喪失できること。
※1　自動処理した申請者（受給者）、対象児童は、一覧により確認できること
※2　自動処理の対象とする異動事由をパラメタ等で設定できること
</t>
    <rPh sb="11" eb="13">
      <t>シキュウ</t>
    </rPh>
    <rPh sb="13" eb="15">
      <t>タイショウ</t>
    </rPh>
    <rPh sb="15" eb="17">
      <t>ショウガイ</t>
    </rPh>
    <rPh sb="17" eb="18">
      <t>ジ</t>
    </rPh>
    <rPh sb="19" eb="20">
      <t>ジュウ</t>
    </rPh>
    <rPh sb="22" eb="24">
      <t>シボウ</t>
    </rPh>
    <rPh sb="25" eb="27">
      <t>テンシュツ</t>
    </rPh>
    <rPh sb="27" eb="28">
      <t>ナド</t>
    </rPh>
    <rPh sb="29" eb="30">
      <t>ゲン</t>
    </rPh>
    <rPh sb="38" eb="40">
      <t>ジドウ</t>
    </rPh>
    <rPh sb="41" eb="43">
      <t>サシトメ</t>
    </rPh>
    <rPh sb="44" eb="47">
      <t>ガクカイテイ</t>
    </rPh>
    <rPh sb="51" eb="53">
      <t>ソウシツ</t>
    </rPh>
    <rPh sb="64" eb="66">
      <t>ジドウ</t>
    </rPh>
    <rPh sb="66" eb="68">
      <t>ショリ</t>
    </rPh>
    <rPh sb="70" eb="73">
      <t>シンセイシャ</t>
    </rPh>
    <rPh sb="74" eb="77">
      <t>ジュキュウシャ</t>
    </rPh>
    <rPh sb="79" eb="81">
      <t>タイショウ</t>
    </rPh>
    <rPh sb="81" eb="83">
      <t>ジドウ</t>
    </rPh>
    <rPh sb="85" eb="87">
      <t>イチラン</t>
    </rPh>
    <rPh sb="90" eb="92">
      <t>カクニン</t>
    </rPh>
    <phoneticPr fontId="12"/>
  </si>
  <si>
    <t>住基の異動情報から直接台帳情報へ反映させる機能は、自治体の運用により必要有無分かれるため、標準オプションとしている。</t>
    <rPh sb="9" eb="11">
      <t>チョクセツ</t>
    </rPh>
    <rPh sb="11" eb="13">
      <t>ダイチョウ</t>
    </rPh>
    <rPh sb="13" eb="15">
      <t>ジョウホウ</t>
    </rPh>
    <rPh sb="16" eb="18">
      <t>ハンエイ</t>
    </rPh>
    <rPh sb="21" eb="23">
      <t>キノウ</t>
    </rPh>
    <phoneticPr fontId="12"/>
  </si>
  <si>
    <t>12.1.27.</t>
  </si>
  <si>
    <t>0221184</t>
  </si>
  <si>
    <t xml:space="preserve">20歳到達者を一括で資格喪失できること。
</t>
    <phoneticPr fontId="12"/>
  </si>
  <si>
    <t>12.1.37.</t>
    <phoneticPr fontId="4"/>
  </si>
  <si>
    <t>0221185</t>
  </si>
  <si>
    <t xml:space="preserve">支給対象障害児に変更がない場合、前受給者の資格情報を引き継いで新受給者の資格情報を登録できること。
</t>
    <rPh sb="16" eb="17">
      <t>マエ</t>
    </rPh>
    <rPh sb="17" eb="20">
      <t>ジュキュウシャ</t>
    </rPh>
    <rPh sb="31" eb="32">
      <t>シン</t>
    </rPh>
    <rPh sb="32" eb="35">
      <t>ジュキュウシャ</t>
    </rPh>
    <rPh sb="36" eb="38">
      <t>シカク</t>
    </rPh>
    <rPh sb="38" eb="40">
      <t>ジョウホウ</t>
    </rPh>
    <rPh sb="41" eb="43">
      <t>トウロク</t>
    </rPh>
    <phoneticPr fontId="12"/>
  </si>
  <si>
    <t xml:space="preserve">例えば受給者（父親）の死亡により、配偶者（母親）を受給者とする等、受給者変更が発生する場合に、資格情報を引き継いで効率的に資格情報を登録するための要件である。
</t>
    <rPh sb="0" eb="1">
      <t>タト</t>
    </rPh>
    <rPh sb="3" eb="6">
      <t>ジュキュウシャ</t>
    </rPh>
    <rPh sb="7" eb="9">
      <t>チチオヤ</t>
    </rPh>
    <rPh sb="11" eb="13">
      <t>シボウ</t>
    </rPh>
    <rPh sb="17" eb="20">
      <t>ハイグウシャ</t>
    </rPh>
    <rPh sb="21" eb="23">
      <t>ハハオヤ</t>
    </rPh>
    <rPh sb="25" eb="28">
      <t>ジュキュウシャ</t>
    </rPh>
    <rPh sb="31" eb="32">
      <t>ナド</t>
    </rPh>
    <rPh sb="33" eb="36">
      <t>ジュキュウシャ</t>
    </rPh>
    <rPh sb="36" eb="38">
      <t>ヘンコウ</t>
    </rPh>
    <rPh sb="39" eb="41">
      <t>ハッセイ</t>
    </rPh>
    <rPh sb="43" eb="45">
      <t>バアイ</t>
    </rPh>
    <rPh sb="47" eb="49">
      <t>シカク</t>
    </rPh>
    <rPh sb="49" eb="51">
      <t>ジョウホウ</t>
    </rPh>
    <rPh sb="52" eb="53">
      <t>ヒ</t>
    </rPh>
    <rPh sb="54" eb="55">
      <t>ツ</t>
    </rPh>
    <rPh sb="57" eb="60">
      <t>コウリツテキ</t>
    </rPh>
    <rPh sb="61" eb="65">
      <t>シカクジョウホウ</t>
    </rPh>
    <rPh sb="66" eb="68">
      <t>トウロク</t>
    </rPh>
    <rPh sb="73" eb="75">
      <t>ヨウケン</t>
    </rPh>
    <phoneticPr fontId="4"/>
  </si>
  <si>
    <t>12.1.42.</t>
    <phoneticPr fontId="4"/>
  </si>
  <si>
    <t>0221186</t>
  </si>
  <si>
    <t>12.1.28.</t>
    <phoneticPr fontId="4"/>
  </si>
  <si>
    <t>0221315</t>
    <phoneticPr fontId="4"/>
  </si>
  <si>
    <t xml:space="preserve">データ登録時、入力した整理番号又は受給者番号が重複した場合は禁止（エラー）とすること。ただし同一人物の場合は注意喚起（アラート）とし登録も可能とすること。
</t>
    <rPh sb="7" eb="9">
      <t>ニュウリョク</t>
    </rPh>
    <rPh sb="11" eb="13">
      <t>セイリ</t>
    </rPh>
    <rPh sb="13" eb="15">
      <t>バンゴウ</t>
    </rPh>
    <rPh sb="15" eb="16">
      <t>マタ</t>
    </rPh>
    <rPh sb="17" eb="20">
      <t>ジュキュウシャ</t>
    </rPh>
    <rPh sb="20" eb="22">
      <t>バンゴウ</t>
    </rPh>
    <phoneticPr fontId="12"/>
  </si>
  <si>
    <t>【第3.0版】機能ID：0221187から修正</t>
    <phoneticPr fontId="4"/>
  </si>
  <si>
    <t>12.1.29.</t>
    <phoneticPr fontId="12"/>
  </si>
  <si>
    <t>0221188</t>
  </si>
  <si>
    <t xml:space="preserve">データ登録時、入力した認定情報の支給開始年月以降の所得情報の存在チェックを行い、所得情報が無い場合は注意喚起（アラート）ができること。
</t>
    <rPh sb="3" eb="5">
      <t>トウロク</t>
    </rPh>
    <rPh sb="5" eb="6">
      <t>ジ</t>
    </rPh>
    <rPh sb="7" eb="9">
      <t>ニュウリョク</t>
    </rPh>
    <rPh sb="11" eb="13">
      <t>ニンテイ</t>
    </rPh>
    <rPh sb="13" eb="15">
      <t>ジョウホウ</t>
    </rPh>
    <rPh sb="16" eb="18">
      <t>シキュウ</t>
    </rPh>
    <rPh sb="18" eb="20">
      <t>カイシ</t>
    </rPh>
    <rPh sb="20" eb="22">
      <t>ネンゲツ</t>
    </rPh>
    <rPh sb="22" eb="24">
      <t>イコウ</t>
    </rPh>
    <rPh sb="25" eb="27">
      <t>ショトク</t>
    </rPh>
    <rPh sb="27" eb="29">
      <t>ジョウホウ</t>
    </rPh>
    <rPh sb="30" eb="32">
      <t>ソンザイ</t>
    </rPh>
    <rPh sb="37" eb="38">
      <t>オコナ</t>
    </rPh>
    <rPh sb="40" eb="42">
      <t>ショトク</t>
    </rPh>
    <rPh sb="42" eb="44">
      <t>ジョウホウ</t>
    </rPh>
    <rPh sb="45" eb="46">
      <t>ナ</t>
    </rPh>
    <rPh sb="47" eb="49">
      <t>バアイ</t>
    </rPh>
    <rPh sb="50" eb="52">
      <t>チュウイ</t>
    </rPh>
    <rPh sb="52" eb="54">
      <t>カンキ</t>
    </rPh>
    <phoneticPr fontId="12"/>
  </si>
  <si>
    <t>12.1.30.</t>
    <phoneticPr fontId="12"/>
  </si>
  <si>
    <t>0221189</t>
  </si>
  <si>
    <t xml:space="preserve">支給対象障害児が他の受給者の支給対象障害児となっている場合は注意喚起（アラート）ができること。
</t>
    <phoneticPr fontId="12"/>
  </si>
  <si>
    <t>12.1.31.</t>
    <phoneticPr fontId="12"/>
  </si>
  <si>
    <t>0221190</t>
  </si>
  <si>
    <t xml:space="preserve">データ登録時、有期認定年月は（3月、7月、10月、11月）以外が入力された場合は禁止（エラー）又は注意喚起（アラート）とすること。
エラー又はアラートのいずれとするかはパラメタ等で設定できること。
</t>
    <rPh sb="27" eb="28">
      <t>ガツ</t>
    </rPh>
    <phoneticPr fontId="12"/>
  </si>
  <si>
    <t>12.1.32.</t>
    <phoneticPr fontId="4"/>
  </si>
  <si>
    <t>0221316</t>
    <phoneticPr fontId="4"/>
  </si>
  <si>
    <t xml:space="preserve">支給開始年月、受給者番号等は、判定結果が認定の場合は必須入力となるが、項目間の必須入力チェックはデータ要件に定めるが共通的な要件となるため、機能ID：0220162 に記載している。
【第3.0版】特別児童扶養手当証書の廃止に関する省令改正により、管理項目名が「証書番号」から「受給者番号」に変更となることから、当該機能を追加している。
</t>
    <rPh sb="0" eb="4">
      <t>シキュウカイシ</t>
    </rPh>
    <rPh sb="4" eb="6">
      <t>ネンゲツ</t>
    </rPh>
    <rPh sb="7" eb="10">
      <t>ジュキュウシャ</t>
    </rPh>
    <rPh sb="10" eb="12">
      <t>バンゴウ</t>
    </rPh>
    <rPh sb="12" eb="13">
      <t>ナド</t>
    </rPh>
    <rPh sb="15" eb="17">
      <t>ハンテイ</t>
    </rPh>
    <rPh sb="17" eb="19">
      <t>ケッカ</t>
    </rPh>
    <rPh sb="20" eb="22">
      <t>ニンテイ</t>
    </rPh>
    <rPh sb="23" eb="25">
      <t>バアイ</t>
    </rPh>
    <rPh sb="26" eb="28">
      <t>ヒッス</t>
    </rPh>
    <rPh sb="28" eb="30">
      <t>ニュウリョク</t>
    </rPh>
    <rPh sb="35" eb="38">
      <t>コウモクカン</t>
    </rPh>
    <rPh sb="39" eb="41">
      <t>ヒッス</t>
    </rPh>
    <rPh sb="41" eb="43">
      <t>ニュウリョク</t>
    </rPh>
    <rPh sb="51" eb="53">
      <t>ヨウケン</t>
    </rPh>
    <rPh sb="54" eb="55">
      <t>サダ</t>
    </rPh>
    <rPh sb="58" eb="61">
      <t>キョウツウテキ</t>
    </rPh>
    <rPh sb="62" eb="64">
      <t>ヨウケン</t>
    </rPh>
    <rPh sb="84" eb="86">
      <t>キサイ</t>
    </rPh>
    <rPh sb="162" eb="164">
      <t>ツイカ</t>
    </rPh>
    <phoneticPr fontId="12"/>
  </si>
  <si>
    <t>【第3.0版】機能ID：0221191から修正</t>
    <phoneticPr fontId="4"/>
  </si>
  <si>
    <t>12.1.41.</t>
    <phoneticPr fontId="4"/>
  </si>
  <si>
    <t>0221192</t>
  </si>
  <si>
    <t xml:space="preserve">データ登録時、施設入退所情報がある場合は注意喚起（アラート）ができること。
※1　障害福祉サービス等で管理する療養介護、障害者支援施設の入退所情報
※2　介護保険システムと連携を行う場合は、介護保険施設入退所者情報
※3　機能ID：0220128 の管理項目を管理する場合は、当該情報
</t>
    <rPh sb="3" eb="5">
      <t>トウロク</t>
    </rPh>
    <rPh sb="5" eb="6">
      <t>ジ</t>
    </rPh>
    <rPh sb="17" eb="19">
      <t>バアイ</t>
    </rPh>
    <phoneticPr fontId="12"/>
  </si>
  <si>
    <t>0221317</t>
    <phoneticPr fontId="4"/>
  </si>
  <si>
    <t>12.2.1.</t>
    <phoneticPr fontId="12"/>
  </si>
  <si>
    <t>0221193</t>
  </si>
  <si>
    <t xml:space="preserve">進達状態を管理できること。
※　進達日、進達中、進達未（申請中）を把握できること
</t>
    <rPh sb="17" eb="19">
      <t>シンタツ</t>
    </rPh>
    <rPh sb="19" eb="20">
      <t>ビ</t>
    </rPh>
    <rPh sb="21" eb="23">
      <t>シンタツ</t>
    </rPh>
    <rPh sb="23" eb="24">
      <t>チュウ</t>
    </rPh>
    <rPh sb="25" eb="27">
      <t>シンタツ</t>
    </rPh>
    <rPh sb="27" eb="28">
      <t>ミ</t>
    </rPh>
    <rPh sb="29" eb="32">
      <t>シンセイチュウ</t>
    </rPh>
    <rPh sb="34" eb="36">
      <t>ハアク</t>
    </rPh>
    <phoneticPr fontId="45"/>
  </si>
  <si>
    <t>12.2.2.</t>
  </si>
  <si>
    <t>0221194</t>
  </si>
  <si>
    <t xml:space="preserve">進達対象者を抽出し、進達の一括登録ができること。
</t>
    <rPh sb="6" eb="8">
      <t>シンタツ</t>
    </rPh>
    <rPh sb="8" eb="11">
      <t>タイショウシャ</t>
    </rPh>
    <rPh sb="12" eb="14">
      <t>チュウシュツ</t>
    </rPh>
    <rPh sb="16" eb="18">
      <t>シンタツ</t>
    </rPh>
    <rPh sb="19" eb="21">
      <t>イッカツ</t>
    </rPh>
    <rPh sb="21" eb="23">
      <t>トウロク</t>
    </rPh>
    <phoneticPr fontId="12"/>
  </si>
  <si>
    <t xml:space="preserve">進達の一括登録は、自治体の運用により必要有無分かれるため、標準オプションとしている。
</t>
    <rPh sb="0" eb="2">
      <t>シンタツ</t>
    </rPh>
    <rPh sb="3" eb="5">
      <t>イッカツ</t>
    </rPh>
    <rPh sb="5" eb="7">
      <t>トウロク</t>
    </rPh>
    <rPh sb="18" eb="20">
      <t>ヒツヨウ</t>
    </rPh>
    <rPh sb="20" eb="22">
      <t>ウム</t>
    </rPh>
    <phoneticPr fontId="12"/>
  </si>
  <si>
    <t>12.2.3.</t>
  </si>
  <si>
    <t>0221195</t>
  </si>
  <si>
    <t>12.2.4.</t>
    <phoneticPr fontId="4"/>
  </si>
  <si>
    <t>0221196</t>
  </si>
  <si>
    <t>12.3.1.</t>
    <phoneticPr fontId="12"/>
  </si>
  <si>
    <t>0221197</t>
  </si>
  <si>
    <t xml:space="preserve">診断書再提出者を一覧で確認できること。
</t>
    <phoneticPr fontId="2"/>
  </si>
  <si>
    <t xml:space="preserve">自治体の運用（都道府県の運用を含む）により管理有無が分かれるため、標準オプションとしている。
</t>
    <phoneticPr fontId="12"/>
  </si>
  <si>
    <t>12.3.2.</t>
    <phoneticPr fontId="4"/>
  </si>
  <si>
    <t>0221198</t>
  </si>
  <si>
    <t xml:space="preserve">進達対象者を一覧で確認できること。
</t>
    <rPh sb="0" eb="2">
      <t>シンタツ</t>
    </rPh>
    <rPh sb="2" eb="5">
      <t>タイショウシャ</t>
    </rPh>
    <phoneticPr fontId="12"/>
  </si>
  <si>
    <t>12.3.2.</t>
  </si>
  <si>
    <t>0221199</t>
  </si>
  <si>
    <t xml:space="preserve">再進達対象者を一覧で確認できること。
</t>
    <rPh sb="1" eb="3">
      <t>シンタツ</t>
    </rPh>
    <rPh sb="3" eb="6">
      <t>タイショウシャ</t>
    </rPh>
    <phoneticPr fontId="12"/>
  </si>
  <si>
    <t>12.3.3.</t>
    <phoneticPr fontId="4"/>
  </si>
  <si>
    <t>0221200</t>
  </si>
  <si>
    <t xml:space="preserve">指定する年度の現況対象者を一覧で確認できること。
</t>
    <rPh sb="7" eb="9">
      <t>ゲンキョウ</t>
    </rPh>
    <phoneticPr fontId="2"/>
  </si>
  <si>
    <t>12.3.4.</t>
  </si>
  <si>
    <t>0221201</t>
  </si>
  <si>
    <t>指定する年度の現況届提出・未提出者を一覧で確認できること。</t>
    <phoneticPr fontId="12"/>
  </si>
  <si>
    <t>12.3.5.</t>
  </si>
  <si>
    <t>0221202</t>
  </si>
  <si>
    <t xml:space="preserve">指定する年月における20歳到達者を一覧で確認できること。
</t>
    <phoneticPr fontId="2"/>
  </si>
  <si>
    <t>12.3.6.</t>
    <phoneticPr fontId="12"/>
  </si>
  <si>
    <t>0221203</t>
  </si>
  <si>
    <t xml:space="preserve">指定条件で抽出し、一覧を確認、加工できること（ＥＵＣができること）。
※1　障害者福祉共通に記載のＥＵＣ機能を満たすこと
※2　表示項目は台帳管理項目の全てを対象とし、任意に指定できること
※3　対象児童の住民記録情報、身体障害者手帳情報、療育手帳情報、精神障害者保健福祉手帳情報を付加もしくは参照できること
※4　最新履歴、全履歴、特定期間の履歴等、表示する履歴は任意に指定できること
</t>
    <phoneticPr fontId="12"/>
  </si>
  <si>
    <t>※1について、特別児童扶養手当を児童扶養手当システム（いわゆる児童福祉システム）等の他の標準化対象20業務と一体的に調達・利用する場合は、一体的に調達・利用する標準化対象20業務の標準仕様書に準拠すること。</t>
    <phoneticPr fontId="4"/>
  </si>
  <si>
    <t>0221204</t>
  </si>
  <si>
    <t xml:space="preserve">指定条件で抽出し、一覧を確認、加工できること（ＥＵＣができること）。
※　実装必須の※2に対して支払実績情報も含めること
</t>
    <rPh sb="38" eb="40">
      <t>ジッソウ</t>
    </rPh>
    <rPh sb="40" eb="42">
      <t>ヒッス</t>
    </rPh>
    <rPh sb="46" eb="47">
      <t>タイ</t>
    </rPh>
    <rPh sb="56" eb="57">
      <t>フク</t>
    </rPh>
    <phoneticPr fontId="12"/>
  </si>
  <si>
    <t>12.4.1.</t>
    <phoneticPr fontId="12"/>
  </si>
  <si>
    <t>0221205</t>
  </si>
  <si>
    <t xml:space="preserve">定例払い（4月、8月、11月又は12月）及び随時払い（新規認定、喪失時等）ができること。
</t>
    <rPh sb="13" eb="14">
      <t>ガツ</t>
    </rPh>
    <rPh sb="14" eb="15">
      <t>マタ</t>
    </rPh>
    <rPh sb="20" eb="21">
      <t>オヨ</t>
    </rPh>
    <rPh sb="35" eb="36">
      <t>ナド</t>
    </rPh>
    <phoneticPr fontId="12"/>
  </si>
  <si>
    <t xml:space="preserve">12.4.支払管理機能の利用は指定都市及び権限移譲市町村になるため、標準オプションとしている。
</t>
    <rPh sb="12" eb="14">
      <t>リヨウ</t>
    </rPh>
    <rPh sb="15" eb="19">
      <t>シテイトシ</t>
    </rPh>
    <rPh sb="19" eb="20">
      <t>オヨ</t>
    </rPh>
    <rPh sb="21" eb="25">
      <t>ケンゲンイジョウ</t>
    </rPh>
    <rPh sb="25" eb="28">
      <t>シチョウソン</t>
    </rPh>
    <rPh sb="34" eb="36">
      <t>ヒョウジュン</t>
    </rPh>
    <phoneticPr fontId="12"/>
  </si>
  <si>
    <t>12.4.2.</t>
    <phoneticPr fontId="12"/>
  </si>
  <si>
    <t>0221206</t>
    <phoneticPr fontId="4"/>
  </si>
  <si>
    <t xml:space="preserve">定例払い（4月、8月、11月又は12月）を選択している場合、支払用ファイル作成月（3月・7月・10月又は11月）以外を指定した場合は禁止（エラー）又は注意喚起（アラート）とすること。
エラー又はアラートのいずれとするかはパラメタ等で設定できること。
</t>
    <rPh sb="14" eb="15">
      <t>マタ</t>
    </rPh>
    <rPh sb="50" eb="51">
      <t>マタ</t>
    </rPh>
    <phoneticPr fontId="12"/>
  </si>
  <si>
    <t>12.4.3.</t>
    <phoneticPr fontId="4"/>
  </si>
  <si>
    <t>0221318</t>
    <phoneticPr fontId="4"/>
  </si>
  <si>
    <t xml:space="preserve">特別児童扶養手当用レイアウトで支払用ファイルを作成できること。
※1　支給停止期間、一時差止期間、不支給期間はデータが作成されないこと
※2　受給者番号、管理場所コード、金融機関コード等での並び順を指定できること
</t>
    <rPh sb="0" eb="2">
      <t>トクベツ</t>
    </rPh>
    <rPh sb="2" eb="4">
      <t>ジドウ</t>
    </rPh>
    <rPh sb="4" eb="6">
      <t>フヨウ</t>
    </rPh>
    <rPh sb="6" eb="8">
      <t>テアテ</t>
    </rPh>
    <rPh sb="8" eb="9">
      <t>ヨウ</t>
    </rPh>
    <rPh sb="15" eb="17">
      <t>シハラ</t>
    </rPh>
    <rPh sb="17" eb="18">
      <t>ヨウ</t>
    </rPh>
    <rPh sb="23" eb="25">
      <t>サクセイ</t>
    </rPh>
    <rPh sb="36" eb="38">
      <t>シキュウ</t>
    </rPh>
    <rPh sb="38" eb="40">
      <t>テイシ</t>
    </rPh>
    <rPh sb="40" eb="42">
      <t>キカン</t>
    </rPh>
    <rPh sb="43" eb="45">
      <t>イチジ</t>
    </rPh>
    <rPh sb="45" eb="47">
      <t>サシトメ</t>
    </rPh>
    <rPh sb="47" eb="49">
      <t>キカン</t>
    </rPh>
    <rPh sb="60" eb="62">
      <t>サクセイ</t>
    </rPh>
    <rPh sb="75" eb="77">
      <t>バンゴウ</t>
    </rPh>
    <phoneticPr fontId="12"/>
  </si>
  <si>
    <t xml:space="preserve">【第3.0版】特別児童扶養手当証書の廃止に関する省令改正により、管理項目名が「証書番号」から「受給者番号」に変更となることから、当該機能を追加している。
</t>
    <rPh sb="41" eb="43">
      <t>バンゴウ</t>
    </rPh>
    <rPh sb="47" eb="50">
      <t>ジュキュウシャ</t>
    </rPh>
    <rPh sb="50" eb="52">
      <t>バンゴウ</t>
    </rPh>
    <rPh sb="69" eb="71">
      <t>ツイカ</t>
    </rPh>
    <phoneticPr fontId="4"/>
  </si>
  <si>
    <t>【第3.0版】機能ID：0221207から修正</t>
    <phoneticPr fontId="4"/>
  </si>
  <si>
    <t>12.4.4.</t>
  </si>
  <si>
    <t>0221208</t>
  </si>
  <si>
    <t xml:space="preserve">支給月額の改定がある場合、改定後の支給月額で支払いができること。
</t>
    <rPh sb="0" eb="2">
      <t>シキュウ</t>
    </rPh>
    <rPh sb="2" eb="3">
      <t>ゲツ</t>
    </rPh>
    <rPh sb="3" eb="4">
      <t>ガク</t>
    </rPh>
    <rPh sb="5" eb="7">
      <t>カイテイ</t>
    </rPh>
    <rPh sb="10" eb="12">
      <t>バアイ</t>
    </rPh>
    <rPh sb="13" eb="15">
      <t>カイテイ</t>
    </rPh>
    <rPh sb="15" eb="16">
      <t>ゴ</t>
    </rPh>
    <rPh sb="17" eb="19">
      <t>シキュウ</t>
    </rPh>
    <rPh sb="19" eb="21">
      <t>ゲツガク</t>
    </rPh>
    <rPh sb="22" eb="24">
      <t>シハラ</t>
    </rPh>
    <phoneticPr fontId="2"/>
  </si>
  <si>
    <t>12.4.5.</t>
    <phoneticPr fontId="4"/>
  </si>
  <si>
    <t>0221209</t>
  </si>
  <si>
    <t xml:space="preserve">支払前に支払額（支給月ごとの内訳を含む）や口座有無、公金口座区分コードを一覧で確認できること。
また、支給対象期間中に20歳を迎える支給対象児童を確認できること。
※1　公的給付支給等口座が変更されていないかを確認するために、支払前に公金口座区分コードが”有”の対象者を確認できること
※2　管理場所コードや金融機関コードごとに確認できること
</t>
    <rPh sb="0" eb="2">
      <t>シハライ</t>
    </rPh>
    <rPh sb="2" eb="3">
      <t>マエ</t>
    </rPh>
    <rPh sb="4" eb="6">
      <t>シハライ</t>
    </rPh>
    <rPh sb="6" eb="7">
      <t>ガク</t>
    </rPh>
    <rPh sb="21" eb="23">
      <t>コウザ</t>
    </rPh>
    <rPh sb="23" eb="25">
      <t>ウム</t>
    </rPh>
    <rPh sb="36" eb="38">
      <t>イチラン</t>
    </rPh>
    <rPh sb="39" eb="41">
      <t>カクニン</t>
    </rPh>
    <rPh sb="51" eb="55">
      <t>シキュウタイショウ</t>
    </rPh>
    <rPh sb="55" eb="58">
      <t>キカンチュウ</t>
    </rPh>
    <rPh sb="61" eb="62">
      <t>サイ</t>
    </rPh>
    <rPh sb="63" eb="64">
      <t>ムカ</t>
    </rPh>
    <rPh sb="66" eb="68">
      <t>シキュウ</t>
    </rPh>
    <rPh sb="68" eb="70">
      <t>タイショウ</t>
    </rPh>
    <rPh sb="70" eb="72">
      <t>ジドウ</t>
    </rPh>
    <rPh sb="73" eb="75">
      <t>カクニン</t>
    </rPh>
    <phoneticPr fontId="2"/>
  </si>
  <si>
    <t>12.4.13.</t>
    <phoneticPr fontId="4"/>
  </si>
  <si>
    <t>0221210</t>
  </si>
  <si>
    <t xml:space="preserve">資格喪失者への過払いを抑止するために、支払前に、施設入退所情報を一覧で確認できること。
※1　障害福祉サービス等で管理する療養介護、障害者支援施設の入退所情報
※2　介護保険システムと連携を行う場合は、介護保険施設入退所者情報
※3　機能ID：0220128 の管理項目を管理する場合は、当該情報
</t>
    <rPh sb="0" eb="5">
      <t>シカクソウシツシャ</t>
    </rPh>
    <rPh sb="7" eb="9">
      <t>カバラ</t>
    </rPh>
    <rPh sb="11" eb="13">
      <t>ヨクシ</t>
    </rPh>
    <rPh sb="24" eb="26">
      <t>シセツ</t>
    </rPh>
    <rPh sb="26" eb="28">
      <t>ニュウタイ</t>
    </rPh>
    <rPh sb="28" eb="29">
      <t>ジョ</t>
    </rPh>
    <rPh sb="29" eb="31">
      <t>ジョウホウ</t>
    </rPh>
    <rPh sb="32" eb="34">
      <t>イチラン</t>
    </rPh>
    <rPh sb="35" eb="37">
      <t>カクニン</t>
    </rPh>
    <rPh sb="48" eb="52">
      <t>ショウガイフクシ</t>
    </rPh>
    <rPh sb="56" eb="57">
      <t>ナド</t>
    </rPh>
    <rPh sb="58" eb="60">
      <t>カンリ</t>
    </rPh>
    <rPh sb="62" eb="64">
      <t>リョウヨウ</t>
    </rPh>
    <rPh sb="64" eb="66">
      <t>カイゴ</t>
    </rPh>
    <rPh sb="67" eb="70">
      <t>ショウガイシャ</t>
    </rPh>
    <rPh sb="70" eb="74">
      <t>シエンシセツ</t>
    </rPh>
    <rPh sb="84" eb="88">
      <t>カイゴホケン</t>
    </rPh>
    <rPh sb="93" eb="95">
      <t>レンケイ</t>
    </rPh>
    <rPh sb="96" eb="97">
      <t>オコナ</t>
    </rPh>
    <rPh sb="98" eb="100">
      <t>バアイ</t>
    </rPh>
    <rPh sb="118" eb="120">
      <t>キノウ</t>
    </rPh>
    <rPh sb="132" eb="134">
      <t>カンリ</t>
    </rPh>
    <rPh sb="134" eb="136">
      <t>コウモク</t>
    </rPh>
    <rPh sb="137" eb="139">
      <t>カンリ</t>
    </rPh>
    <rPh sb="141" eb="143">
      <t>バアイ</t>
    </rPh>
    <rPh sb="145" eb="147">
      <t>トウガイ</t>
    </rPh>
    <rPh sb="147" eb="149">
      <t>ジョウホウ</t>
    </rPh>
    <phoneticPr fontId="2"/>
  </si>
  <si>
    <t>12.4.11.</t>
    <phoneticPr fontId="4"/>
  </si>
  <si>
    <t>0221211</t>
  </si>
  <si>
    <t xml:space="preserve">所得状況届未提出、診断書未提出の場合は、一時差止、支給停止、不支給の登録有無に関わらず、支払データが作成されないこと。
【補足説明】
過払いによる債権回収を低減させることを第一義とする機能である。当機能を実装しない場合は、一時差止、支給停止、不支給の登録内容に従って支払データが作成される。
</t>
    <phoneticPr fontId="2"/>
  </si>
  <si>
    <t>12.4.12.</t>
    <phoneticPr fontId="4"/>
  </si>
  <si>
    <t>0221212</t>
  </si>
  <si>
    <t xml:space="preserve">受給者の在留期限又は支給対象障害児の児童在留期限が到来した月（在留期限月）以降は、一時差止、支給停止、不支給の登録有無に関わらず、支払データが作成されないこと。
【補足説明】
過払いによる債権回収を低減させることを第一義とする機能である。当機能を実装しない場合は、一時差止、支給停止、不支給の登録内容に従って支払データが作成される。
</t>
    <rPh sb="0" eb="3">
      <t>ジュキュウシャ</t>
    </rPh>
    <rPh sb="4" eb="8">
      <t>ザイリュウキゲン</t>
    </rPh>
    <rPh sb="8" eb="9">
      <t>マタ</t>
    </rPh>
    <rPh sb="25" eb="27">
      <t>トウライ</t>
    </rPh>
    <rPh sb="29" eb="30">
      <t>ツキ</t>
    </rPh>
    <rPh sb="37" eb="39">
      <t>イコウ</t>
    </rPh>
    <phoneticPr fontId="2"/>
  </si>
  <si>
    <t>12.4.6.</t>
    <phoneticPr fontId="12"/>
  </si>
  <si>
    <t>0221213</t>
  </si>
  <si>
    <t xml:space="preserve">直近の支払処理の取消、再処理による支払用ファイルの作成ができること。
※　オペレーションミスや登録漏れが発覚した際に、直近の支払処理結果を無かったことにし、再度できるようにするための要件
</t>
    <rPh sb="0" eb="2">
      <t>チョッキン</t>
    </rPh>
    <rPh sb="3" eb="5">
      <t>シハライ</t>
    </rPh>
    <rPh sb="5" eb="7">
      <t>ショリ</t>
    </rPh>
    <rPh sb="8" eb="10">
      <t>トリケシ</t>
    </rPh>
    <rPh sb="11" eb="14">
      <t>サイショリ</t>
    </rPh>
    <rPh sb="48" eb="50">
      <t>トウロク</t>
    </rPh>
    <rPh sb="50" eb="51">
      <t>モ</t>
    </rPh>
    <rPh sb="53" eb="55">
      <t>ハッカク</t>
    </rPh>
    <rPh sb="57" eb="58">
      <t>サイ</t>
    </rPh>
    <rPh sb="60" eb="62">
      <t>チョッキン</t>
    </rPh>
    <rPh sb="63" eb="65">
      <t>シハライ</t>
    </rPh>
    <rPh sb="65" eb="67">
      <t>ショリ</t>
    </rPh>
    <rPh sb="67" eb="69">
      <t>ケッカ</t>
    </rPh>
    <rPh sb="70" eb="71">
      <t>ナ</t>
    </rPh>
    <rPh sb="79" eb="81">
      <t>サイド</t>
    </rPh>
    <rPh sb="92" eb="94">
      <t>ヨウケン</t>
    </rPh>
    <phoneticPr fontId="2"/>
  </si>
  <si>
    <t>12.4.7.</t>
    <phoneticPr fontId="4"/>
  </si>
  <si>
    <t>0221214</t>
  </si>
  <si>
    <t>12.4.9.</t>
    <phoneticPr fontId="4"/>
  </si>
  <si>
    <t>0221215</t>
  </si>
  <si>
    <t xml:space="preserve">過誤に対して支給額、又は振込不能に対して再支払を調整できること。
【管理項目】
調整区分コード
調整日
調整理由
調整額
※1　返納の場合は、過払い月の支給額と調整できること
※2　過払い分を次期払いする場合は、支払処理へ反映できること
※3　不足分を追加支給する場合は、随時払いへ反映できること
※4　手当支払集計表へ反映できること
</t>
    <rPh sb="0" eb="1">
      <t>カゴ</t>
    </rPh>
    <rPh sb="2" eb="3">
      <t>タイ</t>
    </rPh>
    <rPh sb="5" eb="8">
      <t>シキュウガク</t>
    </rPh>
    <rPh sb="23" eb="25">
      <t>チョウセイ</t>
    </rPh>
    <rPh sb="65" eb="67">
      <t>ヘンノウ</t>
    </rPh>
    <rPh sb="68" eb="70">
      <t>バアイ</t>
    </rPh>
    <rPh sb="72" eb="74">
      <t>カバラ</t>
    </rPh>
    <rPh sb="75" eb="76">
      <t>ツキ</t>
    </rPh>
    <rPh sb="77" eb="80">
      <t>シキュウガク</t>
    </rPh>
    <rPh sb="81" eb="83">
      <t>チョウセイ</t>
    </rPh>
    <rPh sb="92" eb="94">
      <t>カバラ</t>
    </rPh>
    <rPh sb="95" eb="96">
      <t>ブン</t>
    </rPh>
    <rPh sb="97" eb="98">
      <t>ツギ</t>
    </rPh>
    <rPh sb="98" eb="99">
      <t>キ</t>
    </rPh>
    <rPh sb="99" eb="100">
      <t>バラ</t>
    </rPh>
    <rPh sb="103" eb="105">
      <t>バアイ</t>
    </rPh>
    <rPh sb="107" eb="109">
      <t>シハライ</t>
    </rPh>
    <rPh sb="108" eb="110">
      <t>ショリ</t>
    </rPh>
    <rPh sb="111" eb="113">
      <t>ハンエイ</t>
    </rPh>
    <rPh sb="123" eb="125">
      <t>フソク</t>
    </rPh>
    <rPh sb="125" eb="126">
      <t>ブン</t>
    </rPh>
    <rPh sb="127" eb="129">
      <t>ツイカ</t>
    </rPh>
    <rPh sb="129" eb="131">
      <t>シキュウ</t>
    </rPh>
    <rPh sb="133" eb="135">
      <t>バアイ</t>
    </rPh>
    <rPh sb="137" eb="139">
      <t>ズイジ</t>
    </rPh>
    <rPh sb="139" eb="140">
      <t>バラ</t>
    </rPh>
    <rPh sb="142" eb="144">
      <t>ハンエイ</t>
    </rPh>
    <rPh sb="161" eb="163">
      <t>ハンエイ</t>
    </rPh>
    <phoneticPr fontId="2"/>
  </si>
  <si>
    <t xml:space="preserve">デジタル庁が定める基本データリスト（コード一覧）のコード名：調整区分コードを以下のとおり補足する。
001：戻入
　過払いが発生しその債権を回収した際に回収額を入力して、次の定例払時に影響させないようにする場合
002：差引
　過払いが発生した際にまだ支給していない手当から過払いとなった金額を差引く場合
003：支払
　未払いや遡及認定等により追加で支払う額が発生した際、次の定例払時ではなく、随時で支払う場合
004：充当
　未払いや遡及認定等により追加で支払う額が発生した際、次の定例払時に追加して支払う場合
</t>
    <phoneticPr fontId="4"/>
  </si>
  <si>
    <t>振込不能状態であることを把握するための振込不能フラグの管理は、例えば調整区分コード「005」を追加し管理する。</t>
    <phoneticPr fontId="4"/>
  </si>
  <si>
    <t>12.4.10.</t>
    <phoneticPr fontId="12"/>
  </si>
  <si>
    <t>0221216</t>
  </si>
  <si>
    <t>12.5.1.</t>
    <phoneticPr fontId="12"/>
  </si>
  <si>
    <t>0221217</t>
  </si>
  <si>
    <t xml:space="preserve">福祉行政報告例「第２６　特別児童扶養手当受給資格者の認定及び異動状況」の集計数値を出せること。
※1　様式は問わない（固定帳票ではない）
※2　集計根拠となった該当情報をＥＵＣ機能を利用して出せること
</t>
    <rPh sb="0" eb="2">
      <t>フクシ</t>
    </rPh>
    <rPh sb="2" eb="4">
      <t>ギョウセイ</t>
    </rPh>
    <rPh sb="4" eb="7">
      <t>ホウコクレイ</t>
    </rPh>
    <phoneticPr fontId="12"/>
  </si>
  <si>
    <t>12.6.帳票出力機能</t>
    <phoneticPr fontId="4"/>
  </si>
  <si>
    <t>0221345</t>
    <phoneticPr fontId="4"/>
  </si>
  <si>
    <t xml:space="preserve">「特別児童扶養手当関係書類提出受付処理簿」をＥＵＣ機能を利用して作成できること。
※1　市町村事務取扱準則　様式第1号
※2　指定都市・権限移譲自治体以外の要件
</t>
    <rPh sb="9" eb="11">
      <t>カンケイ</t>
    </rPh>
    <rPh sb="11" eb="13">
      <t>ショルイ</t>
    </rPh>
    <rPh sb="13" eb="15">
      <t>テイシュツ</t>
    </rPh>
    <rPh sb="25" eb="27">
      <t>キノウ</t>
    </rPh>
    <rPh sb="28" eb="30">
      <t>リヨウ</t>
    </rPh>
    <rPh sb="32" eb="34">
      <t>サクセイ</t>
    </rPh>
    <phoneticPr fontId="12"/>
  </si>
  <si>
    <t xml:space="preserve">自治体の運用（都道府県の運用を含む）により管理有無が分かれるため、標準オプションとしている。
【第3.0版】実装類型の変更となることから、当該機能を追加している。
</t>
    <rPh sb="75" eb="77">
      <t>ツイカ</t>
    </rPh>
    <phoneticPr fontId="4"/>
  </si>
  <si>
    <t>【第3.0版】機能ID：0221218から修正</t>
    <phoneticPr fontId="4"/>
  </si>
  <si>
    <t>12.6.2.</t>
  </si>
  <si>
    <t>0221219</t>
    <phoneticPr fontId="4"/>
  </si>
  <si>
    <t xml:space="preserve">■帳票詳細要件01、02■
01「市町村　特別児童扶養手当受給資格者名簿（表面）」
02「市町村　特別児童扶養手当受給資格者名簿（裏面）」
を出力できること。
※1　市町村事務取扱準則　様式第2号
※2　指定都市・権限移譲自治体以外の要件
</t>
    <rPh sb="1" eb="3">
      <t>チョウヒョウ</t>
    </rPh>
    <rPh sb="3" eb="5">
      <t>ショウサイ</t>
    </rPh>
    <rPh sb="5" eb="7">
      <t>ヨウケン</t>
    </rPh>
    <rPh sb="65" eb="66">
      <t>ウラ</t>
    </rPh>
    <rPh sb="115" eb="117">
      <t>イガイ</t>
    </rPh>
    <rPh sb="118" eb="120">
      <t>ヨウケン</t>
    </rPh>
    <phoneticPr fontId="12"/>
  </si>
  <si>
    <t>・転出先自治体への送付について、個人情報保護の観点から的確に保護するための処置を行うことを前提に、電子データ（PDF化したファイル等）で送付することも差し支えない。
・自治体の運用（都道府県の運用を含む）により管理有無が分かれるため、標準オプションとしている。</t>
    <rPh sb="118" eb="120">
      <t>ヒョウジュン</t>
    </rPh>
    <phoneticPr fontId="12"/>
  </si>
  <si>
    <t>12.6.3.</t>
  </si>
  <si>
    <t>0221220</t>
  </si>
  <si>
    <t xml:space="preserve">■帳票詳細要件03、04■
03「指定都市　特別児童扶養手当受給資格者台帳（表面）」
04「指定都市　特別児童扶養手当受給資格者台帳（裏面）」
※1　指定都市事務取扱準則　様式第3号
※2　指定都市・権限移譲自治体の要件
</t>
    <rPh sb="35" eb="37">
      <t>ダイチョウ</t>
    </rPh>
    <rPh sb="64" eb="66">
      <t>ダイチョウ</t>
    </rPh>
    <rPh sb="76" eb="78">
      <t>シテイ</t>
    </rPh>
    <rPh sb="78" eb="80">
      <t>トシ</t>
    </rPh>
    <phoneticPr fontId="12"/>
  </si>
  <si>
    <t>12.6.4.</t>
    <phoneticPr fontId="4"/>
  </si>
  <si>
    <t>0221221</t>
  </si>
  <si>
    <t xml:space="preserve">■帳票詳細要件05■
「特別児童扶養手当関係書類提出書」を出力できること。
※1　市町村事務取扱準則　様式第4号
※2　指定都市・権限移譲自治体以外の要件
※3　出力対象データに機能ID：0221147の「再提出有無」が「有」のデータが存在する場合は、提出と再提出を分けて出力（改ページ）すること
</t>
    <rPh sb="12" eb="14">
      <t>トクベツ</t>
    </rPh>
    <rPh sb="14" eb="16">
      <t>ジドウ</t>
    </rPh>
    <rPh sb="16" eb="18">
      <t>フヨウ</t>
    </rPh>
    <rPh sb="18" eb="20">
      <t>テアテ</t>
    </rPh>
    <rPh sb="20" eb="22">
      <t>カンケイ</t>
    </rPh>
    <rPh sb="22" eb="24">
      <t>ショルイ</t>
    </rPh>
    <rPh sb="24" eb="26">
      <t>テイシュツ</t>
    </rPh>
    <rPh sb="26" eb="27">
      <t>ショ</t>
    </rPh>
    <rPh sb="29" eb="31">
      <t>シュツリョク</t>
    </rPh>
    <rPh sb="82" eb="84">
      <t>シュツリョク</t>
    </rPh>
    <rPh sb="84" eb="86">
      <t>タイショウ</t>
    </rPh>
    <rPh sb="90" eb="92">
      <t>キノウ</t>
    </rPh>
    <rPh sb="104" eb="107">
      <t>サイテイシュツ</t>
    </rPh>
    <rPh sb="107" eb="109">
      <t>ウム</t>
    </rPh>
    <rPh sb="112" eb="113">
      <t>ア</t>
    </rPh>
    <rPh sb="119" eb="121">
      <t>ソンザイ</t>
    </rPh>
    <rPh sb="123" eb="125">
      <t>バアイ</t>
    </rPh>
    <rPh sb="127" eb="129">
      <t>テイシュツ</t>
    </rPh>
    <rPh sb="130" eb="133">
      <t>サイテイシュツ</t>
    </rPh>
    <rPh sb="134" eb="135">
      <t>ワ</t>
    </rPh>
    <rPh sb="137" eb="139">
      <t>シュツリョク</t>
    </rPh>
    <rPh sb="140" eb="141">
      <t>カイ</t>
    </rPh>
    <phoneticPr fontId="64"/>
  </si>
  <si>
    <t>自治体の運用（都道府県の運用を含む）により管理有無が分かれるため、標準オプションとしている。</t>
    <phoneticPr fontId="12"/>
  </si>
  <si>
    <t>12.6.6.</t>
  </si>
  <si>
    <t>0221223</t>
  </si>
  <si>
    <t xml:space="preserve">■帳票詳細要件07■
「特別児童扶養手当住所・支払金融機関変更届処理済報告書」を出力できること。
※1　市町村事務取扱準則　様式第7号
※2　指定都市・権限移譲自治体以外の要件
</t>
    <rPh sb="20" eb="22">
      <t>ジュウショ</t>
    </rPh>
    <rPh sb="23" eb="25">
      <t>シハライ</t>
    </rPh>
    <rPh sb="25" eb="27">
      <t>キンユウ</t>
    </rPh>
    <rPh sb="27" eb="29">
      <t>キカン</t>
    </rPh>
    <rPh sb="29" eb="31">
      <t>ヘンコウ</t>
    </rPh>
    <rPh sb="31" eb="32">
      <t>トドケ</t>
    </rPh>
    <rPh sb="32" eb="34">
      <t>ショリ</t>
    </rPh>
    <rPh sb="34" eb="35">
      <t>スミ</t>
    </rPh>
    <rPh sb="35" eb="38">
      <t>ホウコクショ</t>
    </rPh>
    <rPh sb="40" eb="42">
      <t>シュツリョク</t>
    </rPh>
    <phoneticPr fontId="64"/>
  </si>
  <si>
    <t>12.6.8.</t>
    <phoneticPr fontId="4"/>
  </si>
  <si>
    <t>0221225</t>
  </si>
  <si>
    <t xml:space="preserve">■帳票詳細要件09■
「障害状態再審査（診断）請求書の提出について」を出力できること。
※1　一括出力できること
※2　障害状態再審査（診断）請求書とセット出力を選択できること
</t>
    <phoneticPr fontId="12"/>
  </si>
  <si>
    <t>12.6.9.</t>
  </si>
  <si>
    <t>0221226</t>
  </si>
  <si>
    <t xml:space="preserve">■帳票詳細要件10■
「所得状況届の提出について」を出力できること。
※1　一括出力できること
※2　所得状況届とセット出力を選択できること
※3　現況届とセット出力を選択できること
</t>
    <rPh sb="12" eb="14">
      <t>ショトク</t>
    </rPh>
    <rPh sb="14" eb="16">
      <t>ジョウキョウ</t>
    </rPh>
    <rPh sb="16" eb="17">
      <t>トド</t>
    </rPh>
    <rPh sb="18" eb="20">
      <t>テイシュツ</t>
    </rPh>
    <rPh sb="26" eb="28">
      <t>シュツリョク</t>
    </rPh>
    <phoneticPr fontId="2"/>
  </si>
  <si>
    <t>12.6.10.</t>
  </si>
  <si>
    <t>0221227</t>
  </si>
  <si>
    <t xml:space="preserve">■帳票詳細要件11■
「所得状況届」を出力できること。
※1　施行規則第4条　様式第6号
※2　一括出力できること
</t>
    <phoneticPr fontId="12"/>
  </si>
  <si>
    <t>12.6.11.</t>
  </si>
  <si>
    <t>0221228</t>
  </si>
  <si>
    <t xml:space="preserve">■帳票詳細要件12■
「現況届」を出力できること。
※　一括出力できること
</t>
    <phoneticPr fontId="12"/>
  </si>
  <si>
    <t>12.6.12.</t>
    <phoneticPr fontId="12"/>
  </si>
  <si>
    <t>0221229</t>
  </si>
  <si>
    <t xml:space="preserve">■帳票詳細要件13■
「特別児童扶養手当認定通知書」を出力できること。
※1　施行規則第17条　様式第11号
※2　指定都市・権限移譲自治体の要件
</t>
    <rPh sb="1" eb="3">
      <t>チョウヒョウ</t>
    </rPh>
    <rPh sb="3" eb="5">
      <t>ショウサイ</t>
    </rPh>
    <rPh sb="5" eb="7">
      <t>ヨウケン</t>
    </rPh>
    <rPh sb="12" eb="14">
      <t>トクベツ</t>
    </rPh>
    <rPh sb="14" eb="16">
      <t>ジドウ</t>
    </rPh>
    <rPh sb="16" eb="18">
      <t>フヨウ</t>
    </rPh>
    <rPh sb="18" eb="20">
      <t>テアテ</t>
    </rPh>
    <rPh sb="20" eb="22">
      <t>ニンテイ</t>
    </rPh>
    <rPh sb="22" eb="25">
      <t>ツウチショ</t>
    </rPh>
    <rPh sb="27" eb="29">
      <t>シュツリョク</t>
    </rPh>
    <rPh sb="59" eb="61">
      <t>シテイ</t>
    </rPh>
    <rPh sb="61" eb="63">
      <t>トシ</t>
    </rPh>
    <rPh sb="64" eb="66">
      <t>ケンゲン</t>
    </rPh>
    <rPh sb="66" eb="68">
      <t>イジョウ</t>
    </rPh>
    <rPh sb="68" eb="71">
      <t>ジチタイ</t>
    </rPh>
    <rPh sb="72" eb="74">
      <t>ヨウケン</t>
    </rPh>
    <phoneticPr fontId="12"/>
  </si>
  <si>
    <t>12.6.13.</t>
  </si>
  <si>
    <t>0221230</t>
  </si>
  <si>
    <t xml:space="preserve">■帳票詳細要件14■
「特別児童扶養手当支給停止通知書」を出力できること。
※1　施行規則第17条　様式第11号の2
※2　指定都市・権限移譲自治体の要件
</t>
    <rPh sb="1" eb="3">
      <t>チョウヒョウ</t>
    </rPh>
    <rPh sb="3" eb="5">
      <t>ショウサイ</t>
    </rPh>
    <rPh sb="5" eb="7">
      <t>ヨウケン</t>
    </rPh>
    <rPh sb="12" eb="14">
      <t>トクベツ</t>
    </rPh>
    <rPh sb="14" eb="16">
      <t>ジドウ</t>
    </rPh>
    <rPh sb="16" eb="18">
      <t>フヨウ</t>
    </rPh>
    <rPh sb="18" eb="20">
      <t>テアテ</t>
    </rPh>
    <rPh sb="20" eb="22">
      <t>シキュウ</t>
    </rPh>
    <rPh sb="22" eb="24">
      <t>テイシ</t>
    </rPh>
    <rPh sb="24" eb="27">
      <t>ツウチショ</t>
    </rPh>
    <rPh sb="29" eb="31">
      <t>シュツリョク</t>
    </rPh>
    <rPh sb="63" eb="65">
      <t>シテイ</t>
    </rPh>
    <rPh sb="65" eb="67">
      <t>トシ</t>
    </rPh>
    <rPh sb="68" eb="70">
      <t>ケンゲン</t>
    </rPh>
    <rPh sb="70" eb="72">
      <t>イジョウ</t>
    </rPh>
    <rPh sb="72" eb="75">
      <t>ジチタイ</t>
    </rPh>
    <rPh sb="76" eb="78">
      <t>ヨウケン</t>
    </rPh>
    <phoneticPr fontId="12"/>
  </si>
  <si>
    <t>自治体の運用により管理有無が分かれるため、標準オプションとしている。</t>
    <phoneticPr fontId="12"/>
  </si>
  <si>
    <t>12.6.14.</t>
  </si>
  <si>
    <t>0221231</t>
  </si>
  <si>
    <t xml:space="preserve">■帳票詳細要件15■
「特別児童扶養手当認定請求却下通知書」を出力できること。
※1　施行規則第18条　様式第12号
※2　指定都市・権限移譲自治体の要件
</t>
    <rPh sb="1" eb="3">
      <t>チョウヒョウ</t>
    </rPh>
    <rPh sb="3" eb="5">
      <t>ショウサイ</t>
    </rPh>
    <rPh sb="5" eb="7">
      <t>ヨウケン</t>
    </rPh>
    <rPh sb="12" eb="14">
      <t>トクベツ</t>
    </rPh>
    <rPh sb="14" eb="16">
      <t>ジドウ</t>
    </rPh>
    <rPh sb="16" eb="18">
      <t>フヨウ</t>
    </rPh>
    <rPh sb="18" eb="20">
      <t>テアテ</t>
    </rPh>
    <rPh sb="20" eb="22">
      <t>ニンテイ</t>
    </rPh>
    <rPh sb="22" eb="24">
      <t>セイキュウ</t>
    </rPh>
    <rPh sb="24" eb="26">
      <t>キャッカ</t>
    </rPh>
    <rPh sb="26" eb="29">
      <t>ツウチショ</t>
    </rPh>
    <rPh sb="31" eb="33">
      <t>シュツリョク</t>
    </rPh>
    <rPh sb="63" eb="65">
      <t>シテイ</t>
    </rPh>
    <rPh sb="65" eb="67">
      <t>トシ</t>
    </rPh>
    <rPh sb="68" eb="70">
      <t>ケンゲン</t>
    </rPh>
    <rPh sb="70" eb="72">
      <t>イジョウ</t>
    </rPh>
    <rPh sb="72" eb="75">
      <t>ジチタイ</t>
    </rPh>
    <rPh sb="76" eb="78">
      <t>ヨウケン</t>
    </rPh>
    <phoneticPr fontId="12"/>
  </si>
  <si>
    <t>12.6.15.</t>
  </si>
  <si>
    <t>0221232</t>
  </si>
  <si>
    <t xml:space="preserve">■帳票詳細要件16■
「特別児童扶養手当額改定通知書」を出力できること。
※1　施行規則第19条　様式第13号
※2　指定都市・権限移譲自治体の要件
</t>
    <rPh sb="1" eb="3">
      <t>チョウヒョウ</t>
    </rPh>
    <rPh sb="3" eb="5">
      <t>ショウサイ</t>
    </rPh>
    <rPh sb="5" eb="7">
      <t>ヨウケン</t>
    </rPh>
    <rPh sb="12" eb="14">
      <t>トクベツ</t>
    </rPh>
    <rPh sb="14" eb="16">
      <t>ジドウ</t>
    </rPh>
    <rPh sb="16" eb="18">
      <t>フヨウ</t>
    </rPh>
    <rPh sb="18" eb="20">
      <t>テアテ</t>
    </rPh>
    <rPh sb="20" eb="21">
      <t>ガク</t>
    </rPh>
    <rPh sb="21" eb="23">
      <t>カイテイ</t>
    </rPh>
    <rPh sb="23" eb="26">
      <t>ツウチショ</t>
    </rPh>
    <rPh sb="28" eb="30">
      <t>シュツリョク</t>
    </rPh>
    <rPh sb="60" eb="62">
      <t>シテイ</t>
    </rPh>
    <rPh sb="62" eb="64">
      <t>トシ</t>
    </rPh>
    <rPh sb="65" eb="67">
      <t>ケンゲン</t>
    </rPh>
    <rPh sb="67" eb="69">
      <t>イジョウ</t>
    </rPh>
    <rPh sb="69" eb="72">
      <t>ジチタイ</t>
    </rPh>
    <rPh sb="73" eb="75">
      <t>ヨウケン</t>
    </rPh>
    <phoneticPr fontId="12"/>
  </si>
  <si>
    <t>12.6.16.</t>
  </si>
  <si>
    <t>0221233</t>
  </si>
  <si>
    <t xml:space="preserve">■帳票詳細要件17■
「特別児童扶養手当額改定請求却下通知書」を出力できること。
※1　施行規則第17条　様式第14号
※2　指定都市・権限移譲自治体の要件
</t>
    <rPh sb="1" eb="3">
      <t>チョウヒョウ</t>
    </rPh>
    <rPh sb="3" eb="5">
      <t>ショウサイ</t>
    </rPh>
    <rPh sb="5" eb="7">
      <t>ヨウケン</t>
    </rPh>
    <rPh sb="12" eb="14">
      <t>トクベツ</t>
    </rPh>
    <rPh sb="14" eb="16">
      <t>ジドウ</t>
    </rPh>
    <rPh sb="16" eb="18">
      <t>フヨウ</t>
    </rPh>
    <rPh sb="18" eb="20">
      <t>テアテ</t>
    </rPh>
    <rPh sb="20" eb="21">
      <t>ガク</t>
    </rPh>
    <rPh sb="21" eb="23">
      <t>カイテイ</t>
    </rPh>
    <rPh sb="23" eb="25">
      <t>セイキュウ</t>
    </rPh>
    <rPh sb="25" eb="27">
      <t>キャッカ</t>
    </rPh>
    <rPh sb="27" eb="30">
      <t>ツウチショ</t>
    </rPh>
    <rPh sb="32" eb="34">
      <t>シュツリョク</t>
    </rPh>
    <rPh sb="64" eb="66">
      <t>シテイ</t>
    </rPh>
    <rPh sb="66" eb="68">
      <t>トシ</t>
    </rPh>
    <rPh sb="69" eb="71">
      <t>ケンゲン</t>
    </rPh>
    <rPh sb="71" eb="73">
      <t>イジョウ</t>
    </rPh>
    <rPh sb="73" eb="76">
      <t>ジチタイ</t>
    </rPh>
    <rPh sb="77" eb="79">
      <t>ヨウケン</t>
    </rPh>
    <phoneticPr fontId="12"/>
  </si>
  <si>
    <t>12.6.17.</t>
  </si>
  <si>
    <t>0221234</t>
  </si>
  <si>
    <t xml:space="preserve">■帳票詳細要件18■
「特別児童扶養手当資格喪失通知書」を出力できること。
※1　施行規則第24条　様式第15号
※2　指定都市・権限移譲自治体の要件
</t>
    <rPh sb="1" eb="3">
      <t>チョウヒョウ</t>
    </rPh>
    <rPh sb="3" eb="5">
      <t>ショウサイ</t>
    </rPh>
    <rPh sb="5" eb="7">
      <t>ヨウケン</t>
    </rPh>
    <rPh sb="12" eb="14">
      <t>トクベツ</t>
    </rPh>
    <rPh sb="14" eb="16">
      <t>ジドウ</t>
    </rPh>
    <rPh sb="16" eb="18">
      <t>フヨウ</t>
    </rPh>
    <rPh sb="18" eb="20">
      <t>テアテ</t>
    </rPh>
    <rPh sb="20" eb="22">
      <t>シカク</t>
    </rPh>
    <rPh sb="22" eb="24">
      <t>ソウシツ</t>
    </rPh>
    <rPh sb="24" eb="27">
      <t>ツウチショ</t>
    </rPh>
    <rPh sb="29" eb="31">
      <t>シュツリョク</t>
    </rPh>
    <rPh sb="61" eb="63">
      <t>シテイ</t>
    </rPh>
    <rPh sb="63" eb="65">
      <t>トシ</t>
    </rPh>
    <rPh sb="66" eb="68">
      <t>ケンゲン</t>
    </rPh>
    <rPh sb="68" eb="70">
      <t>イジョウ</t>
    </rPh>
    <rPh sb="70" eb="73">
      <t>ジチタイ</t>
    </rPh>
    <rPh sb="74" eb="76">
      <t>ヨウケン</t>
    </rPh>
    <phoneticPr fontId="12"/>
  </si>
  <si>
    <t>12.6.18.</t>
    <phoneticPr fontId="12"/>
  </si>
  <si>
    <t>0221235</t>
  </si>
  <si>
    <t xml:space="preserve">■帳票詳細要件19■
「特別児童扶養手当受給資格者移管通知書」を出力できること。
※1　「特別児童扶養手当都道府県事務取扱準則について」様式第7号
※2　指定都市・権限移譲自治体の要件
</t>
    <rPh sb="1" eb="3">
      <t>チョウヒョウ</t>
    </rPh>
    <rPh sb="3" eb="5">
      <t>ショウサイ</t>
    </rPh>
    <rPh sb="5" eb="7">
      <t>ヨウケン</t>
    </rPh>
    <rPh sb="12" eb="14">
      <t>トクベツ</t>
    </rPh>
    <rPh sb="14" eb="16">
      <t>ジドウ</t>
    </rPh>
    <rPh sb="16" eb="18">
      <t>フヨウ</t>
    </rPh>
    <rPh sb="18" eb="20">
      <t>テアテ</t>
    </rPh>
    <rPh sb="20" eb="22">
      <t>ジュキュウ</t>
    </rPh>
    <rPh sb="22" eb="25">
      <t>シカクシャ</t>
    </rPh>
    <rPh sb="25" eb="27">
      <t>イカン</t>
    </rPh>
    <rPh sb="27" eb="30">
      <t>ツウチショ</t>
    </rPh>
    <rPh sb="32" eb="34">
      <t>シュツリョク</t>
    </rPh>
    <rPh sb="46" eb="48">
      <t>トクベツ</t>
    </rPh>
    <rPh sb="48" eb="54">
      <t>ジドウフヨウテアテ</t>
    </rPh>
    <rPh sb="54" eb="58">
      <t>トドウフケン</t>
    </rPh>
    <rPh sb="58" eb="60">
      <t>ジム</t>
    </rPh>
    <rPh sb="60" eb="62">
      <t>トリアツカイ</t>
    </rPh>
    <rPh sb="62" eb="64">
      <t>ジュンソク</t>
    </rPh>
    <rPh sb="69" eb="71">
      <t>ヨウシキ</t>
    </rPh>
    <rPh sb="71" eb="72">
      <t>ダイ</t>
    </rPh>
    <rPh sb="73" eb="74">
      <t>ゴウ</t>
    </rPh>
    <rPh sb="78" eb="80">
      <t>シテイ</t>
    </rPh>
    <rPh sb="80" eb="82">
      <t>トシ</t>
    </rPh>
    <rPh sb="83" eb="85">
      <t>ケンゲン</t>
    </rPh>
    <rPh sb="85" eb="87">
      <t>イジョウ</t>
    </rPh>
    <rPh sb="87" eb="90">
      <t>ジチタイ</t>
    </rPh>
    <rPh sb="91" eb="93">
      <t>ヨウケン</t>
    </rPh>
    <phoneticPr fontId="12"/>
  </si>
  <si>
    <t xml:space="preserve">・自治体の運用により管理有無が分かれるため、標準オプションとしている。
・「特別児童扶養手当指定都市事務取扱準則について」では様式は示されていないが、実運用において当様式を利用していることから要件として定めている。
</t>
    <rPh sb="47" eb="51">
      <t>シテイトシ</t>
    </rPh>
    <rPh sb="64" eb="66">
      <t>ヨウシキ</t>
    </rPh>
    <rPh sb="67" eb="68">
      <t>シメ</t>
    </rPh>
    <rPh sb="76" eb="79">
      <t>ジツウンヨウ</t>
    </rPh>
    <rPh sb="83" eb="84">
      <t>トウ</t>
    </rPh>
    <rPh sb="84" eb="86">
      <t>ヨウシキ</t>
    </rPh>
    <rPh sb="87" eb="89">
      <t>リヨウ</t>
    </rPh>
    <rPh sb="97" eb="99">
      <t>ヨウケン</t>
    </rPh>
    <rPh sb="102" eb="103">
      <t>サダ</t>
    </rPh>
    <phoneticPr fontId="12"/>
  </si>
  <si>
    <t>12.6.19.</t>
    <phoneticPr fontId="12"/>
  </si>
  <si>
    <t>0221236</t>
  </si>
  <si>
    <t xml:space="preserve">■帳票詳細要件20■
「特別児童扶養手当有期認定通知書」を出力できること。
※1　「特別児童扶養手当における有期認定の取扱いについて」別紙様式
※2　指定都市・権限移譲自治体の要件
</t>
    <rPh sb="1" eb="3">
      <t>チョウヒョウ</t>
    </rPh>
    <rPh sb="3" eb="5">
      <t>ショウサイ</t>
    </rPh>
    <rPh sb="5" eb="7">
      <t>ヨウケン</t>
    </rPh>
    <rPh sb="20" eb="22">
      <t>ユウキ</t>
    </rPh>
    <rPh sb="22" eb="24">
      <t>ニンテイ</t>
    </rPh>
    <rPh sb="24" eb="27">
      <t>ツウチショ</t>
    </rPh>
    <rPh sb="29" eb="31">
      <t>シュツリョク</t>
    </rPh>
    <rPh sb="62" eb="64">
      <t>ベッシ</t>
    </rPh>
    <rPh sb="64" eb="66">
      <t>ヨウシキ</t>
    </rPh>
    <rPh sb="70" eb="72">
      <t>シテイ</t>
    </rPh>
    <rPh sb="72" eb="74">
      <t>トシ</t>
    </rPh>
    <rPh sb="75" eb="77">
      <t>ケンゲン</t>
    </rPh>
    <rPh sb="77" eb="79">
      <t>イジョウ</t>
    </rPh>
    <rPh sb="79" eb="82">
      <t>ジチタイ</t>
    </rPh>
    <rPh sb="83" eb="85">
      <t>ヨウケン</t>
    </rPh>
    <phoneticPr fontId="12"/>
  </si>
  <si>
    <t>12.6.21.</t>
    <phoneticPr fontId="12"/>
  </si>
  <si>
    <t>0221238</t>
  </si>
  <si>
    <t xml:space="preserve">■帳票詳細要件22■
「特別児童扶養手当認定請求書」を出力できること。
※1　施行規則第1条　様式第1号
</t>
    <rPh sb="1" eb="3">
      <t>チョウヒョウ</t>
    </rPh>
    <rPh sb="3" eb="5">
      <t>ショウサイ</t>
    </rPh>
    <rPh sb="5" eb="7">
      <t>ヨウケン</t>
    </rPh>
    <rPh sb="12" eb="14">
      <t>トクベツ</t>
    </rPh>
    <rPh sb="14" eb="16">
      <t>ジドウ</t>
    </rPh>
    <rPh sb="16" eb="18">
      <t>フヨウ</t>
    </rPh>
    <rPh sb="18" eb="20">
      <t>テアテ</t>
    </rPh>
    <rPh sb="20" eb="22">
      <t>ニンテイ</t>
    </rPh>
    <rPh sb="22" eb="25">
      <t>セイキュウショ</t>
    </rPh>
    <rPh sb="27" eb="29">
      <t>シュツリョク</t>
    </rPh>
    <rPh sb="40" eb="42">
      <t>シコウ</t>
    </rPh>
    <rPh sb="42" eb="44">
      <t>キソク</t>
    </rPh>
    <rPh sb="44" eb="45">
      <t>ダイ</t>
    </rPh>
    <rPh sb="46" eb="47">
      <t>ジョウ</t>
    </rPh>
    <rPh sb="48" eb="50">
      <t>ヨウシキ</t>
    </rPh>
    <rPh sb="50" eb="51">
      <t>ダイ</t>
    </rPh>
    <rPh sb="52" eb="53">
      <t>ゴウ</t>
    </rPh>
    <phoneticPr fontId="12"/>
  </si>
  <si>
    <t>12.6.22.</t>
    <phoneticPr fontId="12"/>
  </si>
  <si>
    <t>0221239</t>
  </si>
  <si>
    <t xml:space="preserve">■帳票詳細要件23■
「特別児童扶養手当額改定請求書」を出力できること。
※1　施行規則第2条　様式第4号
</t>
    <rPh sb="1" eb="3">
      <t>チョウヒョウ</t>
    </rPh>
    <rPh sb="3" eb="5">
      <t>ショウサイ</t>
    </rPh>
    <rPh sb="5" eb="7">
      <t>ヨウケン</t>
    </rPh>
    <rPh sb="12" eb="14">
      <t>トクベツ</t>
    </rPh>
    <rPh sb="14" eb="16">
      <t>ジドウ</t>
    </rPh>
    <rPh sb="16" eb="18">
      <t>フヨウ</t>
    </rPh>
    <rPh sb="18" eb="20">
      <t>テアテ</t>
    </rPh>
    <rPh sb="20" eb="21">
      <t>ガク</t>
    </rPh>
    <rPh sb="21" eb="23">
      <t>カイテイ</t>
    </rPh>
    <rPh sb="23" eb="26">
      <t>セイキュウショ</t>
    </rPh>
    <rPh sb="28" eb="30">
      <t>シュツリョク</t>
    </rPh>
    <rPh sb="41" eb="43">
      <t>シコウ</t>
    </rPh>
    <rPh sb="43" eb="45">
      <t>キソク</t>
    </rPh>
    <rPh sb="45" eb="46">
      <t>ダイ</t>
    </rPh>
    <rPh sb="47" eb="48">
      <t>ジョウ</t>
    </rPh>
    <rPh sb="49" eb="51">
      <t>ヨウシキ</t>
    </rPh>
    <rPh sb="51" eb="52">
      <t>ダイ</t>
    </rPh>
    <rPh sb="53" eb="54">
      <t>ゴウ</t>
    </rPh>
    <phoneticPr fontId="12"/>
  </si>
  <si>
    <t>12.6.23.</t>
    <phoneticPr fontId="12"/>
  </si>
  <si>
    <t>0221240</t>
  </si>
  <si>
    <t xml:space="preserve">■帳票詳細要件24■
「特別児童扶養手当額改定届」を出力できること。
※1　施行規則第3条　様式第5号
</t>
    <rPh sb="1" eb="3">
      <t>チョウヒョウ</t>
    </rPh>
    <rPh sb="3" eb="5">
      <t>ショウサイ</t>
    </rPh>
    <rPh sb="5" eb="7">
      <t>ヨウケン</t>
    </rPh>
    <rPh sb="12" eb="14">
      <t>トクベツ</t>
    </rPh>
    <rPh sb="14" eb="16">
      <t>ジドウ</t>
    </rPh>
    <rPh sb="16" eb="18">
      <t>フヨウ</t>
    </rPh>
    <rPh sb="18" eb="20">
      <t>テアテ</t>
    </rPh>
    <rPh sb="20" eb="21">
      <t>ガク</t>
    </rPh>
    <rPh sb="21" eb="23">
      <t>カイテイ</t>
    </rPh>
    <rPh sb="23" eb="24">
      <t>トドケ</t>
    </rPh>
    <rPh sb="26" eb="28">
      <t>シュツリョク</t>
    </rPh>
    <rPh sb="39" eb="41">
      <t>シコウ</t>
    </rPh>
    <rPh sb="41" eb="43">
      <t>キソク</t>
    </rPh>
    <rPh sb="43" eb="44">
      <t>ダイ</t>
    </rPh>
    <rPh sb="45" eb="46">
      <t>ジョウ</t>
    </rPh>
    <rPh sb="47" eb="49">
      <t>ヨウシキ</t>
    </rPh>
    <rPh sb="49" eb="50">
      <t>ダイ</t>
    </rPh>
    <rPh sb="51" eb="52">
      <t>ゴウ</t>
    </rPh>
    <phoneticPr fontId="12"/>
  </si>
  <si>
    <t>12.6.25.</t>
    <phoneticPr fontId="12"/>
  </si>
  <si>
    <t>0221242</t>
  </si>
  <si>
    <t xml:space="preserve">■帳票詳細要件26■
「特別児童扶養手当資格喪失届」を出力できること。
※1　施行規則第11条　様式第9号
</t>
    <rPh sb="1" eb="3">
      <t>チョウヒョウ</t>
    </rPh>
    <rPh sb="3" eb="5">
      <t>ショウサイ</t>
    </rPh>
    <rPh sb="5" eb="7">
      <t>ヨウケン</t>
    </rPh>
    <rPh sb="27" eb="29">
      <t>シュツリョク</t>
    </rPh>
    <rPh sb="40" eb="42">
      <t>シコウ</t>
    </rPh>
    <rPh sb="42" eb="44">
      <t>キソク</t>
    </rPh>
    <rPh sb="44" eb="45">
      <t>ダイ</t>
    </rPh>
    <rPh sb="47" eb="48">
      <t>ジョウ</t>
    </rPh>
    <rPh sb="49" eb="51">
      <t>ヨウシキ</t>
    </rPh>
    <rPh sb="51" eb="52">
      <t>ダイ</t>
    </rPh>
    <rPh sb="53" eb="54">
      <t>ゴウ</t>
    </rPh>
    <phoneticPr fontId="12"/>
  </si>
  <si>
    <t>12.6.26.</t>
    <phoneticPr fontId="12"/>
  </si>
  <si>
    <t>0221243</t>
  </si>
  <si>
    <t xml:space="preserve">■帳票詳細要件27■
「未支払特別児童扶養手当請求書」を出力できること。
※1　施行規則第13条　様式第10号
</t>
    <rPh sb="1" eb="3">
      <t>チョウヒョウ</t>
    </rPh>
    <rPh sb="3" eb="5">
      <t>ショウサイ</t>
    </rPh>
    <rPh sb="5" eb="7">
      <t>ヨウケン</t>
    </rPh>
    <rPh sb="28" eb="30">
      <t>シュツリョク</t>
    </rPh>
    <rPh sb="41" eb="43">
      <t>シコウ</t>
    </rPh>
    <rPh sb="43" eb="45">
      <t>キソク</t>
    </rPh>
    <rPh sb="45" eb="46">
      <t>ダイ</t>
    </rPh>
    <rPh sb="48" eb="49">
      <t>ジョウ</t>
    </rPh>
    <rPh sb="50" eb="52">
      <t>ヨウシキ</t>
    </rPh>
    <rPh sb="52" eb="53">
      <t>ダイ</t>
    </rPh>
    <rPh sb="55" eb="56">
      <t>ゴウ</t>
    </rPh>
    <phoneticPr fontId="12"/>
  </si>
  <si>
    <t>12.6.27.</t>
    <phoneticPr fontId="12"/>
  </si>
  <si>
    <t>0221244</t>
  </si>
  <si>
    <t xml:space="preserve">■帳票詳細要件28■
「特別児童扶養手当記載事項変更届」を出力できること。
</t>
    <rPh sb="1" eb="3">
      <t>チョウヒョウ</t>
    </rPh>
    <rPh sb="3" eb="5">
      <t>ショウサイ</t>
    </rPh>
    <rPh sb="5" eb="7">
      <t>ヨウケン</t>
    </rPh>
    <rPh sb="12" eb="14">
      <t>トクベツ</t>
    </rPh>
    <rPh sb="14" eb="16">
      <t>ジドウ</t>
    </rPh>
    <rPh sb="16" eb="18">
      <t>フヨウ</t>
    </rPh>
    <rPh sb="18" eb="20">
      <t>テアテ</t>
    </rPh>
    <rPh sb="20" eb="22">
      <t>キサイ</t>
    </rPh>
    <rPh sb="22" eb="24">
      <t>ジコウ</t>
    </rPh>
    <rPh sb="24" eb="26">
      <t>ヘンコウ</t>
    </rPh>
    <rPh sb="26" eb="27">
      <t>トドケ</t>
    </rPh>
    <rPh sb="29" eb="31">
      <t>シュツリョク</t>
    </rPh>
    <phoneticPr fontId="12"/>
  </si>
  <si>
    <t>12.6.28.</t>
    <phoneticPr fontId="12"/>
  </si>
  <si>
    <t>0221245</t>
  </si>
  <si>
    <t xml:space="preserve">■帳票詳細要件29■
「特別児童扶養手当転出届」を出力できること。
</t>
    <rPh sb="1" eb="3">
      <t>チョウヒョウ</t>
    </rPh>
    <rPh sb="3" eb="5">
      <t>ショウサイ</t>
    </rPh>
    <rPh sb="5" eb="7">
      <t>ヨウケン</t>
    </rPh>
    <rPh sb="12" eb="14">
      <t>トクベツ</t>
    </rPh>
    <rPh sb="14" eb="16">
      <t>ジドウ</t>
    </rPh>
    <rPh sb="16" eb="18">
      <t>フヨウ</t>
    </rPh>
    <rPh sb="18" eb="20">
      <t>テアテ</t>
    </rPh>
    <rPh sb="20" eb="22">
      <t>テンシュツ</t>
    </rPh>
    <rPh sb="22" eb="23">
      <t>トドケ</t>
    </rPh>
    <rPh sb="25" eb="27">
      <t>シュツリョク</t>
    </rPh>
    <phoneticPr fontId="12"/>
  </si>
  <si>
    <t>12.6.29.</t>
    <phoneticPr fontId="12"/>
  </si>
  <si>
    <t>0221246</t>
  </si>
  <si>
    <t xml:space="preserve">「現況届対象者一覧」をＥＵＣ機能を利用して作成できること。
※　様式は問わない（固定帳票ではない）
</t>
    <rPh sb="4" eb="7">
      <t>タイショウシャ</t>
    </rPh>
    <rPh sb="21" eb="23">
      <t>サクセイ</t>
    </rPh>
    <phoneticPr fontId="12"/>
  </si>
  <si>
    <t>12.6.30.</t>
    <phoneticPr fontId="12"/>
  </si>
  <si>
    <t>0221247</t>
  </si>
  <si>
    <t xml:space="preserve">「現況届所得一覧」をＥＵＣ機能を利用して作成できること。
※　様式は問わない（固定帳票ではない）
</t>
    <rPh sb="4" eb="6">
      <t>ショトク</t>
    </rPh>
    <rPh sb="6" eb="8">
      <t>イチラン</t>
    </rPh>
    <rPh sb="20" eb="22">
      <t>サクセイ</t>
    </rPh>
    <phoneticPr fontId="12"/>
  </si>
  <si>
    <t>12.6.31.</t>
    <phoneticPr fontId="12"/>
  </si>
  <si>
    <t>0221248</t>
  </si>
  <si>
    <t xml:space="preserve">■帳票詳細要件30■
「特別児童扶養手当障害状態再審査（診断）請求書」を出力できること。
※　一括出力できること
</t>
    <rPh sb="1" eb="3">
      <t>チョウヒョウ</t>
    </rPh>
    <rPh sb="3" eb="5">
      <t>ショウサイ</t>
    </rPh>
    <rPh sb="5" eb="7">
      <t>ヨウケン</t>
    </rPh>
    <rPh sb="12" eb="14">
      <t>トクベツ</t>
    </rPh>
    <rPh sb="14" eb="16">
      <t>ジドウ</t>
    </rPh>
    <rPh sb="16" eb="18">
      <t>フヨウ</t>
    </rPh>
    <rPh sb="18" eb="20">
      <t>テアテ</t>
    </rPh>
    <rPh sb="20" eb="22">
      <t>ショウガイ</t>
    </rPh>
    <rPh sb="22" eb="24">
      <t>ジョウタイ</t>
    </rPh>
    <rPh sb="24" eb="25">
      <t>サイ</t>
    </rPh>
    <rPh sb="25" eb="27">
      <t>シンサ</t>
    </rPh>
    <rPh sb="28" eb="30">
      <t>シンダン</t>
    </rPh>
    <rPh sb="31" eb="34">
      <t>セイキュウショ</t>
    </rPh>
    <rPh sb="36" eb="38">
      <t>シュツリョク</t>
    </rPh>
    <phoneticPr fontId="12"/>
  </si>
  <si>
    <t>自治体の運用により管理有無が分かれるため、標準オプションとしている。</t>
    <rPh sb="21" eb="23">
      <t>ヒョウジュン</t>
    </rPh>
    <phoneticPr fontId="12"/>
  </si>
  <si>
    <t>12.6.32.</t>
    <phoneticPr fontId="12"/>
  </si>
  <si>
    <t>0221249</t>
  </si>
  <si>
    <t xml:space="preserve">■帳票詳細要件31■
「特別児童扶養手当支給停止解除通知書」を出力できること。
※1　「特別児童扶養手当指定都市事務取扱準則について」様式第7号
※2　指定都市・権限移譲自治体の要件
</t>
    <rPh sb="1" eb="3">
      <t>チョウヒョウ</t>
    </rPh>
    <rPh sb="3" eb="5">
      <t>ショウサイ</t>
    </rPh>
    <rPh sb="5" eb="7">
      <t>ヨウケン</t>
    </rPh>
    <rPh sb="20" eb="22">
      <t>シキュウ</t>
    </rPh>
    <rPh sb="22" eb="24">
      <t>テイシ</t>
    </rPh>
    <rPh sb="24" eb="26">
      <t>カイジョ</t>
    </rPh>
    <rPh sb="26" eb="29">
      <t>ツウチショ</t>
    </rPh>
    <rPh sb="31" eb="33">
      <t>シュツリョク</t>
    </rPh>
    <rPh sb="53" eb="57">
      <t>シテイトシ</t>
    </rPh>
    <phoneticPr fontId="12"/>
  </si>
  <si>
    <t>12.6.34.</t>
    <phoneticPr fontId="12"/>
  </si>
  <si>
    <t>0221251</t>
  </si>
  <si>
    <t xml:space="preserve">■帳票詳細要件33■
「特別児童扶養手当所得状況届督促通知書」を出力できること。
</t>
    <rPh sb="1" eb="3">
      <t>チョウヒョウ</t>
    </rPh>
    <rPh sb="3" eb="5">
      <t>ショウサイ</t>
    </rPh>
    <rPh sb="5" eb="7">
      <t>ヨウケン</t>
    </rPh>
    <rPh sb="12" eb="14">
      <t>トクベツ</t>
    </rPh>
    <rPh sb="14" eb="16">
      <t>ジドウ</t>
    </rPh>
    <rPh sb="16" eb="18">
      <t>フヨウ</t>
    </rPh>
    <rPh sb="18" eb="20">
      <t>テアテ</t>
    </rPh>
    <rPh sb="20" eb="22">
      <t>ショトク</t>
    </rPh>
    <rPh sb="22" eb="24">
      <t>ジョウキョウ</t>
    </rPh>
    <rPh sb="24" eb="25">
      <t>トドケ</t>
    </rPh>
    <rPh sb="25" eb="27">
      <t>トクソク</t>
    </rPh>
    <rPh sb="27" eb="30">
      <t>ツウチショ</t>
    </rPh>
    <rPh sb="32" eb="34">
      <t>シュツリョク</t>
    </rPh>
    <phoneticPr fontId="12"/>
  </si>
  <si>
    <t>12.6.35.</t>
    <phoneticPr fontId="12"/>
  </si>
  <si>
    <t>0221252</t>
  </si>
  <si>
    <t xml:space="preserve">■帳票詳細要件34■
「特別児童扶養手当支払対象者一覧表」を出力できること。
【補足説明】
厚生労働省へ支払データと合わせて送付するものである。
</t>
    <rPh sb="1" eb="3">
      <t>チョウヒョウ</t>
    </rPh>
    <rPh sb="3" eb="5">
      <t>ショウサイ</t>
    </rPh>
    <rPh sb="5" eb="7">
      <t>ヨウケン</t>
    </rPh>
    <rPh sb="12" eb="14">
      <t>トクベツ</t>
    </rPh>
    <rPh sb="14" eb="16">
      <t>ジドウ</t>
    </rPh>
    <rPh sb="16" eb="18">
      <t>フヨウ</t>
    </rPh>
    <rPh sb="18" eb="20">
      <t>テアテ</t>
    </rPh>
    <rPh sb="20" eb="22">
      <t>シハライ</t>
    </rPh>
    <rPh sb="22" eb="25">
      <t>タイショウシャ</t>
    </rPh>
    <rPh sb="25" eb="27">
      <t>イチラン</t>
    </rPh>
    <rPh sb="27" eb="28">
      <t>ヒョウ</t>
    </rPh>
    <rPh sb="30" eb="32">
      <t>シュツリョク</t>
    </rPh>
    <rPh sb="41" eb="45">
      <t>ホソクセツメイ</t>
    </rPh>
    <rPh sb="47" eb="52">
      <t>コウセイロウドウショウ</t>
    </rPh>
    <rPh sb="63" eb="65">
      <t>ソウフ</t>
    </rPh>
    <phoneticPr fontId="12"/>
  </si>
  <si>
    <t xml:space="preserve">12.特別児童扶養手当
</t>
    <phoneticPr fontId="4"/>
  </si>
  <si>
    <t>0221319</t>
    <phoneticPr fontId="4"/>
  </si>
  <si>
    <t>■帳票詳細要件35■
「特別児童扶養手当受給証明書」を出力できること。</t>
    <rPh sb="1" eb="3">
      <t>チョウヒョウ</t>
    </rPh>
    <rPh sb="3" eb="5">
      <t>ショウサイ</t>
    </rPh>
    <rPh sb="5" eb="7">
      <t>ヨウケン</t>
    </rPh>
    <rPh sb="12" eb="14">
      <t>トクベツ</t>
    </rPh>
    <rPh sb="14" eb="16">
      <t>ジドウ</t>
    </rPh>
    <rPh sb="16" eb="18">
      <t>フヨウ</t>
    </rPh>
    <rPh sb="18" eb="20">
      <t>テアテ</t>
    </rPh>
    <rPh sb="20" eb="25">
      <t>ジュキュウショウメイショ</t>
    </rPh>
    <rPh sb="27" eb="29">
      <t>シュツリョク</t>
    </rPh>
    <phoneticPr fontId="12"/>
  </si>
  <si>
    <t xml:space="preserve">自治体の運用により管理有無が分かれるため、標準オプションとしている。
【第3.0版】特別児童扶養手当証書の廃止に関する省令改正により、当該機能を追加している。
</t>
    <rPh sb="21" eb="23">
      <t>ヒョウジュン</t>
    </rPh>
    <rPh sb="70" eb="72">
      <t>キノウ</t>
    </rPh>
    <rPh sb="73" eb="75">
      <t>ツイカ</t>
    </rPh>
    <phoneticPr fontId="12"/>
  </si>
  <si>
    <t>【第3.0版】当該要件を追加</t>
    <rPh sb="12" eb="14">
      <t>ツイカ</t>
    </rPh>
    <phoneticPr fontId="4"/>
  </si>
  <si>
    <t>0221320</t>
    <phoneticPr fontId="4"/>
  </si>
  <si>
    <t>■帳票詳細要件36■
「特別児童扶養手当受給証明申請書」を出力できること。</t>
    <rPh sb="1" eb="3">
      <t>チョウヒョウ</t>
    </rPh>
    <rPh sb="3" eb="5">
      <t>ショウサイ</t>
    </rPh>
    <rPh sb="5" eb="7">
      <t>ヨウケン</t>
    </rPh>
    <rPh sb="12" eb="14">
      <t>トクベツ</t>
    </rPh>
    <rPh sb="14" eb="16">
      <t>ジドウ</t>
    </rPh>
    <rPh sb="16" eb="18">
      <t>フヨウ</t>
    </rPh>
    <rPh sb="18" eb="20">
      <t>テアテ</t>
    </rPh>
    <rPh sb="20" eb="22">
      <t>ジュキュウ</t>
    </rPh>
    <rPh sb="22" eb="24">
      <t>ショウメイ</t>
    </rPh>
    <rPh sb="24" eb="27">
      <t>シンセイショ</t>
    </rPh>
    <rPh sb="29" eb="31">
      <t>シュツリョク</t>
    </rPh>
    <phoneticPr fontId="12"/>
  </si>
  <si>
    <t>12.7.1.</t>
    <phoneticPr fontId="12"/>
  </si>
  <si>
    <t>0221253</t>
  </si>
  <si>
    <t xml:space="preserve">所得判定に係る所得限度額等のマスタを管理（登録・修正・削除・照会）できること。
</t>
    <rPh sb="12" eb="13">
      <t>ナド</t>
    </rPh>
    <phoneticPr fontId="12"/>
  </si>
  <si>
    <t>12.7.2.</t>
    <phoneticPr fontId="12"/>
  </si>
  <si>
    <t>0221254</t>
  </si>
  <si>
    <t xml:space="preserve">支払に係る支給単価等のマスタを管理（登録・修正・削除・照会）できること。
</t>
    <phoneticPr fontId="12"/>
  </si>
  <si>
    <t xml:space="preserve">支払の管理は指定都市及び権限移譲市町村になるため、標準オプションとしている。
</t>
    <rPh sb="0" eb="2">
      <t>シハラ</t>
    </rPh>
    <rPh sb="3" eb="5">
      <t>カンリ</t>
    </rPh>
    <rPh sb="6" eb="10">
      <t>シテイトシ</t>
    </rPh>
    <rPh sb="10" eb="11">
      <t>オヨ</t>
    </rPh>
    <rPh sb="12" eb="16">
      <t>ケンゲンイジョウ</t>
    </rPh>
    <rPh sb="16" eb="19">
      <t>シチョウソン</t>
    </rPh>
    <rPh sb="25" eb="27">
      <t>ヒョウジュン</t>
    </rPh>
    <phoneticPr fontId="12"/>
  </si>
  <si>
    <t>機能・帳票要件（指定都市）（5.0版）</t>
    <rPh sb="0" eb="2">
      <t>キノウ</t>
    </rPh>
    <rPh sb="3" eb="5">
      <t>チョウヒョウ</t>
    </rPh>
    <rPh sb="5" eb="7">
      <t>ヨウケン</t>
    </rPh>
    <rPh sb="8" eb="10">
      <t>シテイ</t>
    </rPh>
    <rPh sb="10" eb="12">
      <t>トシ</t>
    </rPh>
    <rPh sb="17" eb="18">
      <t>ハン</t>
    </rPh>
    <phoneticPr fontId="4"/>
  </si>
  <si>
    <t>0228096</t>
    <phoneticPr fontId="4"/>
  </si>
  <si>
    <t xml:space="preserve">機能ID：0220017、0220018 の各標準オプション機能を実装必須機能とすること。
</t>
    <rPh sb="0" eb="2">
      <t>キノウ</t>
    </rPh>
    <rPh sb="22" eb="23">
      <t>カク</t>
    </rPh>
    <rPh sb="23" eb="25">
      <t>ヒョウジュン</t>
    </rPh>
    <rPh sb="30" eb="32">
      <t>キノウ</t>
    </rPh>
    <rPh sb="33" eb="35">
      <t>ジッソウ</t>
    </rPh>
    <rPh sb="35" eb="37">
      <t>ヒッス</t>
    </rPh>
    <rPh sb="37" eb="39">
      <t>キノウ</t>
    </rPh>
    <phoneticPr fontId="4"/>
  </si>
  <si>
    <t>人口規模や大量処理のために必要な機能</t>
    <phoneticPr fontId="4"/>
  </si>
  <si>
    <t xml:space="preserve">2023年3月、指定都市要件として詳細化
協議案_管理番号：103
【第4.0版】機能ID：0228001から修正
</t>
    <phoneticPr fontId="4"/>
  </si>
  <si>
    <t>必須</t>
    <rPh sb="0" eb="2">
      <t>ヒッス</t>
    </rPh>
    <phoneticPr fontId="4"/>
  </si>
  <si>
    <t>0228002</t>
  </si>
  <si>
    <t xml:space="preserve">機能ID：0220019 の標準オプション機能を実装必須機能とすること。
</t>
    <rPh sb="0" eb="2">
      <t>キノウ</t>
    </rPh>
    <rPh sb="14" eb="16">
      <t>ヒョウジュン</t>
    </rPh>
    <rPh sb="21" eb="23">
      <t>キノウ</t>
    </rPh>
    <rPh sb="24" eb="26">
      <t>ジッソウ</t>
    </rPh>
    <rPh sb="26" eb="28">
      <t>ヒッス</t>
    </rPh>
    <rPh sb="28" eb="30">
      <t>キノウ</t>
    </rPh>
    <phoneticPr fontId="4"/>
  </si>
  <si>
    <t xml:space="preserve">2023年3月、指定都市要件として詳細化
協議案_管理番号：103
</t>
    <phoneticPr fontId="4"/>
  </si>
  <si>
    <t>0228003</t>
  </si>
  <si>
    <t xml:space="preserve">機能ID：0220076 の標準オプション機能を実装必須機能とすること。
</t>
    <rPh sb="0" eb="2">
      <t>キノウ</t>
    </rPh>
    <rPh sb="14" eb="16">
      <t>ヒョウジュン</t>
    </rPh>
    <rPh sb="21" eb="23">
      <t>キノウ</t>
    </rPh>
    <rPh sb="24" eb="26">
      <t>ジッソウ</t>
    </rPh>
    <rPh sb="26" eb="28">
      <t>ヒッス</t>
    </rPh>
    <rPh sb="28" eb="30">
      <t>キノウ</t>
    </rPh>
    <phoneticPr fontId="4"/>
  </si>
  <si>
    <t xml:space="preserve">2023年3月、指定都市要件として詳細化
協議案_管理番号：104
</t>
    <phoneticPr fontId="4"/>
  </si>
  <si>
    <t>0228040</t>
    <phoneticPr fontId="4"/>
  </si>
  <si>
    <t xml:space="preserve">独自施策システムに、支援措置対象者情報を照会する。
</t>
    <phoneticPr fontId="42"/>
  </si>
  <si>
    <t xml:space="preserve">・指定都市等人口規模の大きい自治体においては、高齢者福祉システム等の独自施策システムで管理する支援措置対象者情報も取り込む必要があるため。
・データ要件・連携要件標準仕様書（総論）「３.３ 独自施策システム等連携仕様」に準拠し、当機能は障害者福祉_基本データリストの「支援措置対象者情報」グループの項目で連携する。なお、同一パッケージである場合の扱いも「３.３ 独自施策システム等連携仕様」に準ずる。
</t>
    <phoneticPr fontId="4"/>
  </si>
  <si>
    <t>【第3.0版】にて、指定都市要件（標準オプション機能）として追加
協議案_管理番号：1追-1</t>
    <phoneticPr fontId="4"/>
  </si>
  <si>
    <t>任意</t>
    <rPh sb="0" eb="2">
      <t>ニンイ</t>
    </rPh>
    <phoneticPr fontId="4"/>
  </si>
  <si>
    <t>0228041</t>
    <phoneticPr fontId="4"/>
  </si>
  <si>
    <t xml:space="preserve">独自施策システムに、メモ情報を照会する。
</t>
    <phoneticPr fontId="42"/>
  </si>
  <si>
    <t xml:space="preserve">・指定都市等人口規模の大きい自治体においては、高齢者福祉システム等の独自施策システムで管理する支援措置対象者情報も取り込む必要があるため。
・データ要件・連携要件標準仕様書（総論）「３.３ 独自施策システム等連携仕様」に準拠し、当機能は障害者福祉_基本データリストの「メモ情報」グループの項目で連携する。なお、同一パッケージである場合の扱いも「３.３ 独自施策システム等連携仕様」に準ずる。
</t>
    <phoneticPr fontId="4"/>
  </si>
  <si>
    <t>【第3.0版】にて、指定都市要件（標準オプション機能）として追加
協議案_管理番号：1追-2</t>
    <phoneticPr fontId="4"/>
  </si>
  <si>
    <t>0228042</t>
    <phoneticPr fontId="4"/>
  </si>
  <si>
    <t xml:space="preserve">機能ID：0220012 は、実装必須機能とすること。
</t>
    <phoneticPr fontId="42"/>
  </si>
  <si>
    <t>・指定都市の制度上必要な機能</t>
    <phoneticPr fontId="4"/>
  </si>
  <si>
    <t xml:space="preserve">【第3.0版】にて、指定都市要件（実装必須機能）として追加
協議案_管理番号：102
</t>
    <rPh sb="17" eb="21">
      <t>ジッソウヒッス</t>
    </rPh>
    <phoneticPr fontId="4"/>
  </si>
  <si>
    <t>0228004</t>
  </si>
  <si>
    <t xml:space="preserve">機能ID：0220081 の標準オプション機能を実装必須機能とすること。
</t>
    <rPh sb="0" eb="2">
      <t>キノウ</t>
    </rPh>
    <rPh sb="14" eb="16">
      <t>ヒョウジュン</t>
    </rPh>
    <rPh sb="21" eb="23">
      <t>キノウ</t>
    </rPh>
    <rPh sb="24" eb="26">
      <t>ジッソウ</t>
    </rPh>
    <rPh sb="26" eb="28">
      <t>ヒッス</t>
    </rPh>
    <rPh sb="28" eb="30">
      <t>キノウ</t>
    </rPh>
    <phoneticPr fontId="4"/>
  </si>
  <si>
    <t xml:space="preserve">2023年3月、指定都市要件として詳細化
協議案_管理番号：105
</t>
    <phoneticPr fontId="4"/>
  </si>
  <si>
    <t>0228005</t>
  </si>
  <si>
    <t xml:space="preserve">機能ID：0220083 が実装されている場合は、機能ID：0220082 の登録、修正、削除の機能は標準オプション機能とすること。
</t>
    <rPh sb="0" eb="2">
      <t>キノウ</t>
    </rPh>
    <rPh sb="14" eb="16">
      <t>ジッソウ</t>
    </rPh>
    <rPh sb="21" eb="23">
      <t>バアイ</t>
    </rPh>
    <rPh sb="48" eb="50">
      <t>キノウ</t>
    </rPh>
    <rPh sb="58" eb="60">
      <t>キノウ</t>
    </rPh>
    <phoneticPr fontId="4"/>
  </si>
  <si>
    <t xml:space="preserve">・人口規模や大量処理のために必要な機能
・機能ID：0220083 は標準オプション機能であるためベンダにより実装有無は異なるが、実装された場合は一括更新が可能となるため、機能ID：0220082 の個別の更新機能の実装は任意とする要件である。
</t>
    <rPh sb="35" eb="37">
      <t>ヒョウジュン</t>
    </rPh>
    <rPh sb="42" eb="44">
      <t>キノウ</t>
    </rPh>
    <rPh sb="57" eb="59">
      <t>ウム</t>
    </rPh>
    <rPh sb="60" eb="61">
      <t>コト</t>
    </rPh>
    <rPh sb="65" eb="67">
      <t>ジッソウ</t>
    </rPh>
    <rPh sb="70" eb="72">
      <t>バアイ</t>
    </rPh>
    <rPh sb="73" eb="75">
      <t>イッカツ</t>
    </rPh>
    <rPh sb="75" eb="77">
      <t>コウシン</t>
    </rPh>
    <rPh sb="78" eb="80">
      <t>カノウ</t>
    </rPh>
    <rPh sb="100" eb="102">
      <t>コベツ</t>
    </rPh>
    <rPh sb="103" eb="105">
      <t>コウシン</t>
    </rPh>
    <rPh sb="105" eb="107">
      <t>キノウ</t>
    </rPh>
    <rPh sb="108" eb="110">
      <t>ジッソウ</t>
    </rPh>
    <rPh sb="111" eb="113">
      <t>ニンイ</t>
    </rPh>
    <rPh sb="116" eb="118">
      <t>ヨウケン</t>
    </rPh>
    <phoneticPr fontId="4"/>
  </si>
  <si>
    <t xml:space="preserve">2023年3月、指定都市要件として詳細化
協議案_管理番号：62
</t>
    <phoneticPr fontId="4"/>
  </si>
  <si>
    <t>0228006</t>
  </si>
  <si>
    <t xml:space="preserve">機能ID：0220087 の標準オプション機能を実装必須機能とすること。
</t>
    <phoneticPr fontId="4"/>
  </si>
  <si>
    <t>人口規模や大量処理のために必要な機能</t>
  </si>
  <si>
    <t xml:space="preserve">2023年3月、指定都市要件として詳細化
協議案_管理番号：106
</t>
    <phoneticPr fontId="4"/>
  </si>
  <si>
    <t>0228007</t>
  </si>
  <si>
    <t xml:space="preserve">機能ID：0220088 の標準オプション機能を実装必須機能とすること。
</t>
    <phoneticPr fontId="4"/>
  </si>
  <si>
    <t xml:space="preserve">2023年3月、指定都市要件として詳細化
協議案_管理番号：107
</t>
    <phoneticPr fontId="4"/>
  </si>
  <si>
    <t>0228008</t>
  </si>
  <si>
    <t xml:space="preserve">機能ID：0220090 の標準オプション機能を実装必須機能とすること。
</t>
    <phoneticPr fontId="4"/>
  </si>
  <si>
    <t xml:space="preserve">2023年3月、指定都市要件として詳細化
協議案_管理番号：108
</t>
    <phoneticPr fontId="4"/>
  </si>
  <si>
    <t>0228009</t>
  </si>
  <si>
    <t xml:space="preserve">機能ID：0220091 について、問合せ先の担当部署名に担当も設定できる要件は標準オプション機能とすること。
</t>
    <rPh sb="37" eb="39">
      <t>ヨウケン</t>
    </rPh>
    <rPh sb="40" eb="42">
      <t>ヒョウジュン</t>
    </rPh>
    <phoneticPr fontId="4"/>
  </si>
  <si>
    <t xml:space="preserve">・人口規模や大量処理のために必要な機能
・機能ID：0220091 の「要件の考え方・理由」に”問合せ先の担当部署名には、担当も設定できること。”とあるが、担当の設定は標準オプション機能とする要件である。
</t>
    <rPh sb="78" eb="80">
      <t>タントウ</t>
    </rPh>
    <rPh sb="81" eb="83">
      <t>セッテイ</t>
    </rPh>
    <rPh sb="84" eb="86">
      <t>ヒョウジュン</t>
    </rPh>
    <rPh sb="91" eb="93">
      <t>キノウ</t>
    </rPh>
    <rPh sb="96" eb="98">
      <t>ヨウケン</t>
    </rPh>
    <phoneticPr fontId="4"/>
  </si>
  <si>
    <t xml:space="preserve">2023年3月、指定都市要件として詳細化
協議案_管理番号：63
</t>
    <phoneticPr fontId="4"/>
  </si>
  <si>
    <t>0228010</t>
  </si>
  <si>
    <t xml:space="preserve">機能ID：0220092、0220093 の各標準オプション機能を実装必須機能とすること。
</t>
    <rPh sb="22" eb="23">
      <t>カク</t>
    </rPh>
    <phoneticPr fontId="4"/>
  </si>
  <si>
    <t xml:space="preserve">2023年3月、指定都市要件として詳細化
協議案_管理番号：109
</t>
    <phoneticPr fontId="4"/>
  </si>
  <si>
    <t>0228011</t>
  </si>
  <si>
    <t xml:space="preserve">機能ID：0220147 の標準オプション機能を実装必須機能とすること。
</t>
    <rPh sb="0" eb="2">
      <t>キノウ</t>
    </rPh>
    <rPh sb="14" eb="16">
      <t>ヒョウジュン</t>
    </rPh>
    <rPh sb="21" eb="23">
      <t>キノウ</t>
    </rPh>
    <rPh sb="24" eb="26">
      <t>ジッソウ</t>
    </rPh>
    <rPh sb="26" eb="28">
      <t>ヒッス</t>
    </rPh>
    <rPh sb="28" eb="30">
      <t>キノウ</t>
    </rPh>
    <phoneticPr fontId="4"/>
  </si>
  <si>
    <t>0228046</t>
    <phoneticPr fontId="4"/>
  </si>
  <si>
    <t xml:space="preserve">機能ID：0220156 の資料やPDF、画像ファイル情報は、複数の対象者を一括登録でき、その際、対象者単位で複数のファイルを一括登録できること。
※1　当機能を利用する場合は、利用者があらかじめ先頭を宛名番号15桁（ゼロ詰め）で対象者と紐づけられたファイル名又はフォルダ名のファイルを用意すること。この際、申請書、診断書といったPDFや画像ファイルの種類の識別方法は利用者の任意とする。
※2　基本データリストの「関連ファイル情報」グループのデータ項目を一括登録することとなるため、履歴番号は最大+1、事業番号は一括登録時に（事業名で）指定できること
</t>
    <phoneticPr fontId="42"/>
  </si>
  <si>
    <t xml:space="preserve">・人口規模や大量処理のために必要な機能
・障害者福祉の各業務フローの各処理において利用できる機能とする。
</t>
    <phoneticPr fontId="4"/>
  </si>
  <si>
    <t>【第3.0版】にて、指定都市要件（標準オプション機能）として追加
協議案_管理番号：110-追1</t>
    <phoneticPr fontId="4"/>
  </si>
  <si>
    <t>0228047</t>
    <phoneticPr fontId="4"/>
  </si>
  <si>
    <t xml:space="preserve">判定と決定を別々の部署で入力できること。
</t>
    <phoneticPr fontId="42"/>
  </si>
  <si>
    <t xml:space="preserve">・指定都市に限る機能であるが、必ずしも必要とまでは言えない機能
・判定・決定に係る管理項目の入力部署が複数となる場合に対応するための要件である。
　例）判定機関で判定結果まで登録し、その後本庁で決定の登録を行う
・決定の入力とは、資格状態コードを「30：却下」又は「40：受給（決定）」とする処理であり、当入力により通知書や手帳の印刷を行える状態になることである。
・判定と決定を別々の部署で入力する際の入力項目は、指定都市により異なることからベンダの実装範囲とする。
</t>
    <phoneticPr fontId="4"/>
  </si>
  <si>
    <t xml:space="preserve">【第3.0版】にて、指定都市要件（標準オプション機能）として追加
協議案_管理番号：127-追1
</t>
    <phoneticPr fontId="4"/>
  </si>
  <si>
    <t>0228012</t>
  </si>
  <si>
    <t xml:space="preserve">機能ID：0220166 の標準オプション機能を実装必須機能とすること。
</t>
    <rPh sb="0" eb="2">
      <t>キノウ</t>
    </rPh>
    <rPh sb="14" eb="16">
      <t>ヒョウジュン</t>
    </rPh>
    <rPh sb="21" eb="23">
      <t>キノウ</t>
    </rPh>
    <rPh sb="24" eb="26">
      <t>ジッソウ</t>
    </rPh>
    <rPh sb="26" eb="28">
      <t>ヒッス</t>
    </rPh>
    <rPh sb="28" eb="30">
      <t>キノウ</t>
    </rPh>
    <phoneticPr fontId="4"/>
  </si>
  <si>
    <t xml:space="preserve">2023年3月、指定都市要件として詳細化
協議案_管理番号：111
</t>
    <phoneticPr fontId="4"/>
  </si>
  <si>
    <t>0228013</t>
  </si>
  <si>
    <t xml:space="preserve">機能ID：0220187、0220188、0220191 の各標準オプション機能を実装必須機能とすること。
</t>
    <rPh sb="30" eb="31">
      <t>カク</t>
    </rPh>
    <phoneticPr fontId="4"/>
  </si>
  <si>
    <t xml:space="preserve">2023年3月、指定都市要件として詳細化
協議案_管理番号：112
</t>
    <phoneticPr fontId="4"/>
  </si>
  <si>
    <t>0228014</t>
  </si>
  <si>
    <t xml:space="preserve">機能ID：0220207 の標準オプション機能を実装必須機能とすること。
</t>
    <rPh sb="0" eb="2">
      <t>キノウ</t>
    </rPh>
    <rPh sb="14" eb="16">
      <t>ヒョウジュン</t>
    </rPh>
    <rPh sb="21" eb="23">
      <t>キノウ</t>
    </rPh>
    <rPh sb="24" eb="26">
      <t>ジッソウ</t>
    </rPh>
    <rPh sb="26" eb="28">
      <t>ヒッス</t>
    </rPh>
    <rPh sb="28" eb="30">
      <t>キノウ</t>
    </rPh>
    <phoneticPr fontId="4"/>
  </si>
  <si>
    <t xml:space="preserve">2023年3月、指定都市要件として詳細化
協議案_管理番号：113
</t>
    <phoneticPr fontId="4"/>
  </si>
  <si>
    <t>0228015</t>
  </si>
  <si>
    <t>発行者のある帳票を出力する場合は、発行者は行政区ごとに印字できること。</t>
    <rPh sb="17" eb="20">
      <t>ハッコウシャ</t>
    </rPh>
    <rPh sb="27" eb="29">
      <t>インジ</t>
    </rPh>
    <phoneticPr fontId="34"/>
  </si>
  <si>
    <t xml:space="preserve">・指定都市の制度上必要な機能
・「市町村長名」は、帳票詳細要件で「パラメタなどにより初期設定が行えること」としているが、行政区単位で設定し印字できるようにする要件である。
・なお、帳票レイアウトは省令様式や通知様式に準拠した表記としている。
</t>
    <rPh sb="21" eb="22">
      <t>メイ</t>
    </rPh>
    <rPh sb="25" eb="27">
      <t>チョウヒョウ</t>
    </rPh>
    <rPh sb="27" eb="29">
      <t>ショウサイ</t>
    </rPh>
    <rPh sb="29" eb="31">
      <t>ヨウケン</t>
    </rPh>
    <rPh sb="60" eb="63">
      <t>ギョウセイク</t>
    </rPh>
    <rPh sb="63" eb="65">
      <t>タンイ</t>
    </rPh>
    <rPh sb="66" eb="68">
      <t>セッテイ</t>
    </rPh>
    <rPh sb="69" eb="71">
      <t>インジ</t>
    </rPh>
    <rPh sb="79" eb="81">
      <t>ヨウケン</t>
    </rPh>
    <phoneticPr fontId="4"/>
  </si>
  <si>
    <t xml:space="preserve">2023年3月、指定都市要件として詳細化
協議案_管理番号：24
</t>
    <phoneticPr fontId="4"/>
  </si>
  <si>
    <t>0228016</t>
  </si>
  <si>
    <t xml:space="preserve">機能ID：0220217 の標準オプション機能を実装必須機能とすること。
</t>
    <rPh sb="0" eb="2">
      <t>キノウ</t>
    </rPh>
    <rPh sb="14" eb="16">
      <t>ヒョウジュン</t>
    </rPh>
    <rPh sb="21" eb="23">
      <t>キノウ</t>
    </rPh>
    <rPh sb="24" eb="26">
      <t>ジッソウ</t>
    </rPh>
    <rPh sb="26" eb="28">
      <t>ヒッス</t>
    </rPh>
    <rPh sb="28" eb="30">
      <t>キノウ</t>
    </rPh>
    <phoneticPr fontId="42"/>
  </si>
  <si>
    <t>指定都市の制度上必要な機能</t>
    <phoneticPr fontId="4"/>
  </si>
  <si>
    <t xml:space="preserve">2023年3月、指定都市要件として詳細化
協議案_管理番号：114
</t>
    <phoneticPr fontId="4"/>
  </si>
  <si>
    <t>0228017</t>
  </si>
  <si>
    <t xml:space="preserve">機能ID：0220219、0220220、0220222 の各標準オプション機能を実装必須機能とすること。
</t>
    <rPh sb="0" eb="2">
      <t>キノウ</t>
    </rPh>
    <rPh sb="30" eb="31">
      <t>カク</t>
    </rPh>
    <rPh sb="31" eb="33">
      <t>ヒョウジュン</t>
    </rPh>
    <rPh sb="38" eb="40">
      <t>キノウ</t>
    </rPh>
    <rPh sb="41" eb="43">
      <t>ジッソウ</t>
    </rPh>
    <rPh sb="43" eb="45">
      <t>ヒッス</t>
    </rPh>
    <rPh sb="45" eb="47">
      <t>キノウ</t>
    </rPh>
    <phoneticPr fontId="42"/>
  </si>
  <si>
    <t xml:space="preserve">2023年3月、指定都市要件として詳細化
協議案_管理番号：23
</t>
    <phoneticPr fontId="4"/>
  </si>
  <si>
    <t>0228048</t>
    <phoneticPr fontId="4"/>
  </si>
  <si>
    <t xml:space="preserve">機能ID：0220218 で市全体で処理する場合は、行政区コード順で出力できること。
</t>
    <phoneticPr fontId="42"/>
  </si>
  <si>
    <t xml:space="preserve">【第3.0版】にて、指定都市要件（実装必須機能）として追加
協議案_管理番号：21
</t>
    <rPh sb="17" eb="19">
      <t>ジッソウ</t>
    </rPh>
    <rPh sb="19" eb="21">
      <t>ヒッス</t>
    </rPh>
    <phoneticPr fontId="4"/>
  </si>
  <si>
    <t>0228050</t>
    <phoneticPr fontId="4"/>
  </si>
  <si>
    <t xml:space="preserve">カード様式又は紙様式の手帳で使用する写真をスキャンした画像データファイルを自動で対象者に一括で紐づけできること。
対象者との紐づけは以下に従うこと。
① 標準準拠システムから出力した申請書を利用することとし、申請書を出力する場合は、機能ID：0220214 により、個人を一意に識別できる宛名番号等のバーコード又は二次元コードを印字すること
② ①の申請書に写真を貼り付けること
③ ②の申請書を連続してスキャンする際、バーコード又は二次元コードを読み取り、スキャンする範囲を写真部分に特定すること
④ ③の読み取りの結果、個人を一意に識別できる宛名番号等をキーとしたファイル名又はフォルダ名とした写真部分のみの画像ファイルを作成すること
</t>
    <phoneticPr fontId="4"/>
  </si>
  <si>
    <t xml:space="preserve">・人口規模や大量処理のために必要な機能
・身体障害者手帳の各業務フローの「申請情報登録」から「判定結果の登録」までに利用する機能とする。
・カード様式用の写真データファイルの場合は、外部委託する際に利用することも考慮すること。
</t>
    <phoneticPr fontId="4"/>
  </si>
  <si>
    <t xml:space="preserve">【第3.0版】にて、指定都市要件（標準オプション機能）として追加
協議案_管理番号：6
</t>
    <phoneticPr fontId="4"/>
  </si>
  <si>
    <t>0228051</t>
    <phoneticPr fontId="4"/>
  </si>
  <si>
    <t xml:space="preserve">事務処理に係る以下の項目を管理できること。
【管理項目】
判定機関結果送付日　※判定機関から受付場所に結果を送付した日
</t>
    <phoneticPr fontId="4"/>
  </si>
  <si>
    <t xml:space="preserve">・人口規模や大量処理のために必要な機能
・身体障害者手帳の各業務フローの「判定結果の登録」及び「必要に応じて交付（再交付）決定通知書等の作成」において利用する機能とする。
・返戻の場合、返戻日、返戻理由の管理はそれぞれ、判定日、判定理由を利用することとし、交付や却下判定の際に上書きされ、返戻情報を事跡として残すことは想定していない。また、基本データリストのコードID：010（手帳判定結果）に、コード値：5（返戻）（備考：返戻の管理が不要の場合は削除可能とする。）を追加することで、判定結果コードでの管理も可能とする。
</t>
    <phoneticPr fontId="4"/>
  </si>
  <si>
    <t xml:space="preserve">【第3.0版】にて、指定都市要件（標準オプション機能）として追加
協議案_管理番号：127追-8
・療育手帳については、機能ID：0221268 で「判定機関結果送付日」を規定しており、返戻の管理は当機能IDの要件の考え方・理由欄の記載と同様である。
</t>
    <phoneticPr fontId="4"/>
  </si>
  <si>
    <t>0228052</t>
    <phoneticPr fontId="4"/>
  </si>
  <si>
    <r>
      <t>申請中の情報に対して、「判定機関結果送付日」を</t>
    </r>
    <r>
      <rPr>
        <sz val="12"/>
        <rFont val="Microsoft JhengHei"/>
        <family val="2"/>
        <charset val="136"/>
      </rPr>
      <t>⼀</t>
    </r>
    <r>
      <rPr>
        <sz val="12"/>
        <rFont val="ＭＳ ゴシック"/>
        <family val="3"/>
        <charset val="128"/>
      </rPr>
      <t>括登録できること。</t>
    </r>
    <phoneticPr fontId="4"/>
  </si>
  <si>
    <t xml:space="preserve">・人口規模や大量処理のために必要な機能
・身体障害者手帳の各業務フローの「判定結果の登録」及び「必要に応じて交付（再交付）決定通知書等の作成」において利用する機能とする。
</t>
    <phoneticPr fontId="4"/>
  </si>
  <si>
    <t xml:space="preserve">【第3.0版】にて、指定都市要件（標準オプション機能）として追加
協議案_管理番号：127追-15
</t>
    <phoneticPr fontId="4"/>
  </si>
  <si>
    <t>0228097</t>
    <phoneticPr fontId="4"/>
  </si>
  <si>
    <t xml:space="preserve">住登外又は住基除票の身体障害者手帳交付者に対して、指定した年齢を元に、一括で資格喪失できること。
※　一括処理した身体障害者手帳交付者は、一覧で確認できること
</t>
    <rPh sb="3" eb="4">
      <t>マタ</t>
    </rPh>
    <rPh sb="10" eb="15">
      <t>シンタイショウガイシャ</t>
    </rPh>
    <rPh sb="15" eb="17">
      <t>テチョウ</t>
    </rPh>
    <rPh sb="38" eb="40">
      <t>シカク</t>
    </rPh>
    <rPh sb="52" eb="54">
      <t>イッカツ</t>
    </rPh>
    <phoneticPr fontId="4"/>
  </si>
  <si>
    <t xml:space="preserve">【第4.1版】指定都市の12市が賛同する要件であり、標準化検討会における検討により追加
</t>
    <phoneticPr fontId="4"/>
  </si>
  <si>
    <t>0228053</t>
    <phoneticPr fontId="4"/>
  </si>
  <si>
    <t xml:space="preserve">機能ID：0220244、0220245、0220246、0220247、0220249、0220265、0220287 の各標準オプション機能は実装必須機能とすること。
</t>
    <phoneticPr fontId="4"/>
  </si>
  <si>
    <t xml:space="preserve">区役所の申請受付と判定機関の判定事務を進達関連機能を利用して対応する観点で指定都市の制度上必要な機能
</t>
    <phoneticPr fontId="4"/>
  </si>
  <si>
    <t xml:space="preserve">【第3.0版】にて、指定都市要件（実装必須機能）として追加
協議案_管理番号：127
</t>
    <rPh sb="17" eb="21">
      <t>ジッソウヒッス</t>
    </rPh>
    <phoneticPr fontId="4"/>
  </si>
  <si>
    <t>0228019</t>
  </si>
  <si>
    <r>
      <t>進行状態を検索キーとして抽出した対象者に対し、「判定結果」、「交付日」、「再交付日」を</t>
    </r>
    <r>
      <rPr>
        <sz val="12"/>
        <rFont val="Microsoft JhengHei UI"/>
        <family val="3"/>
        <charset val="134"/>
      </rPr>
      <t>⼀</t>
    </r>
    <r>
      <rPr>
        <sz val="12"/>
        <rFont val="ＭＳ ゴシック"/>
        <family val="3"/>
        <charset val="128"/>
      </rPr>
      <t xml:space="preserve">括登録できること。
</t>
    </r>
    <phoneticPr fontId="4"/>
  </si>
  <si>
    <t xml:space="preserve">人口規模や大量処理のために必要な機能
</t>
    <phoneticPr fontId="4"/>
  </si>
  <si>
    <t xml:space="preserve">2023年3月、指定都市要件として詳細化
協議案_管理番号：30
</t>
    <phoneticPr fontId="4"/>
  </si>
  <si>
    <t>0228020</t>
  </si>
  <si>
    <t xml:space="preserve">「決定日」は、各管理場所でのみ登録できるよう権限管理を行うことができること。各管理場所は、事務実施機関以外にも判定機関及び保守業者等必要な管理者を設定できるものとする。
</t>
    <phoneticPr fontId="4"/>
  </si>
  <si>
    <t xml:space="preserve">指定都市の制度上必要な機能
</t>
    <phoneticPr fontId="4"/>
  </si>
  <si>
    <t xml:space="preserve">2023年3月、指定都市要件として詳細化
協議案_管理番号：100
</t>
    <phoneticPr fontId="4"/>
  </si>
  <si>
    <t>0228054</t>
    <phoneticPr fontId="4"/>
  </si>
  <si>
    <t xml:space="preserve">機能ID：0220262は、実装必須機能とすること。
</t>
    <phoneticPr fontId="4"/>
  </si>
  <si>
    <t xml:space="preserve">・指定都市の制度上必要な機能
・機能ID：0220262は、「自庁であらたに交付する手帳の手帳番号について、手入力の他に自動付番もできること。」としているが、指定都市においては「自庁であらたに交付する手帳の手帳番号を自動付番でき、手入力による修正もできること。」と読み替えること。
</t>
    <phoneticPr fontId="4"/>
  </si>
  <si>
    <t xml:space="preserve">【第3.0版】にて、指定都市要件（実装必須機能）として追加
協議案_管理番号：47-追1
</t>
    <rPh sb="17" eb="21">
      <t>ジッソウヒッス</t>
    </rPh>
    <rPh sb="27" eb="29">
      <t>ツイカ</t>
    </rPh>
    <phoneticPr fontId="4"/>
  </si>
  <si>
    <t>0228088</t>
    <phoneticPr fontId="4"/>
  </si>
  <si>
    <r>
      <t>「手帳受領日」を</t>
    </r>
    <r>
      <rPr>
        <sz val="12"/>
        <rFont val="Microsoft JhengHei"/>
        <family val="2"/>
        <charset val="136"/>
      </rPr>
      <t>⼀</t>
    </r>
    <r>
      <rPr>
        <sz val="12"/>
        <rFont val="ＭＳ ゴシック"/>
        <family val="3"/>
        <charset val="128"/>
      </rPr>
      <t>括登録できること。
※　手帳受領日は、判定機関から区役所等が手帳を受領した日</t>
    </r>
    <phoneticPr fontId="4"/>
  </si>
  <si>
    <t xml:space="preserve">・人口規模や大量処理のために必要な機能
・身体障害者手帳の業務フローの01 新規交付申請、03 再交付申請（等級変更・障害部位追加等）、07 再認定の「判定結果の登録」及び「必要に応じて交付（再交付）決定通知書等の作成」において利用する機能とする。
・「通知発送日」は以下の理由により一括登録に含めていない。
機能ID：0220192（通知書出力時は、発行日は任意で設定し、印字できること）により、任意の日付を指定でき、また機能ID：0220127（帳票の出力履歴を管理できること）により発行日は管理されるが、通知の出力処理時に日付を指定して発行日を更新するとともに、 「通知発送日」を更新するため。
</t>
    <phoneticPr fontId="4"/>
  </si>
  <si>
    <t>【第3.0版】にて、指定都市要件（標準オプション機能）として追加
協議案_管理番号：1追-7</t>
    <phoneticPr fontId="4"/>
  </si>
  <si>
    <t>0228089</t>
    <phoneticPr fontId="4"/>
  </si>
  <si>
    <r>
      <t>申請中の情報に対して、管理場所ごとに、「決定日」を</t>
    </r>
    <r>
      <rPr>
        <sz val="12"/>
        <rFont val="Microsoft JhengHei"/>
        <family val="2"/>
        <charset val="136"/>
      </rPr>
      <t>⼀</t>
    </r>
    <r>
      <rPr>
        <sz val="12"/>
        <rFont val="ＭＳ ゴシック"/>
        <family val="3"/>
        <charset val="128"/>
      </rPr>
      <t>括登録できること。</t>
    </r>
    <phoneticPr fontId="4"/>
  </si>
  <si>
    <t xml:space="preserve">・人口規模や大量処理のために必要な機能
・身体障害者手帳の業務フローの01 新規交付申請、03 再交付申請（等級変更・障害部位追加等）、07 再認定の「判定結果の登録」において利用する機能とする。
・判定機関で判定日や判定結果等を入力した後、本庁や区役所において決定状態とするために「決定日」を一括登録する要件である。
</t>
    <phoneticPr fontId="4"/>
  </si>
  <si>
    <t xml:space="preserve">【第3.0版】にて、指定都市要件（標準オプション機能）として追加
協議案_管理番号：57追-1
</t>
    <phoneticPr fontId="4"/>
  </si>
  <si>
    <t>0228090</t>
    <phoneticPr fontId="4"/>
  </si>
  <si>
    <t>機能ID：0220289 の標準オプション機能を実装必須機能とすること。</t>
    <rPh sb="0" eb="2">
      <t>キノウ</t>
    </rPh>
    <rPh sb="14" eb="16">
      <t>ヒョウジュン</t>
    </rPh>
    <rPh sb="21" eb="23">
      <t>キノウ</t>
    </rPh>
    <rPh sb="24" eb="26">
      <t>ジッソウ</t>
    </rPh>
    <rPh sb="26" eb="28">
      <t>ヒッス</t>
    </rPh>
    <rPh sb="28" eb="30">
      <t>キノウ</t>
    </rPh>
    <phoneticPr fontId="4"/>
  </si>
  <si>
    <t xml:space="preserve">【第3.0版】にて、指定都市要件（実装必須機能）として追加
協議案_管理番号：48追-1
</t>
    <phoneticPr fontId="4"/>
  </si>
  <si>
    <t>0228055</t>
    <phoneticPr fontId="4"/>
  </si>
  <si>
    <t xml:space="preserve">・人口規模や大量処理のために必要な機能
・療育手帳の各業務フローの「申請情報登録」から「判定結果の登録」までに利用する機能とする。
・カード様式用の写真データファイルの場合は、外部委託する際に利用することも考慮すること。
</t>
    <rPh sb="21" eb="23">
      <t>リョウイク</t>
    </rPh>
    <phoneticPr fontId="4"/>
  </si>
  <si>
    <t xml:space="preserve">【第3.0版】にて、指定都市要件（標準オプション機能）として追加
協議案_管理番号：12
</t>
    <phoneticPr fontId="4"/>
  </si>
  <si>
    <t>0228056</t>
    <phoneticPr fontId="4"/>
  </si>
  <si>
    <t xml:space="preserve">・人口規模や大量処理のために必要な機能
・療育手帳の業務フローの01 新規交付申請の「判定結果の登録」及び「必要に応じて交付決定通知書等の作成」において利用する機能とする。
</t>
    <phoneticPr fontId="4"/>
  </si>
  <si>
    <t xml:space="preserve">【第3.0版】にて、指定都市要件（標準オプション機能）として追加
協議案_管理番号：159
</t>
    <phoneticPr fontId="4"/>
  </si>
  <si>
    <t>0228098</t>
    <phoneticPr fontId="4"/>
  </si>
  <si>
    <t xml:space="preserve">住登外又は住基除票の療育手帳交付者に対して、指定した年齢を元に、一括で資格喪失できること。
※　一括処理した療育手帳交付者は、一覧で確認できること
</t>
    <rPh sb="3" eb="4">
      <t>マタ</t>
    </rPh>
    <rPh sb="10" eb="12">
      <t>リョウイク</t>
    </rPh>
    <rPh sb="12" eb="14">
      <t>テチョウ</t>
    </rPh>
    <rPh sb="35" eb="37">
      <t>シカク</t>
    </rPh>
    <rPh sb="49" eb="51">
      <t>イッカツ</t>
    </rPh>
    <phoneticPr fontId="4"/>
  </si>
  <si>
    <t>0228057</t>
    <phoneticPr fontId="4"/>
  </si>
  <si>
    <t>機能ID：0220334は、実装必須機能とすること。</t>
    <phoneticPr fontId="4"/>
  </si>
  <si>
    <t xml:space="preserve">・指定都市の制度上必要な機能
・機能ID：0220334は、「自庁であらたに交付する手帳の手帳番号について、手入力の他に自動付番もできること。」としているが、指定都市においては「自庁であらたに交付する手帳の手帳番号を自動付番でき、手入力による修正もできること。」と読み替えること。
</t>
    <phoneticPr fontId="4"/>
  </si>
  <si>
    <t xml:space="preserve">【第3.0版】にて、指定都市要件（実装必須機能）として追加
協議案_管理番号：47-追2
</t>
    <rPh sb="17" eb="21">
      <t>ジッソウヒッス</t>
    </rPh>
    <rPh sb="27" eb="29">
      <t>ツイカ</t>
    </rPh>
    <phoneticPr fontId="4"/>
  </si>
  <si>
    <t>0228091</t>
    <phoneticPr fontId="4"/>
  </si>
  <si>
    <t xml:space="preserve">・人口規模や大量処理のために必要な機能
・療育手帳の業務フローの01 新規交付申請、04 再交付申請（程度変更）、07 再判定の「判定結果の登録」及び「必要に応じて交付決定通知書等の作成」において利用する機能とする。
・「通知発送日」は以下の理由により一括登録に含めていない。
機能ID：0220192（通知書出力時は、発行日は任意で設定し、印字できること）により、任意の日付を指定でき、また機能ID：0220127（帳票の出力履歴を管理できること）により発行日は管理されるが、通知の出力処理時に日付を指定して発行日を更新するとともに、 「通知発送日」を更新するため。
</t>
    <phoneticPr fontId="4"/>
  </si>
  <si>
    <t>【第3.0版】にて、指定都市要件（標準オプション機能）として追加
協議案_管理番号：1追-8</t>
    <phoneticPr fontId="4"/>
  </si>
  <si>
    <t>0228092</t>
    <phoneticPr fontId="4"/>
  </si>
  <si>
    <t xml:space="preserve">・人口規模や大量処理のために必要な機能
・療育手帳の業務フローの01 新規交付申請、04 再交付申請（程度変更）、07 再判定の「判定結果の登録」において利用する機能とする。
・判定機関で判定日や判定結果等を入力した後、本庁や区役所において決定状態とするために「決定日」を一括登録する要件である。
</t>
    <phoneticPr fontId="4"/>
  </si>
  <si>
    <t xml:space="preserve">【第3.0版】にて、指定都市要件（標準オプション機能）として追加
協議案_管理番号：57追-2
</t>
    <phoneticPr fontId="4"/>
  </si>
  <si>
    <t>0228023</t>
  </si>
  <si>
    <t xml:space="preserve">機能ID：0220338 は標準オプション機能とすること。
</t>
    <rPh sb="0" eb="2">
      <t>キノウ</t>
    </rPh>
    <phoneticPr fontId="45"/>
  </si>
  <si>
    <t xml:space="preserve">指定都市では、必ずしも進達が必要では無いため標準オプション機能とする要件である。
</t>
    <rPh sb="0" eb="2">
      <t>シテイ</t>
    </rPh>
    <rPh sb="2" eb="4">
      <t>トシ</t>
    </rPh>
    <rPh sb="7" eb="8">
      <t>カナラ</t>
    </rPh>
    <rPh sb="11" eb="13">
      <t>シンタツ</t>
    </rPh>
    <rPh sb="14" eb="16">
      <t>ヒツヨウ</t>
    </rPh>
    <rPh sb="18" eb="19">
      <t>ナ</t>
    </rPh>
    <rPh sb="22" eb="24">
      <t>ヒョウジュン</t>
    </rPh>
    <rPh sb="29" eb="31">
      <t>キノウ</t>
    </rPh>
    <rPh sb="34" eb="36">
      <t>ヨウケン</t>
    </rPh>
    <phoneticPr fontId="4"/>
  </si>
  <si>
    <t xml:space="preserve">2023年3月、指定都市要件として詳細化
協議案_管理番号：13,14
</t>
    <phoneticPr fontId="4"/>
  </si>
  <si>
    <t>0228093</t>
    <phoneticPr fontId="4"/>
  </si>
  <si>
    <t>機能ID：0220360 の標準オプション機能を実装必須機能とすること。</t>
    <rPh sb="0" eb="2">
      <t>キノウ</t>
    </rPh>
    <rPh sb="14" eb="16">
      <t>ヒョウジュン</t>
    </rPh>
    <rPh sb="21" eb="23">
      <t>キノウ</t>
    </rPh>
    <rPh sb="24" eb="26">
      <t>ジッソウ</t>
    </rPh>
    <rPh sb="26" eb="28">
      <t>ヒッス</t>
    </rPh>
    <rPh sb="28" eb="30">
      <t>キノウ</t>
    </rPh>
    <phoneticPr fontId="4"/>
  </si>
  <si>
    <t xml:space="preserve">【第3.0版】にて、指定都市要件（実装必須機能）として追加
協議案_管理番号：48追-2
</t>
    <phoneticPr fontId="4"/>
  </si>
  <si>
    <t>4.1.申請管理機能</t>
    <phoneticPr fontId="4"/>
  </si>
  <si>
    <t>0228058</t>
    <phoneticPr fontId="4"/>
  </si>
  <si>
    <t xml:space="preserve">・人口規模や大量処理のために必要な機能
・精神障害者保健福祉手帳の各業務フローの「申請情報登録」から「判定結果の登録」までに利用する機能とする。
・カード様式用の写真データファイルの場合は、外部委託する際に利用することも考慮すること。
</t>
    <phoneticPr fontId="4"/>
  </si>
  <si>
    <t xml:space="preserve">【第3.0版】にて、指定都市要件（標準オプション機能）として追加
協議案_管理番号：12追-1
</t>
    <phoneticPr fontId="4"/>
  </si>
  <si>
    <t>0228059</t>
    <phoneticPr fontId="4"/>
  </si>
  <si>
    <t xml:space="preserve">・人口規模や大量処理のために必要な機能
・精神障害者保健福祉手帳の各業務フローの「判定結果の登録」及び「必要に応じて交付決定通知書等の作成」において利用する機能とする。
・返戻の場合、返戻日、返戻理由の管理はそれぞれ、判定日、判定理由を利用することとし、交付や却下判定の際に上書きされ、返戻情報を事跡として残すことは想定していない。また、基本データリストのコードID：010（手帳判定結果）に、コード値：5（返戻）（備考：返戻の管理が不要の場合は削除可能とする。）を追加することで、判定結果コードでの管理も可能とする。
</t>
    <phoneticPr fontId="4"/>
  </si>
  <si>
    <t xml:space="preserve">【第3.0版】にて、指定都市要件（標準オプション機能）として追加
協議案_管理番号：127追-10
</t>
    <phoneticPr fontId="4"/>
  </si>
  <si>
    <t>0228060</t>
    <phoneticPr fontId="4"/>
  </si>
  <si>
    <t xml:space="preserve">・人口規模や大量処理のために必要な機能
・精神障害者保健福祉手帳の各業務フローの「判定結果の登録」及び「必要に応じて交付決定通知書等の作成」において利用する機能とする。
</t>
    <phoneticPr fontId="4"/>
  </si>
  <si>
    <t xml:space="preserve">【第3.0版】にて、指定都市要件（標準オプション機能）として追加
協議案_管理番号：127追-16
</t>
    <phoneticPr fontId="4"/>
  </si>
  <si>
    <t>0228061</t>
    <phoneticPr fontId="4"/>
  </si>
  <si>
    <t>機能ID：0220399は、実装必須機能とすること。</t>
    <phoneticPr fontId="4"/>
  </si>
  <si>
    <t xml:space="preserve">・指定都市の制度上必要な機能
・機能ID：0220399は、「自庁であらたに交付する手帳の手帳番号について、手入力の他に自動付番もできること。」としているが、指定都市においては「自庁であらたに交付する手帳の手帳番号を自動付番でき、手入力による修正もできること。」と読み替えること。
</t>
    <phoneticPr fontId="4"/>
  </si>
  <si>
    <t xml:space="preserve">【第3.0版】にて、指定都市要件（実装必須機能）として追加
協議案_管理番号：47
</t>
    <rPh sb="17" eb="21">
      <t>ジッソウヒッス</t>
    </rPh>
    <rPh sb="27" eb="29">
      <t>ツイカ</t>
    </rPh>
    <phoneticPr fontId="4"/>
  </si>
  <si>
    <t>0228062</t>
    <phoneticPr fontId="4"/>
  </si>
  <si>
    <t xml:space="preserve">・人口規模や大量処理のために必要な機能
・精神障害者保健福祉手帳の業務フローの01 新規交付申請、 04 変更申請（等級変更）、06 更新申請の「判定結果の登録」及び「必要に応じて交付決定通知書等の作成」において利用する機能とする。
・「通知発送日」は以下の理由により一括登録に含めていない。
機能ID：0220192（通知書出力時は、発行日は任意で設定し、印字できること）により、任意の日付を指定でき、また機能ID：0220127（帳票の出力履歴を管理できること）により発行日は管理されるが、通知の出力処理時に日付を指定して発行日を更新するとともに、「通知発送日」を更新するため。
</t>
    <phoneticPr fontId="4"/>
  </si>
  <si>
    <t xml:space="preserve">【第3.0版】にて、指定都市要件（標準オプション機能）として追加
協議案_管理番号：1追-3
</t>
    <phoneticPr fontId="4"/>
  </si>
  <si>
    <t>0228063</t>
    <phoneticPr fontId="4"/>
  </si>
  <si>
    <t xml:space="preserve">・人口規模や大量処理のために必要な機能
・精神障害者保健福祉手帳の業務フローの01 新規交付申請、 04 変更申請（等級変更）、06 更新申請の「判定結果の登録」において利用する機能とする。
・判定機関で判定日や判定結果等を入力した後、本庁や区役所において決定状態とするために「決定日」を一括登録する要件である。
</t>
    <phoneticPr fontId="4"/>
  </si>
  <si>
    <t xml:space="preserve">【第3.0版】にて、指定都市要件（標準オプション機能）として追加
協議案_管理番号：57
</t>
    <phoneticPr fontId="4"/>
  </si>
  <si>
    <t>0228025</t>
  </si>
  <si>
    <t xml:space="preserve">機能ID：0220421 、0220422 の各標準オプション機能を実装必須機能とすること。
</t>
    <rPh sb="0" eb="2">
      <t>キノウ</t>
    </rPh>
    <rPh sb="23" eb="24">
      <t>カク</t>
    </rPh>
    <rPh sb="24" eb="26">
      <t>ヒョウジュン</t>
    </rPh>
    <rPh sb="31" eb="33">
      <t>キノウ</t>
    </rPh>
    <rPh sb="34" eb="36">
      <t>ジッソウ</t>
    </rPh>
    <rPh sb="36" eb="38">
      <t>ヒッス</t>
    </rPh>
    <rPh sb="38" eb="40">
      <t>キノウ</t>
    </rPh>
    <phoneticPr fontId="4"/>
  </si>
  <si>
    <t xml:space="preserve">2023年3月、指定都市要件として詳細化
協議案_管理番号：48
</t>
    <phoneticPr fontId="4"/>
  </si>
  <si>
    <t>0228026</t>
    <phoneticPr fontId="4"/>
  </si>
  <si>
    <t xml:space="preserve">機能ID：0220460 の自動付番機能のみを利用する場合は、機能ID：0220471 は実装しないこと。
</t>
    <rPh sb="0" eb="2">
      <t>キノウ</t>
    </rPh>
    <rPh sb="14" eb="16">
      <t>ジドウ</t>
    </rPh>
    <rPh sb="16" eb="18">
      <t>フバン</t>
    </rPh>
    <rPh sb="18" eb="20">
      <t>キノウ</t>
    </rPh>
    <rPh sb="23" eb="25">
      <t>リヨウ</t>
    </rPh>
    <rPh sb="27" eb="29">
      <t>バアイ</t>
    </rPh>
    <rPh sb="31" eb="33">
      <t>キノウ</t>
    </rPh>
    <rPh sb="45" eb="47">
      <t>ジッソウ</t>
    </rPh>
    <phoneticPr fontId="4"/>
  </si>
  <si>
    <t xml:space="preserve">・人口規模や大量処理のために必要な機能
・機能ID：0220460 は、手入力のみ又は自動付番と手入力を併用する場合の要件である。
</t>
    <phoneticPr fontId="4"/>
  </si>
  <si>
    <t xml:space="preserve">2023年3月、指定都市要件として詳細化
協議案_管理番号：71
</t>
    <phoneticPr fontId="4"/>
  </si>
  <si>
    <t>0228027</t>
    <phoneticPr fontId="4"/>
  </si>
  <si>
    <t xml:space="preserve">機能ID：0220562 の「進行状態コード」は実装必須機能とすること。
</t>
    <phoneticPr fontId="52"/>
  </si>
  <si>
    <t>2023年3月、指定都市要件として詳細化
協議案_管理番号：115</t>
    <phoneticPr fontId="4"/>
  </si>
  <si>
    <t>0228064</t>
    <phoneticPr fontId="4"/>
  </si>
  <si>
    <t>介護保険の特定疾病について管理できること。
【管理項目】
介護保険特定疾病コード</t>
    <phoneticPr fontId="4"/>
  </si>
  <si>
    <t xml:space="preserve">・介護保険施行令（平成 10 年政令第 412 号）第 2 条で定める 16 の疾病（特定疾病）に該当する場合、注意喚起（アラート）により特定疾病における介護優先支給のケースに、誤って支給しないようにするため。
</t>
    <phoneticPr fontId="4"/>
  </si>
  <si>
    <t>【第3.0版】にて、指定都市要件（標準オプション機能）として追加
協議案_管理番号：19</t>
    <phoneticPr fontId="4"/>
  </si>
  <si>
    <t>0228028</t>
  </si>
  <si>
    <t xml:space="preserve">機能ID：0220603 の認定審査会資料の個人情報におけるマスキングの対象項目は固定できること。
</t>
    <phoneticPr fontId="52"/>
  </si>
  <si>
    <t xml:space="preserve">・人口規模や大量処理のために必要な機能
・機能ID：0220603 はマスキングの方法は問わないこととしているが、マスキングする項目を固定化し、対象者により異なる項目としないことで、入力負荷を軽減する要件である。
</t>
    <phoneticPr fontId="12"/>
  </si>
  <si>
    <t>2023年3月、指定都市要件として詳細化
協議案_管理番号：25</t>
    <phoneticPr fontId="4"/>
  </si>
  <si>
    <t>0228029</t>
  </si>
  <si>
    <t xml:space="preserve">機能ID：0220612 の標準オプション機能を実装必須機能とすること。
</t>
    <phoneticPr fontId="4"/>
  </si>
  <si>
    <t>2023年3月、指定都市要件として詳細化
協議案_管理番号：116</t>
    <phoneticPr fontId="4"/>
  </si>
  <si>
    <t>0228065</t>
    <phoneticPr fontId="4"/>
  </si>
  <si>
    <t>機能ID：0228064を実装している場合、機能ID：0220652に加えて、介護保険の特定疾病に該当する場合は注意喚起（アラート）ができること。</t>
    <phoneticPr fontId="4"/>
  </si>
  <si>
    <t>7.障害福祉サービス等（給付管理）</t>
    <phoneticPr fontId="4"/>
  </si>
  <si>
    <t>7.2.市町村審査機能</t>
    <phoneticPr fontId="4"/>
  </si>
  <si>
    <t>0228066</t>
    <phoneticPr fontId="4"/>
  </si>
  <si>
    <t>機能ID:0220769の市町村二次審査事務に使用する情報抽出の機能ついて、抽出条件に管理場所を追加すること。</t>
    <phoneticPr fontId="4"/>
  </si>
  <si>
    <t>・指定都市に限る機能であるが、必ずしも必要とまでは言えない機能</t>
    <phoneticPr fontId="4"/>
  </si>
  <si>
    <t>【第3.0版】にて、指定都市要件（標準オプション機能）として追加
協議案_管理番号：128</t>
    <phoneticPr fontId="4"/>
  </si>
  <si>
    <t>0228031</t>
    <phoneticPr fontId="4"/>
  </si>
  <si>
    <t xml:space="preserve">【支給勧奨（既存高額、新高額）】
既存高額、新高額に係る給付のお知らせ、申請書は、該当者ごとにまとめて出力でき、単件又は複数人を一括して出力できること。
</t>
    <rPh sb="51" eb="53">
      <t>シュツリョク</t>
    </rPh>
    <rPh sb="58" eb="59">
      <t>マタ</t>
    </rPh>
    <phoneticPr fontId="52"/>
  </si>
  <si>
    <t>2023年3月、指定都市要件として詳細化
協議案_管理番号：139</t>
    <phoneticPr fontId="4"/>
  </si>
  <si>
    <t>8.自立支援医療（更生医療）</t>
    <phoneticPr fontId="4"/>
  </si>
  <si>
    <t>8.1.受給者台帳管理機能</t>
    <phoneticPr fontId="4"/>
  </si>
  <si>
    <t>0228067</t>
    <phoneticPr fontId="4"/>
  </si>
  <si>
    <t>機能ID：0220850 に以下の管理項目も管理できること。
【管理項目】
原傷病名コード</t>
    <phoneticPr fontId="4"/>
  </si>
  <si>
    <t xml:space="preserve">・指定都市に限る機能であるが、必ずしも必要とまでは言えない機能
・以下の業務フローにおいて利用する機能とする。
更生医療の01 新規申請の 「申請情報登録」
</t>
    <phoneticPr fontId="4"/>
  </si>
  <si>
    <t>【第3.0版】にて、指定都市要件（標準オプション機能）として追加
協議案_管理番号：137</t>
    <phoneticPr fontId="4"/>
  </si>
  <si>
    <t>0228068</t>
    <phoneticPr fontId="4"/>
  </si>
  <si>
    <t>事務処理に係る以下の項目を管理できること。
【管理項目】
判定機関結果送付日　※判定機関から受付場所に結果を送付した日</t>
    <phoneticPr fontId="4"/>
  </si>
  <si>
    <t xml:space="preserve">・人口規模や大量処理のために必要な機能
・自立支援医療（更生医療）の各業務フローの「認定結果の登録」及び「受給者証等の作成」において利用する機能とする。
・返戻の場合、返戻日、返戻理由の管理はそれぞれ、判定日、却下理由コード、却下理由を利用することとし、決定や却下判定の際に上書きされ、返戻情報を事跡として残すことは想定していない。また、基本データリストのコードID：012（自立支援医療判定結果）に、コード値：5（返戻）（備考：返戻の管理が不要の場合は削除可能とする。）を追加することで、判定結果コードでの管理も可能とする。
</t>
    <phoneticPr fontId="4"/>
  </si>
  <si>
    <t>【第3.0版】にて、指定都市要件（標準オプション機能）として追加
協議案_管理番号：127追-11</t>
    <phoneticPr fontId="4"/>
  </si>
  <si>
    <t>0228069</t>
    <phoneticPr fontId="4"/>
  </si>
  <si>
    <t xml:space="preserve">申請中の情報に対して、「判定機関結果送付日」を一括登録できること。
</t>
    <rPh sb="23" eb="25">
      <t>イッカツ</t>
    </rPh>
    <phoneticPr fontId="4"/>
  </si>
  <si>
    <t xml:space="preserve">・人口規模や大量処理のために必要な機能
・自立支援医療（更生医療）の各業務フローの「認定結果の登録」及び「受給者証等の作成」において利用する機能とする。
</t>
    <phoneticPr fontId="4"/>
  </si>
  <si>
    <t>【第3.0版】にて、指定都市要件（標準オプション機能）として追加
協議案_管理番号：127追-17</t>
    <phoneticPr fontId="4"/>
  </si>
  <si>
    <t>0228032</t>
    <phoneticPr fontId="4"/>
  </si>
  <si>
    <t xml:space="preserve">機能ID：0220870 の、受給者番号の入力は自動付番のみとし、手入力を不可とすること。
</t>
    <rPh sb="21" eb="23">
      <t>ニュウリョク</t>
    </rPh>
    <rPh sb="24" eb="28">
      <t>ジドウフバン</t>
    </rPh>
    <rPh sb="37" eb="39">
      <t>フカ</t>
    </rPh>
    <phoneticPr fontId="45"/>
  </si>
  <si>
    <t xml:space="preserve">2023年3月、指定都市要件として詳細化
協議案_管理番号：80
</t>
    <phoneticPr fontId="4"/>
  </si>
  <si>
    <t>0228070</t>
    <phoneticPr fontId="4"/>
  </si>
  <si>
    <t>申請中の情報に対して、管理場所ごとに、「認定日」を一括登録できること。</t>
    <rPh sb="25" eb="27">
      <t>イッカツ</t>
    </rPh>
    <phoneticPr fontId="4"/>
  </si>
  <si>
    <t xml:space="preserve">・人口規模や大量処理のために必要な機能
・以下の業務フローにおいて利用する機能とする。
更生医療の01 新規申請、03 変更申請（医療の具体的方針の変更・再認定・医療機関追加変更・負担上限額変更）、06 更新申請の「認定結果の登録」
・判定機関で判定日や判定結果等を入力した後、本庁や区役所において決定状態とするために「認定日」を一括登録する要件である。
</t>
    <phoneticPr fontId="4"/>
  </si>
  <si>
    <t>【第3.0版】にて、指定都市要件（標準オプション機能）として追加
協議案_管理番号：157</t>
    <phoneticPr fontId="4"/>
  </si>
  <si>
    <t>0228071</t>
    <phoneticPr fontId="4"/>
  </si>
  <si>
    <t xml:space="preserve">機能ID：0220920 に以下の更生医療に関する管理項目を追加すること。また、履歴管理できること。
【管理項目】
　・開設者住所
　・開設者氏名又は名称
　・開設者生年月日
　・開設者職名
　・医師名
　・管理薬剤師名
　・申請状況コード　※未申請、辞退、申請済
　・申請日
　・変更日
　・休止期間開始日
　・休止期間終了日
　・職種　※訪問看護事業者の場合の設定項目
　・定数　※訪問看護事業者の場合の設定項目
　・備考
</t>
    <phoneticPr fontId="4"/>
  </si>
  <si>
    <t>【第3.0版】にて、指定都市要件（標準オプション機能）として追加
協議案_管理番号：153</t>
    <phoneticPr fontId="4"/>
  </si>
  <si>
    <t>0228072</t>
    <phoneticPr fontId="4"/>
  </si>
  <si>
    <t>機能ID：0220928 に以下の管理項目も管理できること。
【管理項目】
原傷病名コード</t>
    <phoneticPr fontId="4"/>
  </si>
  <si>
    <t xml:space="preserve">・指定都市に限る機能であるが、必ずしも必要とまでは言えない機能
・以下の業務フローにおいて利用する機能とする。
育成医療の01 新規申請の 「申請情報登録」
</t>
    <phoneticPr fontId="4"/>
  </si>
  <si>
    <t>【第3.0版】にて、指定都市要件（標準オプション機能）として追加
協議案_管理番号：81</t>
    <phoneticPr fontId="4"/>
  </si>
  <si>
    <t>0228073</t>
    <phoneticPr fontId="4"/>
  </si>
  <si>
    <t xml:space="preserve">・人口規模や大量処理のために必要な機能
・自立支援医療（育成医療）の各業務フローの「認定結果の登録」及び「受給者証等の作成」において利用する機能とする。
・返戻の場合、返戻日、返戻理由の管理はそれぞれ、判定日、却下理由コード、却下理由を利用することとし、決定や却下判定の際に上書きされ、返戻情報を事跡として残すことは想定していない。また、基本データリストのコードID：012（自立支援医療判定結果）に、コード値：5（返戻）（備考：返戻の管理が不要の場合は削除可能とする。）を追加することで、判定結果コードでの管理も可能とする。
</t>
    <phoneticPr fontId="4"/>
  </si>
  <si>
    <t>【第3.0版】にて、指定都市要件（標準オプション機能）として追加
協議案_管理番号：127追-12</t>
    <phoneticPr fontId="4"/>
  </si>
  <si>
    <t>0228074</t>
    <phoneticPr fontId="4"/>
  </si>
  <si>
    <t xml:space="preserve">・人口規模や大量処理のために必要な機能
・自立支援医療（育成医療）の各業務フローの「認定結果の登録」及び「受給者証等の作成」において利用する機能とする。
</t>
    <phoneticPr fontId="4"/>
  </si>
  <si>
    <t>【第3.0版】にて、指定都市要件（標準オプション機能）として追加
協議案_管理番号：127追-18</t>
    <phoneticPr fontId="4"/>
  </si>
  <si>
    <t>0228094</t>
    <phoneticPr fontId="4"/>
  </si>
  <si>
    <t>申請中の情報に対して、管理場所ごとに、「認定日」を一括登録できること。</t>
    <phoneticPr fontId="4"/>
  </si>
  <si>
    <t xml:space="preserve">・人口規模や大量処理のために必要な機能
・自立支援医療（育成医療）の業務フローの01 新規申請の 「認定結果の登録」、03 変更申請（医療の具体的方針の変更・再認定・医療機関追加変更・負担上限額変更）及び06 更新申請の 「認定変更結果入力」において利用する機能とする。
</t>
    <phoneticPr fontId="4"/>
  </si>
  <si>
    <t>【第3.0版】にて、指定都市要件（標準オプション機能）として追加
協議案_管理番号：1追-9</t>
    <phoneticPr fontId="4"/>
  </si>
  <si>
    <t>0228075</t>
    <phoneticPr fontId="4"/>
  </si>
  <si>
    <t xml:space="preserve">機能ID：0220993 に以下の育成医療に関する管理項目を追加すること。また、履歴管理できること。
【管理項目】
　・開設者住所
　・開設者氏名又は名称
　・開設者生年月日
　・開設者職名
　・医師名
　・管理薬剤師名
　・申請状況コード　※未申請、辞退、申請済
　・申請日
　・変更日
　・休止期間開始日
　・休止期間終了日
　・職種　※訪問看護事業者の場合の設定項目
　・定数　※訪問看護事業者の場合の設定項目
　・備考
</t>
    <phoneticPr fontId="4"/>
  </si>
  <si>
    <t>【第3.0版】にて、指定都市要件（標準オプション機能）として追加
協議案_管理番号：155</t>
    <phoneticPr fontId="4"/>
  </si>
  <si>
    <t>0228076</t>
    <phoneticPr fontId="4"/>
  </si>
  <si>
    <t xml:space="preserve">・人口規模や大量処理のために必要な機能
・自立支援医療（精神通院医療）の各業務フローの「判定結果の登録」及び「必要に応じて交付についての作成」において利用する機能とする。
・返戻の場合、返戻日、返戻理由の管理はそれぞれ、判定日、却下理由コード、却下理由を利用することとし、決定や却下判定の際に上書きされ、返戻情報を事跡として残すことは想定していない。また、基本データリストのコードID：012（自立支援医療判定結果）に、コード値：5（返戻）（備考：返戻の管理が不要の場合は削除可能とする。）を追加することで、判定結果コードでの管理も可能とする。
</t>
    <phoneticPr fontId="4"/>
  </si>
  <si>
    <t>【第3.0版】にて、指定都市要件（標準オプション機能）として追加
協議案_管理番号：127追-13</t>
    <phoneticPr fontId="4"/>
  </si>
  <si>
    <t>0228077</t>
    <phoneticPr fontId="4"/>
  </si>
  <si>
    <t xml:space="preserve">申請中の情報に対して、「判定機関結果送付日」を⼀括登録できること。
</t>
    <phoneticPr fontId="4"/>
  </si>
  <si>
    <t xml:space="preserve">・人口規模や大量処理のために必要な機能
・自立支援医療（精神通院医療）の各業務フローの「判定結果の登録」及び「必要に応じて交付についての作成」において利用する機能とする。
</t>
    <phoneticPr fontId="4"/>
  </si>
  <si>
    <t>【第3.0版】にて、指定都市要件（標準オプション機能）として追加
協議案_管理番号：127追-19</t>
    <phoneticPr fontId="4"/>
  </si>
  <si>
    <t>0228078</t>
    <phoneticPr fontId="4"/>
  </si>
  <si>
    <t>「結果受理日」を⼀括登録できること。
※　結果受理日は、判定機関から区役所等が判定結果を受理した日</t>
    <phoneticPr fontId="4"/>
  </si>
  <si>
    <t xml:space="preserve">・人口規模や大量処理のために必要な機能
・自立支援医療（精神通院医療）の業務フローの01 新規申請、 変更申請（医療機関変更・負担上限額変更）、05 更新申請の「判定結果の登録」において利用する機能とする。
</t>
    <phoneticPr fontId="4"/>
  </si>
  <si>
    <t>【第3.0版】にて、指定都市要件（標準オプション機能）として追加
協議案_管理番号：1追-4</t>
    <phoneticPr fontId="4"/>
  </si>
  <si>
    <t>0228079</t>
    <phoneticPr fontId="4"/>
  </si>
  <si>
    <t>申請中の情報に対して、管理場所ごとに、「認定日」を⼀括登録できること。</t>
    <phoneticPr fontId="4"/>
  </si>
  <si>
    <t xml:space="preserve">・人口規模や大量処理のために必要な機能
・自立支援医療（精神通院医療）の業務フローの01 新規申請、03 変更申請（医療機関変更・負担上限額変更）、05 更新申請の「判定結果の登録」において利用する機能とする。
</t>
    <phoneticPr fontId="4"/>
  </si>
  <si>
    <t>【第3.0版】にて、指定都市要件（標準オプション機能）として追加
協議案_管理番号：1追-6</t>
    <phoneticPr fontId="4"/>
  </si>
  <si>
    <t>0228033</t>
    <phoneticPr fontId="4"/>
  </si>
  <si>
    <t xml:space="preserve">機能ID：0221038、0221040、0221042、0221044、0221046、0221047 の各標準オプション機能は実装必須機能とすること。
</t>
    <rPh sb="54" eb="55">
      <t>カク</t>
    </rPh>
    <phoneticPr fontId="52"/>
  </si>
  <si>
    <t>指定都市の制度上必要な機能</t>
    <phoneticPr fontId="12"/>
  </si>
  <si>
    <t xml:space="preserve">2023年3月、指定都市要件として詳細化
協議案_管理番号：49
</t>
    <phoneticPr fontId="4"/>
  </si>
  <si>
    <t>0228080</t>
    <phoneticPr fontId="4"/>
  </si>
  <si>
    <t>機能ID：0221049、0221052、0221056、0221063、0221065の標準オプション機能は実装必須機能とすること。</t>
    <phoneticPr fontId="4"/>
  </si>
  <si>
    <t>【第3.0版】にて、指定都市要件（実装必須機能）として追加
協議案_管理番号：50</t>
    <phoneticPr fontId="4"/>
  </si>
  <si>
    <t>0228081</t>
    <phoneticPr fontId="4"/>
  </si>
  <si>
    <t xml:space="preserve">機能ID：0221073 に以下の精神通院医療に関する管理項目を追加すること。また、履歴管理できること。
【管理項目】
　・開設者住所
　・開設者氏名又は名称
　・開設者生年月日
　・開設者職名
　・医師名
　・管理薬剤師名
　・申請状況コード　※未申請、辞退、申請済
　・申請日
　・変更日
　・休止期間開始日
　・休止期間終了日
　・職種　※訪問看護事業者の場合の設定項目
　・定数　※訪問看護事業者の場合の設定項目
　・備考
</t>
    <phoneticPr fontId="4"/>
  </si>
  <si>
    <t>【第3.0版】にて、指定都市要件（標準オプション機能）として追加
協議案_管理番号：146</t>
    <phoneticPr fontId="4"/>
  </si>
  <si>
    <t>0228082</t>
    <phoneticPr fontId="4"/>
  </si>
  <si>
    <t xml:space="preserve">機能ID：0221081 に以下の管理項目も管理できること。
【管理項目】
依頼事項区分コード、来所・巡回区分コード、技術的助言
</t>
    <phoneticPr fontId="4"/>
  </si>
  <si>
    <t xml:space="preserve">・指定都市に限る機能であるが、必ずしも必要とまでは言えない機能
・判定依頼を行うための項目管理機能とし、以下の業務フローにおいて利用する機能とする。
補装具の01 支給決定の 「判定依頼書等の作成」
</t>
    <phoneticPr fontId="4"/>
  </si>
  <si>
    <t>【第3.0版】にて、指定都市要件（標準オプション機能）として追加
協議案_管理番号：37</t>
    <phoneticPr fontId="4"/>
  </si>
  <si>
    <t>0228083</t>
    <phoneticPr fontId="4"/>
  </si>
  <si>
    <t xml:space="preserve">・人口規模や大量処理のために必要な機能
・補装具の各業務フローの「判定結果の登録」及び「支給決定通知書等の作成」において利用する機能とする。
・返戻の場合、返戻日、返戻理由の管理はそれぞれ、判定日、判定理由を利用することとし、決定や却下判定の際に上書きされ、返戻情報を事跡として残すことは想定していない。また、基本データリストのコードID：013（補装具判定結果）に、コード値：5（返戻）（備考：返戻の管理が不要の場合は削除可能とする。）を追加することで、判定結果コードでの管理も可能とする。
</t>
    <phoneticPr fontId="4"/>
  </si>
  <si>
    <t>【第3.0版】にて、指定都市要件（標準オプション機能）として追加
協議案_管理番号：127追-14</t>
    <phoneticPr fontId="4"/>
  </si>
  <si>
    <t>0228084</t>
    <phoneticPr fontId="4"/>
  </si>
  <si>
    <r>
      <t>申請中の情報に対して、「判定機関結果送付日」を</t>
    </r>
    <r>
      <rPr>
        <sz val="12"/>
        <rFont val="Microsoft JhengHei"/>
        <family val="2"/>
        <charset val="136"/>
      </rPr>
      <t>⼀</t>
    </r>
    <r>
      <rPr>
        <sz val="12"/>
        <rFont val="ＭＳ ゴシック"/>
        <family val="3"/>
        <charset val="128"/>
      </rPr>
      <t xml:space="preserve">括登録できること。
</t>
    </r>
    <phoneticPr fontId="4"/>
  </si>
  <si>
    <t xml:space="preserve">・人口規模や大量処理のために必要な機能
・補装具の各業務フローの「判定結果の登録」及び「支給決定通知書等の作成」において利用する機能とする。
</t>
    <phoneticPr fontId="4"/>
  </si>
  <si>
    <t>【第3.0版】にて、指定都市要件（標準オプション機能）として追加
協議案_管理番号：127追-20</t>
    <phoneticPr fontId="4"/>
  </si>
  <si>
    <t>0228085</t>
    <phoneticPr fontId="4"/>
  </si>
  <si>
    <t>○</t>
    <phoneticPr fontId="2"/>
  </si>
  <si>
    <t xml:space="preserve">・人口規模や大量処理のために必要な機能
・以下の業務フローにおいて利用する機能とする。
11 補装具の01 支給決定の 「判定結果の登録」
・判定機関で判定日や判定結果等を入力した後、本庁や区役所において決定状態とするために「決定日」を一括登録する要件である。
</t>
    <phoneticPr fontId="4"/>
  </si>
  <si>
    <t>【第3.0版】にて、指定都市要件（標準オプション機能）として追加
協議案_管理番号：42</t>
    <phoneticPr fontId="4"/>
  </si>
  <si>
    <t>0228086</t>
    <phoneticPr fontId="4"/>
  </si>
  <si>
    <t xml:space="preserve">機能ID：0221116 に以下の管理項目を追加すること。また、履歴管理できること。
【管理項目】
・届出日
・用具コード
・適用開始日
・適用終了日
</t>
    <phoneticPr fontId="4"/>
  </si>
  <si>
    <t>・人口規模や大量処理のために必要な機能
・台帳画面などより参照する事業者情報マスタは最新履歴のデータを参照することとする。</t>
    <phoneticPr fontId="4"/>
  </si>
  <si>
    <t>【第3.0版】にて、指定都市要件（標準オプション機能）として追加
協議案_管理番号：152</t>
    <phoneticPr fontId="4"/>
  </si>
  <si>
    <t>0228095</t>
    <phoneticPr fontId="4"/>
  </si>
  <si>
    <t xml:space="preserve">機能ID：0221169、0221314 の自動付番機能のみを利用する場合は、機能ID：0221315 は実装しないこと。
</t>
    <phoneticPr fontId="4"/>
  </si>
  <si>
    <t xml:space="preserve">・人口規模や大量処理のために必要な機能
・機能ID：0221169、0221314 は、手入力のみ又は自動付番と手入力を併用する場合の要件である。
【第3.0版】特別児童扶養手当証書の廃止に関する省令改正により、管理項目名が「証書番号」から「受給者番号」に変更となることから、当該機能を追加している。
</t>
    <rPh sb="122" eb="125">
      <t>ジュキュウシャ</t>
    </rPh>
    <phoneticPr fontId="4"/>
  </si>
  <si>
    <t>【第3.0版】機能ID：0228034から修正</t>
    <phoneticPr fontId="4"/>
  </si>
  <si>
    <t>0228035</t>
  </si>
  <si>
    <t xml:space="preserve">行政区と本庁の要件として、以下ができること。
・行政区で、申請入力
・本庁で、「申請者一覧」等で申請情報を確認～判定結果入力
・行政区で、「判定結果一覧」等で判定結果を確認～決定入力
</t>
    <rPh sb="0" eb="3">
      <t>ギョウセイク</t>
    </rPh>
    <rPh sb="4" eb="6">
      <t>ホンチョウ</t>
    </rPh>
    <rPh sb="35" eb="37">
      <t>ホンチョウ</t>
    </rPh>
    <rPh sb="50" eb="52">
      <t>ジョウホウ</t>
    </rPh>
    <rPh sb="81" eb="83">
      <t>ケッカ</t>
    </rPh>
    <phoneticPr fontId="42"/>
  </si>
  <si>
    <t xml:space="preserve">・指定都市の制度上必要な機能
・機能ID：0220221 にて、入力や参照の処理制御や利用権限は設定可能としているが、標準オプション機能であるため、特別児童扶養手当においては当要件にて実装必須機能としている。
・「申請者一覧」等、「判定結果一覧」等は、12.3.一覧管理機能として、確認できる機能となる。
</t>
    <rPh sb="16" eb="18">
      <t>キノウ</t>
    </rPh>
    <rPh sb="32" eb="34">
      <t>ニュウリョク</t>
    </rPh>
    <rPh sb="35" eb="37">
      <t>サンショウ</t>
    </rPh>
    <rPh sb="50" eb="52">
      <t>カノウ</t>
    </rPh>
    <rPh sb="74" eb="76">
      <t>トクベツ</t>
    </rPh>
    <rPh sb="76" eb="82">
      <t>ジドウフヨウテアテ</t>
    </rPh>
    <rPh sb="141" eb="143">
      <t>カクニン</t>
    </rPh>
    <rPh sb="146" eb="148">
      <t>キノウ</t>
    </rPh>
    <phoneticPr fontId="4"/>
  </si>
  <si>
    <t>2023年3月、指定都市要件として詳細化
協議案_管理番号：96</t>
    <phoneticPr fontId="4"/>
  </si>
  <si>
    <t>0228087</t>
    <phoneticPr fontId="4"/>
  </si>
  <si>
    <t xml:space="preserve">過払い等に対する債権の登録、終了を管理できること。
【管理項目】
債権発生元支給年月（自）
債権発生元支給年月（至）
債権発生日
債権終了日
債権額
債権理由　※日本語入力
</t>
    <rPh sb="3" eb="4">
      <t>ナド</t>
    </rPh>
    <phoneticPr fontId="4"/>
  </si>
  <si>
    <t xml:space="preserve">・指定都市に限る機能であるが、必ずしも必要とまでは言えない機能
・特別児童扶養手当の業務フローの02 資格喪失の「届出情報登録」、04 有期認定、06 額改定請求、07 年齢到達 処理後の09 手当支払の「支出情報の提出」を行った後に過払い等と判断した段階において利用する機能とする。
・債権の発生から終了までの管理は、台帳画面上の管理項目の入力や一覧確認によって行うこととし、債権管理専用の機能や画面を用意しなくてもよい。
</t>
    <rPh sb="120" eb="121">
      <t>ナド</t>
    </rPh>
    <phoneticPr fontId="4"/>
  </si>
  <si>
    <t xml:space="preserve">【第3.0版】にて、指定都市要件（標準オプション機能）として追加
協議案_管理番号：87
</t>
    <phoneticPr fontId="4"/>
  </si>
  <si>
    <t>12.3.一覧管理機能</t>
    <phoneticPr fontId="4"/>
  </si>
  <si>
    <t>0228036</t>
  </si>
  <si>
    <t xml:space="preserve">指定都市における各行政区で登録した申請者情報を入力日、進達状況等で抽出し、一覧で確認できること。更に確認した一覧から個別の申請者情報を確認できること。
</t>
    <phoneticPr fontId="4"/>
  </si>
  <si>
    <t xml:space="preserve">2023年3月、指定都市要件として詳細化
協議案_管理番号：149
</t>
    <phoneticPr fontId="4"/>
  </si>
  <si>
    <t>0228037</t>
  </si>
  <si>
    <t xml:space="preserve">指定都市における各行政区で登録した申請者情報を入力日、進達状況等で抽出し、一覧で確認できること。更に確認した一覧をCSVファイルで出力できること。
</t>
    <phoneticPr fontId="4"/>
  </si>
  <si>
    <t xml:space="preserve">2023年3月、指定都市要件として詳細化
協議案_管理番号：150
</t>
    <phoneticPr fontId="4"/>
  </si>
  <si>
    <t>0228039</t>
  </si>
  <si>
    <t xml:space="preserve">機能ID：0221252 の標準オプション機能を実装必須機能とすること。
</t>
    <rPh sb="0" eb="2">
      <t>キノウ</t>
    </rPh>
    <rPh sb="14" eb="16">
      <t>ヒョウジュン</t>
    </rPh>
    <rPh sb="21" eb="23">
      <t>キノウ</t>
    </rPh>
    <rPh sb="24" eb="26">
      <t>ジッソウ</t>
    </rPh>
    <rPh sb="26" eb="28">
      <t>ヒッス</t>
    </rPh>
    <rPh sb="28" eb="30">
      <t>キノウ</t>
    </rPh>
    <phoneticPr fontId="12"/>
  </si>
  <si>
    <t xml:space="preserve">2023年3月、指定都市要件として詳細化
協議案_管理番号：51
</t>
    <phoneticPr fontId="4"/>
  </si>
  <si>
    <t>各業務に必要な機能要件を記載しています。</t>
    <rPh sb="0" eb="3">
      <t>カクギョウム</t>
    </rPh>
    <rPh sb="4" eb="6">
      <t>ヒツヨウ</t>
    </rPh>
    <rPh sb="7" eb="9">
      <t>キノウ</t>
    </rPh>
    <rPh sb="9" eb="11">
      <t>ヨウケン</t>
    </rPh>
    <rPh sb="12" eb="14">
      <t>キサイ</t>
    </rPh>
    <phoneticPr fontId="4"/>
  </si>
  <si>
    <t>オンライン/バッチ</t>
    <phoneticPr fontId="4"/>
  </si>
  <si>
    <t>大項目</t>
    <rPh sb="0" eb="3">
      <t>ダイコウモク</t>
    </rPh>
    <phoneticPr fontId="21"/>
  </si>
  <si>
    <t>中項目</t>
    <rPh sb="0" eb="1">
      <t>チュウ</t>
    </rPh>
    <rPh sb="1" eb="3">
      <t>コウモク</t>
    </rPh>
    <phoneticPr fontId="4"/>
  </si>
  <si>
    <t>小項目</t>
    <rPh sb="0" eb="3">
      <t>ショウコウモク</t>
    </rPh>
    <phoneticPr fontId="4"/>
  </si>
  <si>
    <t>機能要件内容</t>
    <rPh sb="0" eb="2">
      <t>キノウ</t>
    </rPh>
    <rPh sb="2" eb="4">
      <t>ヨウケン</t>
    </rPh>
    <rPh sb="4" eb="6">
      <t>ナイヨウ</t>
    </rPh>
    <phoneticPr fontId="12"/>
  </si>
  <si>
    <t>留意事項</t>
    <rPh sb="0" eb="2">
      <t>リュウイ</t>
    </rPh>
    <rPh sb="2" eb="4">
      <t>ジコウ</t>
    </rPh>
    <phoneticPr fontId="23"/>
  </si>
  <si>
    <t>G</t>
    <phoneticPr fontId="4"/>
  </si>
  <si>
    <t>H</t>
    <phoneticPr fontId="12"/>
  </si>
  <si>
    <t>I</t>
    <phoneticPr fontId="12"/>
  </si>
  <si>
    <t>本市の運用に必要な詳細な機能要件や、本市固有の事情・要件等を記載しています。</t>
    <phoneticPr fontId="4"/>
  </si>
  <si>
    <t>J</t>
    <phoneticPr fontId="12"/>
  </si>
  <si>
    <t>K</t>
    <phoneticPr fontId="12"/>
  </si>
  <si>
    <t>1.日常生活用具</t>
    <rPh sb="2" eb="4">
      <t>ニチジョウ</t>
    </rPh>
    <rPh sb="4" eb="6">
      <t>セイカツ</t>
    </rPh>
    <rPh sb="6" eb="8">
      <t>ヨウグ</t>
    </rPh>
    <phoneticPr fontId="4"/>
  </si>
  <si>
    <t>項番</t>
    <rPh sb="0" eb="2">
      <t>コウバン</t>
    </rPh>
    <phoneticPr fontId="4"/>
  </si>
  <si>
    <t>大項目</t>
    <rPh sb="0" eb="3">
      <t>ダイコウモク</t>
    </rPh>
    <phoneticPr fontId="4"/>
  </si>
  <si>
    <t>機能要件内容</t>
    <rPh sb="0" eb="2">
      <t>キノウ</t>
    </rPh>
    <rPh sb="2" eb="4">
      <t>ヨウケン</t>
    </rPh>
    <rPh sb="4" eb="6">
      <t>ナイヨウ</t>
    </rPh>
    <phoneticPr fontId="4"/>
  </si>
  <si>
    <t>留意事項</t>
    <rPh sb="2" eb="4">
      <t>ジコウ</t>
    </rPh>
    <phoneticPr fontId="4"/>
  </si>
  <si>
    <t>要求事項への対応予定（ベンダ回答）</t>
    <rPh sb="0" eb="4">
      <t>ヨウキュウジコウ</t>
    </rPh>
    <rPh sb="6" eb="8">
      <t>タイオウ</t>
    </rPh>
    <rPh sb="8" eb="10">
      <t>ヨテイ</t>
    </rPh>
    <rPh sb="14" eb="16">
      <t>カイトウ</t>
    </rPh>
    <phoneticPr fontId="2"/>
  </si>
  <si>
    <t>機能要件対応方針</t>
    <rPh sb="0" eb="2">
      <t>キノウ</t>
    </rPh>
    <rPh sb="2" eb="4">
      <t>ヨウケン</t>
    </rPh>
    <rPh sb="4" eb="6">
      <t>タイオウ</t>
    </rPh>
    <rPh sb="6" eb="8">
      <t>ホウシン</t>
    </rPh>
    <phoneticPr fontId="2"/>
  </si>
  <si>
    <t>対応方針の詳細及び補足事項</t>
    <rPh sb="0" eb="2">
      <t>タイオウ</t>
    </rPh>
    <rPh sb="2" eb="4">
      <t>ホウシン</t>
    </rPh>
    <rPh sb="5" eb="7">
      <t>ショウサイ</t>
    </rPh>
    <rPh sb="7" eb="8">
      <t>オヨ</t>
    </rPh>
    <rPh sb="9" eb="11">
      <t>ホソク</t>
    </rPh>
    <rPh sb="11" eb="13">
      <t>ジコウ</t>
    </rPh>
    <phoneticPr fontId="2"/>
  </si>
  <si>
    <t>オンライン</t>
    <phoneticPr fontId="4"/>
  </si>
  <si>
    <t>申請管理（日常生活用具）</t>
    <rPh sb="0" eb="2">
      <t>シンセイ</t>
    </rPh>
    <rPh sb="2" eb="4">
      <t>カンリ</t>
    </rPh>
    <rPh sb="5" eb="11">
      <t>ニチジョウセイカツヨウグ</t>
    </rPh>
    <phoneticPr fontId="4"/>
  </si>
  <si>
    <t>11　申請受付</t>
    <rPh sb="3" eb="5">
      <t>シンセイ</t>
    </rPh>
    <rPh sb="5" eb="7">
      <t>ウケツケ</t>
    </rPh>
    <phoneticPr fontId="4"/>
  </si>
  <si>
    <t xml:space="preserve">申請受付ができること
【管理項目】
申請日・事業者・用具名・精神手帳番号・難病該当サイン
</t>
    <rPh sb="0" eb="2">
      <t>シンセイ</t>
    </rPh>
    <rPh sb="2" eb="4">
      <t>ウケツケ</t>
    </rPh>
    <rPh sb="12" eb="14">
      <t>カンリ</t>
    </rPh>
    <rPh sb="14" eb="16">
      <t>コウモク</t>
    </rPh>
    <rPh sb="18" eb="20">
      <t>シンセイ</t>
    </rPh>
    <rPh sb="20" eb="21">
      <t>ビ</t>
    </rPh>
    <rPh sb="22" eb="25">
      <t>ジギョウシャ</t>
    </rPh>
    <rPh sb="26" eb="28">
      <t>ヨウグ</t>
    </rPh>
    <rPh sb="28" eb="29">
      <t>メイ</t>
    </rPh>
    <rPh sb="30" eb="32">
      <t>セイシン</t>
    </rPh>
    <rPh sb="32" eb="34">
      <t>テチョウ</t>
    </rPh>
    <rPh sb="34" eb="36">
      <t>バンゴウ</t>
    </rPh>
    <rPh sb="37" eb="39">
      <t>ナンビョウ</t>
    </rPh>
    <rPh sb="39" eb="41">
      <t>ガイトウ</t>
    </rPh>
    <phoneticPr fontId="4"/>
  </si>
  <si>
    <t>事業者の検索ができること
【管理項目】
事業者カナ・区</t>
    <rPh sb="0" eb="3">
      <t>ジギョウシャ</t>
    </rPh>
    <rPh sb="4" eb="6">
      <t>ケンサク</t>
    </rPh>
    <rPh sb="14" eb="16">
      <t>カンリ</t>
    </rPh>
    <rPh sb="16" eb="18">
      <t>コウモク</t>
    </rPh>
    <rPh sb="20" eb="23">
      <t>ジギョウシャ</t>
    </rPh>
    <rPh sb="26" eb="27">
      <t>ク</t>
    </rPh>
    <phoneticPr fontId="4"/>
  </si>
  <si>
    <t>日常生活用具一覧から選択ができること
【管理項目】
日常生活用具</t>
    <rPh sb="0" eb="2">
      <t>ニチジョウ</t>
    </rPh>
    <rPh sb="2" eb="4">
      <t>セイカツ</t>
    </rPh>
    <rPh sb="4" eb="6">
      <t>ヨウグ</t>
    </rPh>
    <rPh sb="6" eb="8">
      <t>イチラン</t>
    </rPh>
    <rPh sb="10" eb="12">
      <t>センタク</t>
    </rPh>
    <rPh sb="26" eb="32">
      <t>ニチジョウセイカツヨウグ</t>
    </rPh>
    <phoneticPr fontId="4"/>
  </si>
  <si>
    <t>1.1.4.</t>
  </si>
  <si>
    <t>世帯構成を管理できること
【管理項目】
対象者との続柄・保護者氏名（漢・英・通名）</t>
    <rPh sb="0" eb="2">
      <t>セタイ</t>
    </rPh>
    <rPh sb="2" eb="4">
      <t>コウセイ</t>
    </rPh>
    <rPh sb="5" eb="7">
      <t>カンリ</t>
    </rPh>
    <rPh sb="20" eb="23">
      <t>タイショウシャ</t>
    </rPh>
    <rPh sb="25" eb="27">
      <t>ゾクガラ</t>
    </rPh>
    <rPh sb="28" eb="31">
      <t>ホゴシャ</t>
    </rPh>
    <rPh sb="31" eb="33">
      <t>シメイ</t>
    </rPh>
    <rPh sb="34" eb="35">
      <t>カン</t>
    </rPh>
    <rPh sb="36" eb="37">
      <t>エイ</t>
    </rPh>
    <rPh sb="38" eb="40">
      <t>ツウメイ</t>
    </rPh>
    <phoneticPr fontId="4"/>
  </si>
  <si>
    <t>12　決定登録</t>
    <rPh sb="3" eb="5">
      <t>ケッテイ</t>
    </rPh>
    <rPh sb="5" eb="7">
      <t>トウロク</t>
    </rPh>
    <phoneticPr fontId="4"/>
  </si>
  <si>
    <t>決定入力ができること
【管理項目】
決定日・生保防止・階層区分・市民税額所得割・自己負担額・費用額</t>
    <rPh sb="0" eb="2">
      <t>ケッテイ</t>
    </rPh>
    <rPh sb="2" eb="4">
      <t>ニュウリョク</t>
    </rPh>
    <rPh sb="12" eb="14">
      <t>カンリ</t>
    </rPh>
    <rPh sb="14" eb="16">
      <t>コウモク</t>
    </rPh>
    <rPh sb="18" eb="20">
      <t>ケッテイ</t>
    </rPh>
    <rPh sb="20" eb="21">
      <t>ビ</t>
    </rPh>
    <rPh sb="22" eb="24">
      <t>セイホ</t>
    </rPh>
    <rPh sb="24" eb="26">
      <t>ボウシ</t>
    </rPh>
    <rPh sb="27" eb="29">
      <t>カイソウ</t>
    </rPh>
    <rPh sb="29" eb="31">
      <t>クブン</t>
    </rPh>
    <rPh sb="32" eb="35">
      <t>シミンゼイ</t>
    </rPh>
    <rPh sb="35" eb="36">
      <t>ガク</t>
    </rPh>
    <rPh sb="36" eb="39">
      <t>ショトクワリ</t>
    </rPh>
    <rPh sb="40" eb="42">
      <t>ジコ</t>
    </rPh>
    <rPh sb="42" eb="44">
      <t>フタン</t>
    </rPh>
    <rPh sb="44" eb="45">
      <t>ガク</t>
    </rPh>
    <rPh sb="46" eb="48">
      <t>ヒヨウ</t>
    </rPh>
    <rPh sb="48" eb="49">
      <t>ガク</t>
    </rPh>
    <phoneticPr fontId="4"/>
  </si>
  <si>
    <t>本市独自の負担軽減策の適用が必要。</t>
    <rPh sb="0" eb="2">
      <t>ホンシ</t>
    </rPh>
    <rPh sb="2" eb="4">
      <t>ドクジ</t>
    </rPh>
    <rPh sb="5" eb="7">
      <t>フタン</t>
    </rPh>
    <rPh sb="7" eb="9">
      <t>ケイゲン</t>
    </rPh>
    <rPh sb="9" eb="10">
      <t>サク</t>
    </rPh>
    <rPh sb="11" eb="13">
      <t>テキヨウ</t>
    </rPh>
    <rPh sb="14" eb="16">
      <t>ヒツヨウ</t>
    </rPh>
    <phoneticPr fontId="4"/>
  </si>
  <si>
    <t>13　修正</t>
    <rPh sb="3" eb="5">
      <t>シュウセイ</t>
    </rPh>
    <phoneticPr fontId="4"/>
  </si>
  <si>
    <t>決定した内容を修正できること
【管理項目】
申請日・決定日・精神手帳番号・事業者・階層区分・生保防止サイン・所得割・自己負担額・用具名・費用額・難病該当サイン</t>
    <rPh sb="0" eb="2">
      <t>ケッテイ</t>
    </rPh>
    <rPh sb="4" eb="6">
      <t>ナイヨウ</t>
    </rPh>
    <rPh sb="7" eb="9">
      <t>シュウセイ</t>
    </rPh>
    <rPh sb="16" eb="18">
      <t>カンリ</t>
    </rPh>
    <rPh sb="18" eb="20">
      <t>コウモク</t>
    </rPh>
    <rPh sb="22" eb="24">
      <t>シンセイ</t>
    </rPh>
    <rPh sb="24" eb="25">
      <t>ビ</t>
    </rPh>
    <rPh sb="26" eb="28">
      <t>ケッテイ</t>
    </rPh>
    <rPh sb="28" eb="29">
      <t>ビ</t>
    </rPh>
    <rPh sb="30" eb="32">
      <t>セイシン</t>
    </rPh>
    <rPh sb="32" eb="34">
      <t>テチョウ</t>
    </rPh>
    <rPh sb="34" eb="36">
      <t>バンゴウ</t>
    </rPh>
    <rPh sb="37" eb="40">
      <t>ジギョウシャ</t>
    </rPh>
    <rPh sb="41" eb="43">
      <t>カイソウ</t>
    </rPh>
    <rPh sb="43" eb="45">
      <t>クブン</t>
    </rPh>
    <rPh sb="46" eb="48">
      <t>セイホ</t>
    </rPh>
    <rPh sb="47" eb="48">
      <t>ホ</t>
    </rPh>
    <rPh sb="48" eb="50">
      <t>ボウシ</t>
    </rPh>
    <rPh sb="54" eb="57">
      <t>ショトクワリ</t>
    </rPh>
    <rPh sb="58" eb="60">
      <t>ジコ</t>
    </rPh>
    <rPh sb="60" eb="62">
      <t>フタン</t>
    </rPh>
    <rPh sb="62" eb="63">
      <t>ガク</t>
    </rPh>
    <rPh sb="64" eb="66">
      <t>ヨウグ</t>
    </rPh>
    <rPh sb="66" eb="67">
      <t>メイ</t>
    </rPh>
    <rPh sb="72" eb="74">
      <t>ナンビョウ</t>
    </rPh>
    <rPh sb="74" eb="76">
      <t>ガイトウ</t>
    </rPh>
    <phoneticPr fontId="4"/>
  </si>
  <si>
    <t>14　保護者修正</t>
    <rPh sb="3" eb="6">
      <t>ホゴシャ</t>
    </rPh>
    <rPh sb="6" eb="8">
      <t>シュウセイ</t>
    </rPh>
    <phoneticPr fontId="4"/>
  </si>
  <si>
    <t>1.1.7</t>
    <phoneticPr fontId="4"/>
  </si>
  <si>
    <t>保護者修正できること</t>
    <rPh sb="0" eb="3">
      <t>ホゴシャ</t>
    </rPh>
    <rPh sb="3" eb="5">
      <t>シュウセイ</t>
    </rPh>
    <phoneticPr fontId="4"/>
  </si>
  <si>
    <t>給付券発行（日常生活用具）</t>
    <rPh sb="0" eb="2">
      <t>キュウフ</t>
    </rPh>
    <rPh sb="2" eb="3">
      <t>ケン</t>
    </rPh>
    <rPh sb="3" eb="5">
      <t>ハッコウ</t>
    </rPh>
    <rPh sb="6" eb="12">
      <t>ニチジョウセイカツヨウグ</t>
    </rPh>
    <phoneticPr fontId="4"/>
  </si>
  <si>
    <t>16　給付券発行</t>
    <rPh sb="3" eb="5">
      <t>キュウフ</t>
    </rPh>
    <rPh sb="5" eb="6">
      <t>ケン</t>
    </rPh>
    <rPh sb="6" eb="8">
      <t>ハッコウ</t>
    </rPh>
    <phoneticPr fontId="4"/>
  </si>
  <si>
    <t>1.2.1.</t>
    <phoneticPr fontId="4"/>
  </si>
  <si>
    <t>給付券発行できること</t>
    <rPh sb="0" eb="2">
      <t>キュウフ</t>
    </rPh>
    <rPh sb="2" eb="3">
      <t>ケン</t>
    </rPh>
    <rPh sb="3" eb="5">
      <t>ハッコウ</t>
    </rPh>
    <phoneticPr fontId="4"/>
  </si>
  <si>
    <t>申請管理（ストマ）</t>
    <rPh sb="0" eb="2">
      <t>シンセイ</t>
    </rPh>
    <rPh sb="2" eb="4">
      <t>カンリ</t>
    </rPh>
    <phoneticPr fontId="4"/>
  </si>
  <si>
    <t>21　申請受付</t>
    <rPh sb="3" eb="5">
      <t>シンセイ</t>
    </rPh>
    <rPh sb="5" eb="7">
      <t>ウケツケ</t>
    </rPh>
    <phoneticPr fontId="4"/>
  </si>
  <si>
    <t>1.3.1.</t>
    <phoneticPr fontId="4"/>
  </si>
  <si>
    <t>申請受付ができること
【管理項目】
申請日・用具名・事業者</t>
    <rPh sb="0" eb="2">
      <t>シンセイ</t>
    </rPh>
    <rPh sb="2" eb="4">
      <t>ウケツケ</t>
    </rPh>
    <rPh sb="12" eb="14">
      <t>カンリ</t>
    </rPh>
    <rPh sb="14" eb="16">
      <t>コウモク</t>
    </rPh>
    <rPh sb="18" eb="20">
      <t>シンセイ</t>
    </rPh>
    <rPh sb="20" eb="21">
      <t>ビ</t>
    </rPh>
    <rPh sb="22" eb="24">
      <t>ヨウグ</t>
    </rPh>
    <rPh sb="24" eb="25">
      <t>メイ</t>
    </rPh>
    <phoneticPr fontId="4"/>
  </si>
  <si>
    <t>1.3.2.</t>
  </si>
  <si>
    <t>1.3.3.</t>
  </si>
  <si>
    <t>ストマ等一覧から選択ができること
【管理項目】
ストマ</t>
    <rPh sb="3" eb="4">
      <t>トウ</t>
    </rPh>
    <rPh sb="4" eb="6">
      <t>イチラン</t>
    </rPh>
    <rPh sb="8" eb="10">
      <t>センタク</t>
    </rPh>
    <phoneticPr fontId="4"/>
  </si>
  <si>
    <t>1.3.4.</t>
  </si>
  <si>
    <t>22　決定登録</t>
    <rPh sb="3" eb="5">
      <t>ケッテイ</t>
    </rPh>
    <rPh sb="5" eb="7">
      <t>トウロク</t>
    </rPh>
    <phoneticPr fontId="4"/>
  </si>
  <si>
    <t>1.3.5.</t>
  </si>
  <si>
    <t>決定入力ができること
【管理項目】
決定日・生保防止・階層区分・市民税額所得割・月額費用額・自己負担額・決定期間・各給付券の自己負担額の調整</t>
    <rPh sb="0" eb="2">
      <t>ケッテイ</t>
    </rPh>
    <rPh sb="2" eb="4">
      <t>ニュウリョク</t>
    </rPh>
    <rPh sb="12" eb="14">
      <t>カンリ</t>
    </rPh>
    <rPh sb="14" eb="16">
      <t>コウモク</t>
    </rPh>
    <rPh sb="18" eb="20">
      <t>ケッテイ</t>
    </rPh>
    <rPh sb="20" eb="21">
      <t>ビ</t>
    </rPh>
    <rPh sb="22" eb="24">
      <t>セイホ</t>
    </rPh>
    <rPh sb="24" eb="26">
      <t>ボウシ</t>
    </rPh>
    <rPh sb="27" eb="29">
      <t>カイソウ</t>
    </rPh>
    <rPh sb="29" eb="31">
      <t>クブン</t>
    </rPh>
    <rPh sb="32" eb="35">
      <t>シミンゼイ</t>
    </rPh>
    <rPh sb="35" eb="36">
      <t>ガク</t>
    </rPh>
    <rPh sb="36" eb="39">
      <t>ショトクワリ</t>
    </rPh>
    <rPh sb="46" eb="48">
      <t>ジコ</t>
    </rPh>
    <rPh sb="48" eb="50">
      <t>フタン</t>
    </rPh>
    <rPh sb="50" eb="51">
      <t>ガク</t>
    </rPh>
    <rPh sb="52" eb="54">
      <t>ケッテイ</t>
    </rPh>
    <rPh sb="54" eb="56">
      <t>キカン</t>
    </rPh>
    <rPh sb="57" eb="58">
      <t>カク</t>
    </rPh>
    <rPh sb="58" eb="60">
      <t>キュウフ</t>
    </rPh>
    <rPh sb="60" eb="61">
      <t>ケン</t>
    </rPh>
    <rPh sb="62" eb="64">
      <t>ジコ</t>
    </rPh>
    <rPh sb="64" eb="66">
      <t>フタン</t>
    </rPh>
    <rPh sb="66" eb="67">
      <t>ガク</t>
    </rPh>
    <rPh sb="68" eb="70">
      <t>チョウセイ</t>
    </rPh>
    <phoneticPr fontId="4"/>
  </si>
  <si>
    <t>23　修正</t>
    <rPh sb="3" eb="5">
      <t>シュウセイ</t>
    </rPh>
    <phoneticPr fontId="4"/>
  </si>
  <si>
    <t>1.3.6.</t>
  </si>
  <si>
    <t>決定した内容を修正できること
【管理項目】
申請日・決定日・用具名・事業者・階層区分・生保防止・階層区分・市民税額所得割・月額費用額・自己負担額・決定期間・各給付券の自己負担額の調整</t>
    <rPh sb="0" eb="2">
      <t>ケッテイ</t>
    </rPh>
    <rPh sb="4" eb="6">
      <t>ナイヨウ</t>
    </rPh>
    <rPh sb="7" eb="9">
      <t>シュウセイ</t>
    </rPh>
    <rPh sb="16" eb="18">
      <t>カンリ</t>
    </rPh>
    <rPh sb="18" eb="20">
      <t>コウモク</t>
    </rPh>
    <rPh sb="22" eb="24">
      <t>シンセイ</t>
    </rPh>
    <rPh sb="24" eb="25">
      <t>ビ</t>
    </rPh>
    <rPh sb="26" eb="28">
      <t>ケッテイ</t>
    </rPh>
    <rPh sb="28" eb="29">
      <t>ビ</t>
    </rPh>
    <rPh sb="30" eb="32">
      <t>ヨウグ</t>
    </rPh>
    <rPh sb="32" eb="33">
      <t>メイ</t>
    </rPh>
    <rPh sb="34" eb="37">
      <t>ジギョウシャ</t>
    </rPh>
    <rPh sb="38" eb="40">
      <t>カイソウ</t>
    </rPh>
    <rPh sb="40" eb="42">
      <t>クブン</t>
    </rPh>
    <rPh sb="43" eb="45">
      <t>セイホ</t>
    </rPh>
    <rPh sb="45" eb="47">
      <t>ボウシ</t>
    </rPh>
    <rPh sb="48" eb="50">
      <t>カイソウ</t>
    </rPh>
    <rPh sb="50" eb="52">
      <t>クブン</t>
    </rPh>
    <rPh sb="53" eb="56">
      <t>シミンゼイ</t>
    </rPh>
    <rPh sb="56" eb="57">
      <t>ガク</t>
    </rPh>
    <rPh sb="57" eb="60">
      <t>ショトクワリ</t>
    </rPh>
    <rPh sb="61" eb="63">
      <t>ゲツガク</t>
    </rPh>
    <rPh sb="63" eb="65">
      <t>ヒヨウ</t>
    </rPh>
    <rPh sb="65" eb="66">
      <t>ガク</t>
    </rPh>
    <rPh sb="67" eb="69">
      <t>ジコ</t>
    </rPh>
    <rPh sb="69" eb="71">
      <t>フタン</t>
    </rPh>
    <rPh sb="71" eb="72">
      <t>ガク</t>
    </rPh>
    <rPh sb="73" eb="75">
      <t>ケッテイ</t>
    </rPh>
    <rPh sb="75" eb="77">
      <t>キカン</t>
    </rPh>
    <rPh sb="78" eb="79">
      <t>カク</t>
    </rPh>
    <rPh sb="79" eb="81">
      <t>キュウフ</t>
    </rPh>
    <rPh sb="81" eb="82">
      <t>ケン</t>
    </rPh>
    <rPh sb="83" eb="85">
      <t>ジコ</t>
    </rPh>
    <rPh sb="85" eb="87">
      <t>フタン</t>
    </rPh>
    <rPh sb="87" eb="88">
      <t>ガク</t>
    </rPh>
    <rPh sb="89" eb="91">
      <t>チョウセイ</t>
    </rPh>
    <phoneticPr fontId="4"/>
  </si>
  <si>
    <t>24　保護者修正</t>
    <rPh sb="3" eb="6">
      <t>ホゴシャ</t>
    </rPh>
    <rPh sb="6" eb="8">
      <t>シュウセイ</t>
    </rPh>
    <phoneticPr fontId="4"/>
  </si>
  <si>
    <t>給付券発行（ストマ）</t>
    <rPh sb="0" eb="2">
      <t>キュウフ</t>
    </rPh>
    <rPh sb="2" eb="3">
      <t>ケン</t>
    </rPh>
    <rPh sb="3" eb="5">
      <t>ハッコウ</t>
    </rPh>
    <phoneticPr fontId="4"/>
  </si>
  <si>
    <t>26　給付券発行</t>
    <rPh sb="3" eb="5">
      <t>キュウフ</t>
    </rPh>
    <rPh sb="5" eb="6">
      <t>ケン</t>
    </rPh>
    <rPh sb="6" eb="8">
      <t>ハッコウ</t>
    </rPh>
    <phoneticPr fontId="4"/>
  </si>
  <si>
    <t>1.4.1.</t>
    <phoneticPr fontId="4"/>
  </si>
  <si>
    <t>照会</t>
    <rPh sb="0" eb="2">
      <t>ショウカイ</t>
    </rPh>
    <phoneticPr fontId="4"/>
  </si>
  <si>
    <t>19　照会</t>
    <rPh sb="3" eb="5">
      <t>ショウカイ</t>
    </rPh>
    <phoneticPr fontId="4"/>
  </si>
  <si>
    <t>1.5.1</t>
    <phoneticPr fontId="4"/>
  </si>
  <si>
    <t>ストマ等・日常生活用具を照会できること</t>
    <rPh sb="3" eb="4">
      <t>トウ</t>
    </rPh>
    <rPh sb="5" eb="11">
      <t>ニチジョウセイカツヨウグ</t>
    </rPh>
    <rPh sb="12" eb="14">
      <t>ショウカイ</t>
    </rPh>
    <phoneticPr fontId="4"/>
  </si>
  <si>
    <t>1.5.2.</t>
    <phoneticPr fontId="4"/>
  </si>
  <si>
    <t>ストマ等の一覧を照会できること</t>
    <rPh sb="3" eb="4">
      <t>トウ</t>
    </rPh>
    <rPh sb="5" eb="7">
      <t>イチラン</t>
    </rPh>
    <rPh sb="8" eb="10">
      <t>ショウカイ</t>
    </rPh>
    <phoneticPr fontId="4"/>
  </si>
  <si>
    <t>1.5.3.</t>
    <phoneticPr fontId="4"/>
  </si>
  <si>
    <t>日常生活用具一覧を照会できること</t>
    <rPh sb="0" eb="2">
      <t>ニチジョウ</t>
    </rPh>
    <rPh sb="2" eb="4">
      <t>セイカツ</t>
    </rPh>
    <rPh sb="4" eb="6">
      <t>ヨウグ</t>
    </rPh>
    <rPh sb="6" eb="8">
      <t>イチラン</t>
    </rPh>
    <rPh sb="9" eb="11">
      <t>ショウカイ</t>
    </rPh>
    <phoneticPr fontId="4"/>
  </si>
  <si>
    <t>帳票</t>
    <rPh sb="0" eb="2">
      <t>チョウヒョウ</t>
    </rPh>
    <phoneticPr fontId="4"/>
  </si>
  <si>
    <t>1.6.1.</t>
  </si>
  <si>
    <t>日常生活用具入力確認票</t>
  </si>
  <si>
    <t>ストマ等入力確認票</t>
  </si>
  <si>
    <t>1.6.3.</t>
  </si>
  <si>
    <t>日常生活用具決定通知書（ストマ用装具）</t>
  </si>
  <si>
    <t>1.6.4.</t>
  </si>
  <si>
    <t>日常生活用具給付券（ストマ用装具）</t>
  </si>
  <si>
    <t>日常生活用具決定通知書</t>
  </si>
  <si>
    <t>1.6.6.</t>
  </si>
  <si>
    <t>日常生活用具給付券</t>
  </si>
  <si>
    <t>バッチ</t>
    <phoneticPr fontId="4"/>
  </si>
  <si>
    <t>支払い登録管理処理</t>
    <phoneticPr fontId="4"/>
  </si>
  <si>
    <t>1.7.1.</t>
    <phoneticPr fontId="4"/>
  </si>
  <si>
    <t>振込データを作成できること</t>
    <rPh sb="0" eb="2">
      <t>フリコミ</t>
    </rPh>
    <rPh sb="6" eb="8">
      <t>サクセイ</t>
    </rPh>
    <phoneticPr fontId="4"/>
  </si>
  <si>
    <t>1.8.1.</t>
  </si>
  <si>
    <t>本人請求分一覧表</t>
    <rPh sb="0" eb="2">
      <t>ホンニン</t>
    </rPh>
    <rPh sb="2" eb="4">
      <t>セイキュウ</t>
    </rPh>
    <rPh sb="4" eb="5">
      <t>ブン</t>
    </rPh>
    <rPh sb="5" eb="7">
      <t>イチラン</t>
    </rPh>
    <rPh sb="7" eb="8">
      <t>ヒョウ</t>
    </rPh>
    <phoneticPr fontId="4"/>
  </si>
  <si>
    <t>1.8.2.</t>
  </si>
  <si>
    <t>振込テープ明細書</t>
  </si>
  <si>
    <t>1.8.3.</t>
  </si>
  <si>
    <t>請求額一覧</t>
  </si>
  <si>
    <t>1.8.4.</t>
  </si>
  <si>
    <t>振込一覧（交付番号別）</t>
    <rPh sb="0" eb="2">
      <t>フリコミ</t>
    </rPh>
    <rPh sb="2" eb="4">
      <t>イチラン</t>
    </rPh>
    <rPh sb="5" eb="7">
      <t>コウフ</t>
    </rPh>
    <rPh sb="7" eb="9">
      <t>バンゴウ</t>
    </rPh>
    <phoneticPr fontId="4"/>
  </si>
  <si>
    <t>1.8.5.</t>
  </si>
  <si>
    <t>振込一覧（事業者別）</t>
    <rPh sb="0" eb="2">
      <t>フリコミ</t>
    </rPh>
    <rPh sb="2" eb="4">
      <t>イチラン</t>
    </rPh>
    <phoneticPr fontId="4"/>
  </si>
  <si>
    <t>1.8.6.</t>
  </si>
  <si>
    <t>振込一覧</t>
    <rPh sb="0" eb="2">
      <t>フリコミ</t>
    </rPh>
    <rPh sb="2" eb="4">
      <t>イチラン</t>
    </rPh>
    <phoneticPr fontId="4"/>
  </si>
  <si>
    <t>1.8.7.</t>
  </si>
  <si>
    <t>事業者宛名シール</t>
  </si>
  <si>
    <t>2.障害者医療</t>
    <rPh sb="2" eb="5">
      <t>ショウガイシャ</t>
    </rPh>
    <rPh sb="5" eb="7">
      <t>イリョウ</t>
    </rPh>
    <phoneticPr fontId="4"/>
  </si>
  <si>
    <t>資格異動管理</t>
    <rPh sb="0" eb="2">
      <t>シカク</t>
    </rPh>
    <rPh sb="2" eb="4">
      <t>イドウ</t>
    </rPh>
    <phoneticPr fontId="4"/>
  </si>
  <si>
    <t>01認定申請</t>
    <rPh sb="2" eb="4">
      <t>ニンテイ</t>
    </rPh>
    <rPh sb="4" eb="6">
      <t>シンセイ</t>
    </rPh>
    <phoneticPr fontId="4"/>
  </si>
  <si>
    <t>2.1.1.</t>
    <phoneticPr fontId="4"/>
  </si>
  <si>
    <t xml:space="preserve">申請情報を管理できること
【管理項目】
届出日・取得日・事由・電話番号・連絡先・点字・特記
</t>
    <rPh sb="0" eb="2">
      <t>シンセイ</t>
    </rPh>
    <rPh sb="2" eb="4">
      <t>ジョウホウ</t>
    </rPh>
    <rPh sb="5" eb="7">
      <t>カンリ</t>
    </rPh>
    <phoneticPr fontId="4"/>
  </si>
  <si>
    <t>PMH・（公金受取口座）の機能追加</t>
    <rPh sb="5" eb="7">
      <t>コウキン</t>
    </rPh>
    <rPh sb="7" eb="8">
      <t>ウ</t>
    </rPh>
    <rPh sb="8" eb="9">
      <t>ト</t>
    </rPh>
    <rPh sb="9" eb="11">
      <t>コウザ</t>
    </rPh>
    <rPh sb="13" eb="15">
      <t>キノウ</t>
    </rPh>
    <rPh sb="15" eb="17">
      <t>ツイカ</t>
    </rPh>
    <phoneticPr fontId="4"/>
  </si>
  <si>
    <t>2.1.2.</t>
    <phoneticPr fontId="4"/>
  </si>
  <si>
    <t>・精神障害者保健福祉手帳情報は新規追加機能
・療育手帳情報は、「判定」についてb1・2を選択し、身障手帳を入力をしても規制が、かからないようにすること</t>
    <rPh sb="15" eb="17">
      <t>シンキ</t>
    </rPh>
    <rPh sb="17" eb="19">
      <t>ツイカ</t>
    </rPh>
    <rPh sb="19" eb="21">
      <t>キノウ</t>
    </rPh>
    <phoneticPr fontId="4"/>
  </si>
  <si>
    <t>2.1.3.</t>
  </si>
  <si>
    <t>加入医療保険を管理できること
【管理項目】
資格取得日・政管健保番号・保険者番号・記号番号・被保険者名・区分
　</t>
    <rPh sb="7" eb="9">
      <t>カンリ</t>
    </rPh>
    <rPh sb="17" eb="19">
      <t>カンリ</t>
    </rPh>
    <rPh sb="19" eb="21">
      <t>コウモク</t>
    </rPh>
    <phoneticPr fontId="4"/>
  </si>
  <si>
    <t>2.1.4.</t>
  </si>
  <si>
    <t xml:space="preserve">配偶者・扶養義務者情報を管理できること
【管理項目】
続柄、住基情報
</t>
    <rPh sb="9" eb="11">
      <t>ジョウホウ</t>
    </rPh>
    <rPh sb="12" eb="14">
      <t>カンリ</t>
    </rPh>
    <rPh sb="28" eb="30">
      <t>ツヅキガラ</t>
    </rPh>
    <rPh sb="31" eb="33">
      <t>ジュウキ</t>
    </rPh>
    <rPh sb="33" eb="35">
      <t>ジョウホウ</t>
    </rPh>
    <phoneticPr fontId="4"/>
  </si>
  <si>
    <t xml:space="preserve">受給者証発行ができること
【管理項目】
事由（新規・異動・再交付・修正発行・その他）・指示（発行・記録）・有効期間
</t>
    <rPh sb="15" eb="17">
      <t>カンリ</t>
    </rPh>
    <rPh sb="17" eb="19">
      <t>コウモク</t>
    </rPh>
    <phoneticPr fontId="4"/>
  </si>
  <si>
    <t>有効期間は変更可能とし証だけでなく資格の有効期間も併せて変更されるようにすること
方書・氏名は必要に応じて空白にできること
７月処理時は受給者証が２枚出力すること
（～7月31日と8月１日～）</t>
    <rPh sb="0" eb="2">
      <t>ユウコウ</t>
    </rPh>
    <rPh sb="2" eb="4">
      <t>キカン</t>
    </rPh>
    <rPh sb="5" eb="7">
      <t>ヘンコウ</t>
    </rPh>
    <rPh sb="7" eb="9">
      <t>カノウ</t>
    </rPh>
    <rPh sb="11" eb="12">
      <t>ショウ</t>
    </rPh>
    <rPh sb="17" eb="19">
      <t>シカク</t>
    </rPh>
    <rPh sb="20" eb="22">
      <t>ユウコウ</t>
    </rPh>
    <rPh sb="22" eb="24">
      <t>キカン</t>
    </rPh>
    <rPh sb="25" eb="26">
      <t>アワ</t>
    </rPh>
    <rPh sb="28" eb="30">
      <t>ヘンコウ</t>
    </rPh>
    <rPh sb="41" eb="43">
      <t>カタガキ</t>
    </rPh>
    <rPh sb="44" eb="46">
      <t>シメイ</t>
    </rPh>
    <rPh sb="47" eb="49">
      <t>ヒツヨウ</t>
    </rPh>
    <rPh sb="50" eb="51">
      <t>オウ</t>
    </rPh>
    <rPh sb="53" eb="55">
      <t>クウハク</t>
    </rPh>
    <rPh sb="63" eb="64">
      <t>ガツ</t>
    </rPh>
    <rPh sb="64" eb="66">
      <t>ショリ</t>
    </rPh>
    <rPh sb="66" eb="67">
      <t>ジ</t>
    </rPh>
    <rPh sb="68" eb="71">
      <t>ジュキュウシャ</t>
    </rPh>
    <rPh sb="71" eb="72">
      <t>ショウ</t>
    </rPh>
    <rPh sb="74" eb="75">
      <t>マイ</t>
    </rPh>
    <rPh sb="75" eb="77">
      <t>シュツリョク</t>
    </rPh>
    <rPh sb="85" eb="86">
      <t>ガツ</t>
    </rPh>
    <rPh sb="88" eb="89">
      <t>ニチ</t>
    </rPh>
    <rPh sb="91" eb="92">
      <t>ガツ</t>
    </rPh>
    <rPh sb="93" eb="94">
      <t>ニチ</t>
    </rPh>
    <phoneticPr fontId="4"/>
  </si>
  <si>
    <t>02異動届・資格喪失</t>
    <rPh sb="2" eb="4">
      <t>イドウ</t>
    </rPh>
    <rPh sb="4" eb="5">
      <t>トドケ</t>
    </rPh>
    <rPh sb="6" eb="8">
      <t>シカク</t>
    </rPh>
    <rPh sb="8" eb="10">
      <t>ソウシツ</t>
    </rPh>
    <phoneticPr fontId="4"/>
  </si>
  <si>
    <t>2.1.6.</t>
  </si>
  <si>
    <t>資格喪失情報を管理できること
【管理項目】
届出日・喪失日・喪失事由</t>
    <rPh sb="0" eb="1">
      <t>シ</t>
    </rPh>
    <rPh sb="1" eb="3">
      <t>ソウシツ</t>
    </rPh>
    <rPh sb="3" eb="5">
      <t>ジョウホウ</t>
    </rPh>
    <rPh sb="6" eb="8">
      <t>カンリ</t>
    </rPh>
    <rPh sb="22" eb="24">
      <t>トドケデ</t>
    </rPh>
    <rPh sb="24" eb="25">
      <t>ビ</t>
    </rPh>
    <rPh sb="26" eb="28">
      <t>ソウシツ</t>
    </rPh>
    <rPh sb="28" eb="29">
      <t>ビ</t>
    </rPh>
    <rPh sb="30" eb="32">
      <t>ソウシツ</t>
    </rPh>
    <rPh sb="32" eb="34">
      <t>ジユウ</t>
    </rPh>
    <phoneticPr fontId="4"/>
  </si>
  <si>
    <t>2.1.7.</t>
  </si>
  <si>
    <t>証回収が行えること
【管理項目】
指示（回収・勧奨）・回収事由</t>
    <rPh sb="0" eb="1">
      <t>ショウ</t>
    </rPh>
    <rPh sb="1" eb="3">
      <t>カイシュウ</t>
    </rPh>
    <rPh sb="4" eb="5">
      <t>オコナ</t>
    </rPh>
    <rPh sb="12" eb="14">
      <t>カンリ</t>
    </rPh>
    <rPh sb="14" eb="16">
      <t>コウモク</t>
    </rPh>
    <rPh sb="18" eb="20">
      <t>シジ</t>
    </rPh>
    <rPh sb="21" eb="23">
      <t>カイシュウ</t>
    </rPh>
    <rPh sb="24" eb="26">
      <t>カンショウ</t>
    </rPh>
    <rPh sb="28" eb="30">
      <t>カイシュウ</t>
    </rPh>
    <rPh sb="30" eb="32">
      <t>ジユウ</t>
    </rPh>
    <phoneticPr fontId="4"/>
  </si>
  <si>
    <t>03認定申請・区間移動</t>
    <rPh sb="2" eb="4">
      <t>ニンテイ</t>
    </rPh>
    <rPh sb="4" eb="6">
      <t>シンセイ</t>
    </rPh>
    <rPh sb="7" eb="9">
      <t>クカン</t>
    </rPh>
    <rPh sb="9" eb="11">
      <t>イドウ</t>
    </rPh>
    <phoneticPr fontId="4"/>
  </si>
  <si>
    <t>2.1.8.</t>
  </si>
  <si>
    <t xml:space="preserve">区間移動ができること
住所・氏名を住基から情報を取り込めること
【管理項目】
届出日・異動日・電話番号・連絡先・特記
</t>
    <rPh sb="0" eb="2">
      <t>クカン</t>
    </rPh>
    <rPh sb="2" eb="3">
      <t>ドウ</t>
    </rPh>
    <rPh sb="11" eb="13">
      <t>ジュウショ</t>
    </rPh>
    <rPh sb="14" eb="16">
      <t>シメイ</t>
    </rPh>
    <rPh sb="17" eb="19">
      <t>ジュウキ</t>
    </rPh>
    <rPh sb="21" eb="23">
      <t>ジョウホウ</t>
    </rPh>
    <rPh sb="24" eb="25">
      <t>ト</t>
    </rPh>
    <rPh sb="26" eb="27">
      <t>コ</t>
    </rPh>
    <rPh sb="33" eb="35">
      <t>カンリ</t>
    </rPh>
    <rPh sb="35" eb="37">
      <t>コウモク</t>
    </rPh>
    <rPh sb="39" eb="41">
      <t>トドケデ</t>
    </rPh>
    <rPh sb="41" eb="42">
      <t>ビ</t>
    </rPh>
    <rPh sb="43" eb="46">
      <t>イドウビ</t>
    </rPh>
    <rPh sb="47" eb="49">
      <t>デンワ</t>
    </rPh>
    <rPh sb="49" eb="51">
      <t>バンゴウ</t>
    </rPh>
    <rPh sb="52" eb="55">
      <t>レンラクサキ</t>
    </rPh>
    <rPh sb="56" eb="58">
      <t>トッキ</t>
    </rPh>
    <phoneticPr fontId="4"/>
  </si>
  <si>
    <t>2.1.10.</t>
  </si>
  <si>
    <t>2.1.12.</t>
  </si>
  <si>
    <t>04異動届・その他</t>
    <rPh sb="2" eb="4">
      <t>イドウ</t>
    </rPh>
    <rPh sb="4" eb="5">
      <t>トドケ</t>
    </rPh>
    <rPh sb="8" eb="9">
      <t>タ</t>
    </rPh>
    <phoneticPr fontId="4"/>
  </si>
  <si>
    <t>2.1.13.</t>
    <phoneticPr fontId="4"/>
  </si>
  <si>
    <t xml:space="preserve">異動処理ができること
【管理項目】
届出日・異動・異動事由・電話番号・連絡先・特記
</t>
    <rPh sb="0" eb="2">
      <t>イドウ</t>
    </rPh>
    <rPh sb="2" eb="4">
      <t>ショリ</t>
    </rPh>
    <rPh sb="13" eb="15">
      <t>カンリ</t>
    </rPh>
    <rPh sb="15" eb="17">
      <t>コウモク</t>
    </rPh>
    <rPh sb="19" eb="21">
      <t>トドケデ</t>
    </rPh>
    <rPh sb="21" eb="22">
      <t>ビ</t>
    </rPh>
    <rPh sb="23" eb="25">
      <t>イドウ</t>
    </rPh>
    <rPh sb="26" eb="28">
      <t>イドウ</t>
    </rPh>
    <rPh sb="28" eb="30">
      <t>ジユウ</t>
    </rPh>
    <rPh sb="31" eb="35">
      <t>デンワバンゴウ</t>
    </rPh>
    <rPh sb="36" eb="39">
      <t>レンラクサキ</t>
    </rPh>
    <rPh sb="40" eb="42">
      <t>トッキ</t>
    </rPh>
    <phoneticPr fontId="4"/>
  </si>
  <si>
    <t>2.1.14.</t>
  </si>
  <si>
    <t>・精神障害者保健福祉手帳情報は新規追加機能
・療育手帳情報は、「判定」についてb1・2を選択し、身障手帳を入力をしても規制が、かからないようにすること</t>
    <rPh sb="15" eb="17">
      <t>シンキ</t>
    </rPh>
    <rPh sb="17" eb="19">
      <t>ツイカ</t>
    </rPh>
    <rPh sb="19" eb="21">
      <t>キノウ</t>
    </rPh>
    <phoneticPr fontId="4"/>
  </si>
  <si>
    <t>2.1.15.</t>
  </si>
  <si>
    <t>2.1.16.</t>
  </si>
  <si>
    <t xml:space="preserve">配偶者・扶養義務者情報を管理できること
【管理項目】
続柄、住基情報
</t>
    <rPh sb="9" eb="11">
      <t>ジョウホウ</t>
    </rPh>
    <rPh sb="12" eb="14">
      <t>カンリ</t>
    </rPh>
    <phoneticPr fontId="4"/>
  </si>
  <si>
    <t>2.1.17.</t>
  </si>
  <si>
    <t>有効期間は変更可能とし証だけでなく資格の有効期間も併せて変更されるようにすること
方書・氏名は必要に応じて空白にできること
証発行は不要な場合はSKIPできること
７月処理時は受給者証が２枚出力すること
（～7月31日と8月１日～）</t>
    <rPh sb="0" eb="2">
      <t>ユウコウ</t>
    </rPh>
    <rPh sb="2" eb="4">
      <t>キカン</t>
    </rPh>
    <rPh sb="5" eb="7">
      <t>ヘンコウ</t>
    </rPh>
    <rPh sb="7" eb="9">
      <t>カノウ</t>
    </rPh>
    <rPh sb="11" eb="12">
      <t>ショウ</t>
    </rPh>
    <rPh sb="17" eb="19">
      <t>シカク</t>
    </rPh>
    <rPh sb="20" eb="22">
      <t>ユウコウ</t>
    </rPh>
    <rPh sb="22" eb="24">
      <t>キカン</t>
    </rPh>
    <rPh sb="25" eb="26">
      <t>アワ</t>
    </rPh>
    <rPh sb="28" eb="30">
      <t>ヘンコウ</t>
    </rPh>
    <rPh sb="41" eb="43">
      <t>カタガキ</t>
    </rPh>
    <rPh sb="44" eb="46">
      <t>シメイ</t>
    </rPh>
    <rPh sb="47" eb="49">
      <t>ヒツヨウ</t>
    </rPh>
    <rPh sb="50" eb="51">
      <t>オウ</t>
    </rPh>
    <rPh sb="53" eb="55">
      <t>クウハク</t>
    </rPh>
    <rPh sb="62" eb="63">
      <t>ショウ</t>
    </rPh>
    <rPh sb="63" eb="65">
      <t>ハッコウ</t>
    </rPh>
    <rPh sb="66" eb="68">
      <t>フヨウ</t>
    </rPh>
    <rPh sb="69" eb="71">
      <t>バアイ</t>
    </rPh>
    <phoneticPr fontId="4"/>
  </si>
  <si>
    <t>11資格修正</t>
    <rPh sb="2" eb="4">
      <t>シカク</t>
    </rPh>
    <rPh sb="4" eb="6">
      <t>シュウセイ</t>
    </rPh>
    <phoneticPr fontId="4"/>
  </si>
  <si>
    <t>2.1.18.</t>
  </si>
  <si>
    <t xml:space="preserve">資格情報の修正ができること
【管理項目】
取得日・取得事由・届出日・異動日・異動事由・届出日・喪失日・喪失事由・届出日
</t>
    <rPh sb="0" eb="2">
      <t>シカク</t>
    </rPh>
    <rPh sb="2" eb="4">
      <t>ジョウホウ</t>
    </rPh>
    <rPh sb="5" eb="7">
      <t>シュウセイ</t>
    </rPh>
    <rPh sb="16" eb="18">
      <t>カンリ</t>
    </rPh>
    <rPh sb="18" eb="20">
      <t>コウモク</t>
    </rPh>
    <rPh sb="22" eb="24">
      <t>シュトク</t>
    </rPh>
    <rPh sb="24" eb="25">
      <t>ビ</t>
    </rPh>
    <rPh sb="26" eb="28">
      <t>シュトク</t>
    </rPh>
    <rPh sb="28" eb="30">
      <t>ジユウ</t>
    </rPh>
    <rPh sb="31" eb="33">
      <t>トドケデ</t>
    </rPh>
    <rPh sb="33" eb="34">
      <t>ビ</t>
    </rPh>
    <rPh sb="35" eb="38">
      <t>イドウビ</t>
    </rPh>
    <rPh sb="39" eb="41">
      <t>イドウ</t>
    </rPh>
    <rPh sb="41" eb="43">
      <t>ジユウ</t>
    </rPh>
    <rPh sb="44" eb="47">
      <t>トドケデビ</t>
    </rPh>
    <rPh sb="48" eb="50">
      <t>ソウシツ</t>
    </rPh>
    <rPh sb="50" eb="51">
      <t>ビ</t>
    </rPh>
    <rPh sb="52" eb="54">
      <t>ソウシツ</t>
    </rPh>
    <rPh sb="54" eb="56">
      <t>ジユウ</t>
    </rPh>
    <rPh sb="57" eb="59">
      <t>トドケデ</t>
    </rPh>
    <rPh sb="59" eb="60">
      <t>ビ</t>
    </rPh>
    <phoneticPr fontId="4"/>
  </si>
  <si>
    <t>2.1.19.</t>
  </si>
  <si>
    <t>2.1.20.</t>
  </si>
  <si>
    <t>2.1.21.</t>
  </si>
  <si>
    <t>12その他管理</t>
    <rPh sb="4" eb="5">
      <t>タ</t>
    </rPh>
    <rPh sb="5" eb="7">
      <t>カンリ</t>
    </rPh>
    <phoneticPr fontId="4"/>
  </si>
  <si>
    <t>2.1.22.</t>
  </si>
  <si>
    <t xml:space="preserve">その他情報を管理できること
【管理項目】
電話番号・連絡先・特記サイン・点字サイン・旧受給者番号・旧福祉事務所・前受給者番号
</t>
    <rPh sb="2" eb="3">
      <t>タ</t>
    </rPh>
    <rPh sb="3" eb="5">
      <t>ジョウホウ</t>
    </rPh>
    <rPh sb="6" eb="8">
      <t>カンリ</t>
    </rPh>
    <rPh sb="16" eb="18">
      <t>カンリ</t>
    </rPh>
    <rPh sb="18" eb="20">
      <t>コウモク</t>
    </rPh>
    <rPh sb="27" eb="30">
      <t>レンラクサキ</t>
    </rPh>
    <rPh sb="57" eb="58">
      <t>マエ</t>
    </rPh>
    <phoneticPr fontId="4"/>
  </si>
  <si>
    <t>13加入医療保険変更</t>
    <rPh sb="2" eb="4">
      <t>カニュウ</t>
    </rPh>
    <rPh sb="4" eb="6">
      <t>イリョウ</t>
    </rPh>
    <rPh sb="6" eb="8">
      <t>ホケン</t>
    </rPh>
    <rPh sb="8" eb="10">
      <t>ヘンコウ</t>
    </rPh>
    <phoneticPr fontId="4"/>
  </si>
  <si>
    <t>2.1.23.</t>
  </si>
  <si>
    <t xml:space="preserve">加入医療保険情報の変更ができること
【管理項目】
届出日・資格取得日・政管健保番号・保険者番号・記号番号・被保険者名・区分
</t>
    <rPh sb="0" eb="2">
      <t>カニュウ</t>
    </rPh>
    <rPh sb="2" eb="4">
      <t>イリョウ</t>
    </rPh>
    <rPh sb="4" eb="6">
      <t>ホケン</t>
    </rPh>
    <rPh sb="6" eb="8">
      <t>ジョウホウ</t>
    </rPh>
    <rPh sb="9" eb="11">
      <t>ヘンコウ</t>
    </rPh>
    <rPh sb="20" eb="22">
      <t>カンリ</t>
    </rPh>
    <rPh sb="22" eb="24">
      <t>コウモク</t>
    </rPh>
    <rPh sb="26" eb="28">
      <t>トドケデ</t>
    </rPh>
    <rPh sb="28" eb="29">
      <t>ビ</t>
    </rPh>
    <rPh sb="30" eb="32">
      <t>シカク</t>
    </rPh>
    <rPh sb="32" eb="34">
      <t>シュトク</t>
    </rPh>
    <rPh sb="34" eb="35">
      <t>ビ</t>
    </rPh>
    <phoneticPr fontId="4"/>
  </si>
  <si>
    <t>証発行管理</t>
    <rPh sb="0" eb="3">
      <t>ショウハッコウ</t>
    </rPh>
    <phoneticPr fontId="4"/>
  </si>
  <si>
    <t>31受給者証発行</t>
    <rPh sb="2" eb="5">
      <t>ジュキュウシャ</t>
    </rPh>
    <rPh sb="5" eb="6">
      <t>ショウ</t>
    </rPh>
    <rPh sb="6" eb="8">
      <t>ハッコウ</t>
    </rPh>
    <phoneticPr fontId="4"/>
  </si>
  <si>
    <t>2.2.1.</t>
    <phoneticPr fontId="4"/>
  </si>
  <si>
    <t xml:space="preserve">受給者証発行
【管理項目】
事由（新規・異動・再交付・修正発行・その他）・指示（発行・記録）・有効期間
</t>
    <rPh sb="9" eb="11">
      <t>カンリ</t>
    </rPh>
    <rPh sb="11" eb="13">
      <t>コウモク</t>
    </rPh>
    <phoneticPr fontId="4"/>
  </si>
  <si>
    <t>32証回収</t>
    <rPh sb="2" eb="3">
      <t>ショウ</t>
    </rPh>
    <rPh sb="3" eb="5">
      <t>カイシュウ</t>
    </rPh>
    <phoneticPr fontId="4"/>
  </si>
  <si>
    <t>2.2.2.</t>
    <phoneticPr fontId="4"/>
  </si>
  <si>
    <t>33証回収取消</t>
    <rPh sb="2" eb="3">
      <t>ショウ</t>
    </rPh>
    <rPh sb="3" eb="5">
      <t>カイシュウ</t>
    </rPh>
    <rPh sb="5" eb="7">
      <t>トリケシ</t>
    </rPh>
    <phoneticPr fontId="4"/>
  </si>
  <si>
    <t>2.2.3.</t>
  </si>
  <si>
    <t xml:space="preserve">証回収状況を管理（証回収取消）ができること
</t>
    <rPh sb="0" eb="1">
      <t>ショウ</t>
    </rPh>
    <rPh sb="1" eb="3">
      <t>カイシュウ</t>
    </rPh>
    <rPh sb="3" eb="5">
      <t>ジョウキョウ</t>
    </rPh>
    <rPh sb="6" eb="8">
      <t>カンリ</t>
    </rPh>
    <rPh sb="9" eb="10">
      <t>ショウ</t>
    </rPh>
    <rPh sb="10" eb="12">
      <t>カイシュウ</t>
    </rPh>
    <rPh sb="12" eb="14">
      <t>トリケシ</t>
    </rPh>
    <phoneticPr fontId="4"/>
  </si>
  <si>
    <t>情報照会</t>
    <rPh sb="0" eb="2">
      <t>ジョウホウ</t>
    </rPh>
    <rPh sb="2" eb="4">
      <t>ショウカイ</t>
    </rPh>
    <phoneticPr fontId="4"/>
  </si>
  <si>
    <t>41宛名照会</t>
    <rPh sb="2" eb="4">
      <t>アテナ</t>
    </rPh>
    <rPh sb="4" eb="6">
      <t>ショウカイ</t>
    </rPh>
    <phoneticPr fontId="4"/>
  </si>
  <si>
    <t>2.3.1.</t>
    <phoneticPr fontId="4"/>
  </si>
  <si>
    <t xml:space="preserve">宛名照会ができること
【表示項目】
世帯主氏名・住所・方書・郵便番号・住所ＣＤ・世帯員氏名・生年月日・性別・年齢・続柄・住登区分・住民日・消除日・総所得額・課税標準額
</t>
    <rPh sb="0" eb="2">
      <t>アテナ</t>
    </rPh>
    <rPh sb="2" eb="4">
      <t>ショウカイ</t>
    </rPh>
    <rPh sb="13" eb="15">
      <t>ヒョウジ</t>
    </rPh>
    <rPh sb="15" eb="17">
      <t>コウモク</t>
    </rPh>
    <rPh sb="19" eb="22">
      <t>セタイヌシ</t>
    </rPh>
    <rPh sb="22" eb="24">
      <t>シメイ</t>
    </rPh>
    <rPh sb="25" eb="27">
      <t>ジュウショ</t>
    </rPh>
    <rPh sb="28" eb="30">
      <t>カタガキ</t>
    </rPh>
    <rPh sb="31" eb="35">
      <t>ユウビンバンゴウ</t>
    </rPh>
    <rPh sb="36" eb="38">
      <t>ジュウショ</t>
    </rPh>
    <rPh sb="41" eb="43">
      <t>セタイ</t>
    </rPh>
    <rPh sb="43" eb="44">
      <t>イン</t>
    </rPh>
    <rPh sb="44" eb="46">
      <t>シメイ</t>
    </rPh>
    <rPh sb="47" eb="49">
      <t>セイネン</t>
    </rPh>
    <rPh sb="49" eb="51">
      <t>ガッピ</t>
    </rPh>
    <rPh sb="52" eb="54">
      <t>セイベツ</t>
    </rPh>
    <rPh sb="55" eb="57">
      <t>ネンレイ</t>
    </rPh>
    <rPh sb="58" eb="60">
      <t>ツヅキガラ</t>
    </rPh>
    <rPh sb="61" eb="62">
      <t>スミ</t>
    </rPh>
    <rPh sb="62" eb="63">
      <t>ノボル</t>
    </rPh>
    <rPh sb="63" eb="65">
      <t>クブン</t>
    </rPh>
    <rPh sb="66" eb="68">
      <t>ジュウミン</t>
    </rPh>
    <rPh sb="68" eb="69">
      <t>ビ</t>
    </rPh>
    <rPh sb="70" eb="72">
      <t>ショウジョ</t>
    </rPh>
    <rPh sb="72" eb="73">
      <t>ビ</t>
    </rPh>
    <rPh sb="74" eb="78">
      <t>ソウショトクガク</t>
    </rPh>
    <rPh sb="79" eb="81">
      <t>カゼイ</t>
    </rPh>
    <rPh sb="81" eb="83">
      <t>ヒョウジュン</t>
    </rPh>
    <rPh sb="83" eb="84">
      <t>ガク</t>
    </rPh>
    <phoneticPr fontId="4"/>
  </si>
  <si>
    <t>住基から情報を取得</t>
    <rPh sb="0" eb="2">
      <t>ジュウキ</t>
    </rPh>
    <rPh sb="4" eb="6">
      <t>ジョウホウ</t>
    </rPh>
    <rPh sb="7" eb="9">
      <t>シュトク</t>
    </rPh>
    <phoneticPr fontId="4"/>
  </si>
  <si>
    <t>2.3.2.</t>
  </si>
  <si>
    <t>宛名履歴が照会できること
【管理項目】
住基情報</t>
    <rPh sb="0" eb="2">
      <t>アテナ</t>
    </rPh>
    <rPh sb="2" eb="4">
      <t>リレキ</t>
    </rPh>
    <rPh sb="5" eb="7">
      <t>ショウカイ</t>
    </rPh>
    <rPh sb="15" eb="17">
      <t>カンリ</t>
    </rPh>
    <rPh sb="17" eb="19">
      <t>コウモク</t>
    </rPh>
    <rPh sb="21" eb="23">
      <t>ジュウキ</t>
    </rPh>
    <rPh sb="23" eb="25">
      <t>ジョウホウ</t>
    </rPh>
    <phoneticPr fontId="4"/>
  </si>
  <si>
    <t>2.3.4.</t>
    <phoneticPr fontId="4"/>
  </si>
  <si>
    <t>汎用宛名が出力できること</t>
    <rPh sb="0" eb="2">
      <t>ハンヨウ</t>
    </rPh>
    <rPh sb="2" eb="4">
      <t>アテナ</t>
    </rPh>
    <rPh sb="5" eb="7">
      <t>シュツリョク</t>
    </rPh>
    <phoneticPr fontId="4"/>
  </si>
  <si>
    <t>42台帳照会</t>
    <rPh sb="2" eb="4">
      <t>ダイチョウ</t>
    </rPh>
    <rPh sb="4" eb="6">
      <t>ショウカイ</t>
    </rPh>
    <phoneticPr fontId="4"/>
  </si>
  <si>
    <t>2.3.5.</t>
  </si>
  <si>
    <t xml:space="preserve">台帳照会ができること
【表示項目】
住基情報・取得日・事由・届出日・喪失日・事由・届出日・障害区分・認定等級・電話・連絡先
加入保険情報（取得日・届出日・喪失日・政管健保番号・保険者・記号番号・被保険者名）・受給者証情報（有効期間・負担者区分・交付日・交付区・回収日・異動日）・身障手帳情報（手帳番号・都市・等級・等級変更日・認定期限）・療育手帳情報（手帳番号・交付日・判定・認定期限・判定変更）・旧受給者番号・福祉事務所ＣＤ
</t>
    <rPh sb="0" eb="2">
      <t>ダイチョウ</t>
    </rPh>
    <rPh sb="2" eb="4">
      <t>ショウカイ</t>
    </rPh>
    <rPh sb="13" eb="15">
      <t>ヒョウジ</t>
    </rPh>
    <rPh sb="15" eb="17">
      <t>コウモク</t>
    </rPh>
    <rPh sb="19" eb="21">
      <t>ジュウキ</t>
    </rPh>
    <rPh sb="21" eb="23">
      <t>ジョウホウ</t>
    </rPh>
    <rPh sb="24" eb="26">
      <t>シュトク</t>
    </rPh>
    <rPh sb="26" eb="27">
      <t>ビ</t>
    </rPh>
    <rPh sb="28" eb="30">
      <t>ジユウ</t>
    </rPh>
    <rPh sb="31" eb="33">
      <t>トドケデ</t>
    </rPh>
    <rPh sb="33" eb="34">
      <t>ビ</t>
    </rPh>
    <rPh sb="35" eb="37">
      <t>ソウシツ</t>
    </rPh>
    <rPh sb="37" eb="38">
      <t>ビ</t>
    </rPh>
    <rPh sb="39" eb="41">
      <t>ジユウ</t>
    </rPh>
    <rPh sb="42" eb="44">
      <t>トドケデ</t>
    </rPh>
    <rPh sb="44" eb="45">
      <t>ビ</t>
    </rPh>
    <rPh sb="46" eb="48">
      <t>ショウガイ</t>
    </rPh>
    <rPh sb="48" eb="50">
      <t>クブン</t>
    </rPh>
    <rPh sb="51" eb="53">
      <t>ニンテイ</t>
    </rPh>
    <rPh sb="53" eb="55">
      <t>トウキュウ</t>
    </rPh>
    <rPh sb="56" eb="58">
      <t>デンワ</t>
    </rPh>
    <rPh sb="59" eb="62">
      <t>レンラクサキ</t>
    </rPh>
    <rPh sb="63" eb="65">
      <t>カニュウ</t>
    </rPh>
    <rPh sb="65" eb="67">
      <t>ホケン</t>
    </rPh>
    <rPh sb="67" eb="69">
      <t>ジョウホウ</t>
    </rPh>
    <rPh sb="70" eb="72">
      <t>シュトク</t>
    </rPh>
    <rPh sb="72" eb="73">
      <t>ビ</t>
    </rPh>
    <rPh sb="74" eb="76">
      <t>トドケデ</t>
    </rPh>
    <rPh sb="76" eb="77">
      <t>ビ</t>
    </rPh>
    <rPh sb="78" eb="80">
      <t>ソウシツ</t>
    </rPh>
    <rPh sb="80" eb="81">
      <t>ビ</t>
    </rPh>
    <rPh sb="99" eb="102">
      <t>ジュキュウシャ</t>
    </rPh>
    <rPh sb="102" eb="103">
      <t>ショウ</t>
    </rPh>
    <rPh sb="103" eb="105">
      <t>ジョウホウ</t>
    </rPh>
    <rPh sb="106" eb="108">
      <t>シンショウ</t>
    </rPh>
    <rPh sb="108" eb="110">
      <t>テチョウ</t>
    </rPh>
    <rPh sb="141" eb="143">
      <t>リョウイク</t>
    </rPh>
    <rPh sb="143" eb="145">
      <t>テチョウ</t>
    </rPh>
    <rPh sb="171" eb="172">
      <t>キュウ</t>
    </rPh>
    <rPh sb="172" eb="175">
      <t>ジュキュウシャ</t>
    </rPh>
    <rPh sb="201" eb="206">
      <t>フクシジムショ</t>
    </rPh>
    <phoneticPr fontId="4"/>
  </si>
  <si>
    <t>2.3.6.</t>
  </si>
  <si>
    <t>届出記録を照会できること
【表示項目】
住基情報・開始日・異動事由・届出日・障害区分・認定等級・管理区・更新日・負担者番号</t>
    <rPh sb="0" eb="2">
      <t>トドケデ</t>
    </rPh>
    <rPh sb="2" eb="4">
      <t>キロク</t>
    </rPh>
    <rPh sb="5" eb="7">
      <t>ショウカイ</t>
    </rPh>
    <rPh sb="15" eb="17">
      <t>ヒョウジ</t>
    </rPh>
    <rPh sb="17" eb="19">
      <t>コウモク</t>
    </rPh>
    <rPh sb="21" eb="23">
      <t>ジュウキ</t>
    </rPh>
    <rPh sb="23" eb="25">
      <t>ジョウホウ</t>
    </rPh>
    <rPh sb="26" eb="29">
      <t>カイシビ</t>
    </rPh>
    <rPh sb="30" eb="32">
      <t>イドウ</t>
    </rPh>
    <rPh sb="32" eb="34">
      <t>ジユウ</t>
    </rPh>
    <rPh sb="35" eb="37">
      <t>トドケデ</t>
    </rPh>
    <rPh sb="37" eb="38">
      <t>ビ</t>
    </rPh>
    <rPh sb="39" eb="41">
      <t>ショウガイ</t>
    </rPh>
    <rPh sb="41" eb="43">
      <t>クブン</t>
    </rPh>
    <rPh sb="44" eb="46">
      <t>ニンテイ</t>
    </rPh>
    <rPh sb="46" eb="48">
      <t>トウキュウ</t>
    </rPh>
    <rPh sb="49" eb="51">
      <t>カンリ</t>
    </rPh>
    <rPh sb="51" eb="52">
      <t>ク</t>
    </rPh>
    <rPh sb="53" eb="56">
      <t>コウシンビ</t>
    </rPh>
    <rPh sb="57" eb="60">
      <t>フタンシャ</t>
    </rPh>
    <rPh sb="60" eb="62">
      <t>バンゴウ</t>
    </rPh>
    <phoneticPr fontId="4"/>
  </si>
  <si>
    <t>医療保険を照会できること
【表示項目】
住基情報・取得喪失日・届出日・政管健保番号・保険者番号・記号番号・被保険者名・区分</t>
    <rPh sb="0" eb="2">
      <t>イリョウ</t>
    </rPh>
    <rPh sb="2" eb="4">
      <t>ホケン</t>
    </rPh>
    <rPh sb="5" eb="7">
      <t>ショウカイ</t>
    </rPh>
    <rPh sb="15" eb="17">
      <t>ヒョウジ</t>
    </rPh>
    <rPh sb="17" eb="19">
      <t>コウモク</t>
    </rPh>
    <rPh sb="21" eb="25">
      <t>ジュウキジョウホウ</t>
    </rPh>
    <rPh sb="26" eb="28">
      <t>シュトク</t>
    </rPh>
    <rPh sb="28" eb="30">
      <t>ソウシツ</t>
    </rPh>
    <rPh sb="30" eb="31">
      <t>ビ</t>
    </rPh>
    <rPh sb="32" eb="34">
      <t>トドケデ</t>
    </rPh>
    <rPh sb="34" eb="35">
      <t>ビ</t>
    </rPh>
    <phoneticPr fontId="4"/>
  </si>
  <si>
    <t>2.3.8.</t>
  </si>
  <si>
    <t>受給者証発行一覧を照会できること
【表示項目】
住基情報・交付日・有効期間・回収日・負担者番号</t>
    <rPh sb="0" eb="3">
      <t>ジュキュウシャ</t>
    </rPh>
    <rPh sb="3" eb="4">
      <t>ショウ</t>
    </rPh>
    <rPh sb="4" eb="6">
      <t>ハッコウ</t>
    </rPh>
    <rPh sb="6" eb="8">
      <t>イチラン</t>
    </rPh>
    <rPh sb="9" eb="11">
      <t>ショウカイ</t>
    </rPh>
    <rPh sb="19" eb="23">
      <t>ヒョウジコウモク</t>
    </rPh>
    <rPh sb="25" eb="29">
      <t>ジュウキジョウホウ</t>
    </rPh>
    <rPh sb="30" eb="33">
      <t>コウフビ</t>
    </rPh>
    <rPh sb="34" eb="38">
      <t>ユウコウキカン</t>
    </rPh>
    <rPh sb="39" eb="41">
      <t>カイシュウ</t>
    </rPh>
    <rPh sb="41" eb="42">
      <t>ビ</t>
    </rPh>
    <rPh sb="43" eb="46">
      <t>フタンシャ</t>
    </rPh>
    <rPh sb="46" eb="48">
      <t>バンゴウ</t>
    </rPh>
    <phoneticPr fontId="4"/>
  </si>
  <si>
    <t>2.3.9.</t>
  </si>
  <si>
    <t>配偶者・扶養義務者情報を照会できること
【表示項目】
配偶者・扶養義務者・受給者の住基情報・配偶者・扶養義務者の制度区分・受給者番号・管理区・認定日・喪失日</t>
    <rPh sb="0" eb="3">
      <t>ハイグウシャ</t>
    </rPh>
    <rPh sb="4" eb="8">
      <t>フヨウギム</t>
    </rPh>
    <rPh sb="8" eb="9">
      <t>シャ</t>
    </rPh>
    <rPh sb="9" eb="11">
      <t>ジョウホウ</t>
    </rPh>
    <rPh sb="12" eb="14">
      <t>ショウカイ</t>
    </rPh>
    <rPh sb="22" eb="24">
      <t>ヒョウジ</t>
    </rPh>
    <rPh sb="24" eb="26">
      <t>コウモク</t>
    </rPh>
    <rPh sb="38" eb="41">
      <t>ジュキュウシャ</t>
    </rPh>
    <rPh sb="42" eb="46">
      <t>ジュウキジョウホウ</t>
    </rPh>
    <rPh sb="57" eb="59">
      <t>セイド</t>
    </rPh>
    <rPh sb="59" eb="61">
      <t>クブン</t>
    </rPh>
    <rPh sb="62" eb="65">
      <t>ジュキュウシャ</t>
    </rPh>
    <rPh sb="65" eb="67">
      <t>バンゴウ</t>
    </rPh>
    <rPh sb="68" eb="70">
      <t>カンリ</t>
    </rPh>
    <rPh sb="70" eb="71">
      <t>ク</t>
    </rPh>
    <rPh sb="72" eb="74">
      <t>ニンテイ</t>
    </rPh>
    <rPh sb="74" eb="75">
      <t>ビ</t>
    </rPh>
    <rPh sb="76" eb="78">
      <t>ソウシツ</t>
    </rPh>
    <rPh sb="78" eb="79">
      <t>ビ</t>
    </rPh>
    <phoneticPr fontId="4"/>
  </si>
  <si>
    <t>2.3.10.</t>
  </si>
  <si>
    <t>他の福祉医療制度情報を照会できること
【表示項目】
老人医療・健康管理費・障害者医療・ひとり親医療・子ども医療</t>
    <rPh sb="0" eb="1">
      <t>タ</t>
    </rPh>
    <rPh sb="2" eb="4">
      <t>フクシ</t>
    </rPh>
    <rPh sb="4" eb="6">
      <t>イリョウ</t>
    </rPh>
    <rPh sb="6" eb="8">
      <t>セイド</t>
    </rPh>
    <rPh sb="8" eb="10">
      <t>ジョウホウ</t>
    </rPh>
    <rPh sb="11" eb="13">
      <t>ショウカイ</t>
    </rPh>
    <rPh sb="20" eb="22">
      <t>ヒョウジ</t>
    </rPh>
    <rPh sb="22" eb="24">
      <t>コウモク</t>
    </rPh>
    <rPh sb="26" eb="28">
      <t>ロウジン</t>
    </rPh>
    <rPh sb="28" eb="30">
      <t>イリョウ</t>
    </rPh>
    <rPh sb="31" eb="33">
      <t>ケンコウ</t>
    </rPh>
    <rPh sb="33" eb="35">
      <t>カンリ</t>
    </rPh>
    <rPh sb="35" eb="36">
      <t>ヒ</t>
    </rPh>
    <rPh sb="37" eb="40">
      <t>ショウガイシャ</t>
    </rPh>
    <rPh sb="40" eb="42">
      <t>イリョウ</t>
    </rPh>
    <rPh sb="46" eb="47">
      <t>オヤ</t>
    </rPh>
    <rPh sb="47" eb="49">
      <t>イリョウ</t>
    </rPh>
    <rPh sb="50" eb="51">
      <t>コ</t>
    </rPh>
    <rPh sb="53" eb="55">
      <t>イリョウ</t>
    </rPh>
    <phoneticPr fontId="4"/>
  </si>
  <si>
    <t>43所得照会</t>
    <rPh sb="2" eb="4">
      <t>ショトク</t>
    </rPh>
    <rPh sb="4" eb="6">
      <t>ショウカイ</t>
    </rPh>
    <phoneticPr fontId="4"/>
  </si>
  <si>
    <t>2.3.11.</t>
  </si>
  <si>
    <t>所得照会ができること
【表示項目】
税状況・控除後所得額（受給者・配偶者・扶養義務者）・所得基準額（受給者・配偶者・扶養義務者）・総所得金額・分離短期・特別控除・分離長期・特別控除・土地事業雑・先物取引・山林所得・退職所得・株式譲渡等・控除計（受給者氏名・配偶者・不要者）・社会保険料・雑損・医療費・小規模共済・配偶者特別・障害者・特別障害者・寡ひ勤・給与年金・同一生計配偶者・老人同一生計配偶者・特定扶養・他扶養・年少扶養・他障・特障・本人該当（障害・寡ひ勤）</t>
    <rPh sb="13" eb="15">
      <t>ヒョウジ</t>
    </rPh>
    <rPh sb="15" eb="17">
      <t>コウモク</t>
    </rPh>
    <rPh sb="19" eb="20">
      <t>ゼイ</t>
    </rPh>
    <rPh sb="20" eb="22">
      <t>ジョウキョウ</t>
    </rPh>
    <rPh sb="23" eb="25">
      <t>コウジョ</t>
    </rPh>
    <rPh sb="25" eb="26">
      <t>ゴ</t>
    </rPh>
    <rPh sb="26" eb="28">
      <t>ショトク</t>
    </rPh>
    <rPh sb="28" eb="29">
      <t>ガク</t>
    </rPh>
    <rPh sb="30" eb="33">
      <t>ジュキュウシャ</t>
    </rPh>
    <rPh sb="34" eb="37">
      <t>ハイグウシャ</t>
    </rPh>
    <rPh sb="38" eb="43">
      <t>フヨウギムシャ</t>
    </rPh>
    <rPh sb="45" eb="47">
      <t>ショトク</t>
    </rPh>
    <rPh sb="47" eb="49">
      <t>キジュン</t>
    </rPh>
    <rPh sb="49" eb="50">
      <t>ガク</t>
    </rPh>
    <rPh sb="51" eb="54">
      <t>ジュキュウシャ</t>
    </rPh>
    <rPh sb="55" eb="58">
      <t>ハイグウシャ</t>
    </rPh>
    <rPh sb="59" eb="64">
      <t>フヨウギムシャ</t>
    </rPh>
    <rPh sb="66" eb="69">
      <t>ソウショトク</t>
    </rPh>
    <rPh sb="69" eb="71">
      <t>キンガク</t>
    </rPh>
    <rPh sb="72" eb="74">
      <t>ブンリ</t>
    </rPh>
    <rPh sb="74" eb="76">
      <t>タンキ</t>
    </rPh>
    <rPh sb="77" eb="79">
      <t>トクベツ</t>
    </rPh>
    <rPh sb="79" eb="81">
      <t>コウジョ</t>
    </rPh>
    <rPh sb="82" eb="84">
      <t>ブンリ</t>
    </rPh>
    <rPh sb="84" eb="86">
      <t>チョウキ</t>
    </rPh>
    <rPh sb="87" eb="89">
      <t>トクベツ</t>
    </rPh>
    <rPh sb="89" eb="91">
      <t>コウジョ</t>
    </rPh>
    <rPh sb="92" eb="94">
      <t>トチ</t>
    </rPh>
    <rPh sb="94" eb="96">
      <t>ジギョウ</t>
    </rPh>
    <rPh sb="96" eb="97">
      <t>ザツ</t>
    </rPh>
    <rPh sb="98" eb="100">
      <t>サキモノ</t>
    </rPh>
    <rPh sb="100" eb="102">
      <t>トリヒキ</t>
    </rPh>
    <rPh sb="103" eb="105">
      <t>サンリン</t>
    </rPh>
    <rPh sb="105" eb="107">
      <t>ショトク</t>
    </rPh>
    <rPh sb="108" eb="110">
      <t>タイショク</t>
    </rPh>
    <rPh sb="110" eb="112">
      <t>ショトク</t>
    </rPh>
    <rPh sb="113" eb="115">
      <t>カブシキ</t>
    </rPh>
    <rPh sb="115" eb="117">
      <t>ジョウト</t>
    </rPh>
    <rPh sb="117" eb="118">
      <t>トウ</t>
    </rPh>
    <rPh sb="119" eb="121">
      <t>コウジョ</t>
    </rPh>
    <rPh sb="121" eb="122">
      <t>ケイ</t>
    </rPh>
    <rPh sb="123" eb="126">
      <t>ジュキュウシャ</t>
    </rPh>
    <rPh sb="126" eb="128">
      <t>シメイ</t>
    </rPh>
    <rPh sb="129" eb="132">
      <t>ハイグウシャ</t>
    </rPh>
    <rPh sb="133" eb="135">
      <t>フヨウ</t>
    </rPh>
    <rPh sb="135" eb="136">
      <t>シャ</t>
    </rPh>
    <rPh sb="138" eb="140">
      <t>シャカイ</t>
    </rPh>
    <rPh sb="140" eb="143">
      <t>ホケンリョウ</t>
    </rPh>
    <rPh sb="144" eb="146">
      <t>ザッソン</t>
    </rPh>
    <rPh sb="147" eb="150">
      <t>イリョウヒ</t>
    </rPh>
    <rPh sb="151" eb="154">
      <t>ショウキボ</t>
    </rPh>
    <rPh sb="154" eb="156">
      <t>キョウサイ</t>
    </rPh>
    <rPh sb="157" eb="160">
      <t>ハイグウシャ</t>
    </rPh>
    <rPh sb="160" eb="162">
      <t>トクベツ</t>
    </rPh>
    <rPh sb="163" eb="166">
      <t>ショウガイシャ</t>
    </rPh>
    <rPh sb="167" eb="169">
      <t>トクベツ</t>
    </rPh>
    <rPh sb="169" eb="172">
      <t>ショウガイシャ</t>
    </rPh>
    <phoneticPr fontId="4"/>
  </si>
  <si>
    <t>給付管理</t>
    <rPh sb="0" eb="2">
      <t>キュウフ</t>
    </rPh>
    <rPh sb="2" eb="4">
      <t>カンリ</t>
    </rPh>
    <phoneticPr fontId="4"/>
  </si>
  <si>
    <t>61レセプト照会</t>
    <rPh sb="6" eb="8">
      <t>ショウカイ</t>
    </rPh>
    <phoneticPr fontId="4"/>
  </si>
  <si>
    <t>2.4.1.</t>
    <phoneticPr fontId="4"/>
  </si>
  <si>
    <t>2.4.2.</t>
  </si>
  <si>
    <t>2.4.3.</t>
  </si>
  <si>
    <t xml:space="preserve">レセプト照会（償還データ）ができること
【表示項目】
受給者番号・管理区・住基情報・点字・特記・診療年月・種別・入外・点数区分・決定金額・医療機関名・登録日
</t>
    <rPh sb="4" eb="6">
      <t>ショウカイ</t>
    </rPh>
    <rPh sb="7" eb="9">
      <t>ショウカン</t>
    </rPh>
    <rPh sb="22" eb="24">
      <t>ヒョウジ</t>
    </rPh>
    <rPh sb="24" eb="26">
      <t>コウモク</t>
    </rPh>
    <rPh sb="28" eb="31">
      <t>ジュキュウシャ</t>
    </rPh>
    <rPh sb="31" eb="33">
      <t>バンゴウ</t>
    </rPh>
    <rPh sb="34" eb="36">
      <t>カンリ</t>
    </rPh>
    <rPh sb="36" eb="37">
      <t>ク</t>
    </rPh>
    <rPh sb="43" eb="45">
      <t>テンジ</t>
    </rPh>
    <rPh sb="46" eb="48">
      <t>トッキ</t>
    </rPh>
    <rPh sb="49" eb="51">
      <t>シンリョウ</t>
    </rPh>
    <rPh sb="51" eb="53">
      <t>ネンゲツ</t>
    </rPh>
    <rPh sb="54" eb="56">
      <t>シュベツ</t>
    </rPh>
    <rPh sb="57" eb="59">
      <t>ニュウガイ</t>
    </rPh>
    <rPh sb="60" eb="62">
      <t>テンスウ</t>
    </rPh>
    <rPh sb="62" eb="64">
      <t>クブン</t>
    </rPh>
    <rPh sb="65" eb="67">
      <t>ケッテイ</t>
    </rPh>
    <rPh sb="67" eb="69">
      <t>キンガク</t>
    </rPh>
    <rPh sb="70" eb="72">
      <t>イリョウ</t>
    </rPh>
    <rPh sb="72" eb="74">
      <t>キカン</t>
    </rPh>
    <rPh sb="74" eb="75">
      <t>メイ</t>
    </rPh>
    <rPh sb="76" eb="78">
      <t>トウロク</t>
    </rPh>
    <rPh sb="78" eb="79">
      <t>ビ</t>
    </rPh>
    <phoneticPr fontId="4"/>
  </si>
  <si>
    <t>2.4.4.</t>
  </si>
  <si>
    <t xml:space="preserve">レセプトの詳細情報を照会（償還データ）ができること
【表示項目】
受給者番号・管理区・住基情報・点字・特記・資格取得日・医療種別・診療年月・市町村番号・登録日・請求日・入外・点数表区分・作成区分・請求者区分・支給サイン・決定点数・支給金額・薬剤負担額・決定金額・口座情報（銀行コード・口座番号・名義人）・支払方法・支払日・診療日数・負担割合・医療保険コード／名称・医療機関コード／名称・入力区・補装具
</t>
    <rPh sb="5" eb="7">
      <t>ショウサイ</t>
    </rPh>
    <rPh sb="7" eb="9">
      <t>ジョウホウ</t>
    </rPh>
    <rPh sb="10" eb="12">
      <t>ショウカイ</t>
    </rPh>
    <rPh sb="13" eb="15">
      <t>ショウカン</t>
    </rPh>
    <rPh sb="28" eb="30">
      <t>ヒョウジ</t>
    </rPh>
    <rPh sb="30" eb="32">
      <t>コウモク</t>
    </rPh>
    <rPh sb="34" eb="37">
      <t>ジュキュウシャ</t>
    </rPh>
    <rPh sb="37" eb="39">
      <t>バンゴウ</t>
    </rPh>
    <rPh sb="40" eb="42">
      <t>カンリ</t>
    </rPh>
    <rPh sb="42" eb="43">
      <t>ク</t>
    </rPh>
    <rPh sb="49" eb="51">
      <t>テンジ</t>
    </rPh>
    <rPh sb="52" eb="54">
      <t>トッキ</t>
    </rPh>
    <rPh sb="55" eb="60">
      <t>シカクシュトクビ</t>
    </rPh>
    <rPh sb="61" eb="63">
      <t>イリョウ</t>
    </rPh>
    <rPh sb="63" eb="65">
      <t>シュベツ</t>
    </rPh>
    <rPh sb="66" eb="70">
      <t>シンリョウネンゲツ</t>
    </rPh>
    <rPh sb="71" eb="74">
      <t>シチョウソン</t>
    </rPh>
    <rPh sb="74" eb="76">
      <t>バンゴウ</t>
    </rPh>
    <rPh sb="77" eb="79">
      <t>トウロク</t>
    </rPh>
    <rPh sb="79" eb="80">
      <t>ビ</t>
    </rPh>
    <rPh sb="81" eb="83">
      <t>セイキュウ</t>
    </rPh>
    <rPh sb="83" eb="84">
      <t>ビ</t>
    </rPh>
    <rPh sb="85" eb="87">
      <t>ニュウガイ</t>
    </rPh>
    <rPh sb="88" eb="90">
      <t>テンスウ</t>
    </rPh>
    <rPh sb="90" eb="91">
      <t>ヒョウ</t>
    </rPh>
    <rPh sb="91" eb="93">
      <t>クブン</t>
    </rPh>
    <rPh sb="94" eb="96">
      <t>サクセイ</t>
    </rPh>
    <rPh sb="96" eb="98">
      <t>クブン</t>
    </rPh>
    <rPh sb="99" eb="102">
      <t>セイキュウシャ</t>
    </rPh>
    <rPh sb="102" eb="104">
      <t>クブン</t>
    </rPh>
    <rPh sb="105" eb="107">
      <t>シキュウ</t>
    </rPh>
    <rPh sb="111" eb="113">
      <t>ケッテイ</t>
    </rPh>
    <rPh sb="113" eb="115">
      <t>テンスウ</t>
    </rPh>
    <rPh sb="116" eb="118">
      <t>シキュウ</t>
    </rPh>
    <rPh sb="118" eb="120">
      <t>キンガク</t>
    </rPh>
    <rPh sb="121" eb="123">
      <t>ヤクザイ</t>
    </rPh>
    <rPh sb="123" eb="125">
      <t>フタン</t>
    </rPh>
    <rPh sb="125" eb="126">
      <t>ガク</t>
    </rPh>
    <rPh sb="127" eb="129">
      <t>ケッテイ</t>
    </rPh>
    <rPh sb="129" eb="131">
      <t>キンガク</t>
    </rPh>
    <rPh sb="132" eb="134">
      <t>コウザ</t>
    </rPh>
    <rPh sb="134" eb="136">
      <t>ジョウホウ</t>
    </rPh>
    <rPh sb="153" eb="155">
      <t>シハラ</t>
    </rPh>
    <rPh sb="155" eb="157">
      <t>ホウホウ</t>
    </rPh>
    <rPh sb="158" eb="161">
      <t>シハライビ</t>
    </rPh>
    <rPh sb="162" eb="164">
      <t>シンリョウ</t>
    </rPh>
    <rPh sb="164" eb="166">
      <t>ニッスウ</t>
    </rPh>
    <rPh sb="167" eb="169">
      <t>フタン</t>
    </rPh>
    <rPh sb="169" eb="171">
      <t>ワリアイ</t>
    </rPh>
    <rPh sb="172" eb="174">
      <t>イリョウ</t>
    </rPh>
    <rPh sb="174" eb="176">
      <t>ホケン</t>
    </rPh>
    <rPh sb="180" eb="182">
      <t>メイショウ</t>
    </rPh>
    <rPh sb="183" eb="185">
      <t>イリョウ</t>
    </rPh>
    <rPh sb="185" eb="187">
      <t>キカン</t>
    </rPh>
    <rPh sb="191" eb="193">
      <t>メイショウ</t>
    </rPh>
    <rPh sb="194" eb="196">
      <t>ニュウリョク</t>
    </rPh>
    <rPh sb="196" eb="197">
      <t>ク</t>
    </rPh>
    <rPh sb="198" eb="201">
      <t>ホソウグ</t>
    </rPh>
    <phoneticPr fontId="4"/>
  </si>
  <si>
    <t>62過誤サイン設定</t>
    <rPh sb="2" eb="4">
      <t>カゴ</t>
    </rPh>
    <rPh sb="7" eb="9">
      <t>セッテイ</t>
    </rPh>
    <phoneticPr fontId="4"/>
  </si>
  <si>
    <t>2.4.5.</t>
  </si>
  <si>
    <t xml:space="preserve">過誤サインの一覧を表示できること
【表示項目】
住基情報・診療年月・入外・点数表区分・過誤・過誤理由・医療機関・決定点数・保険者名・支給金額・一部負担金・割合
</t>
    <rPh sb="0" eb="2">
      <t>カゴ</t>
    </rPh>
    <rPh sb="6" eb="8">
      <t>イチラン</t>
    </rPh>
    <rPh sb="9" eb="11">
      <t>ヒョウジ</t>
    </rPh>
    <rPh sb="19" eb="21">
      <t>ヒョウジ</t>
    </rPh>
    <rPh sb="21" eb="23">
      <t>コウモク</t>
    </rPh>
    <rPh sb="25" eb="27">
      <t>ジュウキ</t>
    </rPh>
    <rPh sb="27" eb="29">
      <t>ジョウホウ</t>
    </rPh>
    <rPh sb="30" eb="32">
      <t>シンリョウ</t>
    </rPh>
    <rPh sb="32" eb="34">
      <t>ネンゲツ</t>
    </rPh>
    <rPh sb="35" eb="37">
      <t>ニュウガイ</t>
    </rPh>
    <rPh sb="38" eb="40">
      <t>テンスウ</t>
    </rPh>
    <rPh sb="40" eb="41">
      <t>ヒョウ</t>
    </rPh>
    <rPh sb="41" eb="43">
      <t>クブン</t>
    </rPh>
    <rPh sb="44" eb="46">
      <t>カゴ</t>
    </rPh>
    <rPh sb="47" eb="48">
      <t>カ</t>
    </rPh>
    <rPh sb="48" eb="51">
      <t>サイシンサ</t>
    </rPh>
    <rPh sb="52" eb="54">
      <t>イリョウ</t>
    </rPh>
    <rPh sb="54" eb="56">
      <t>キカン</t>
    </rPh>
    <rPh sb="57" eb="59">
      <t>ケッテイ</t>
    </rPh>
    <rPh sb="59" eb="61">
      <t>テンスウ</t>
    </rPh>
    <rPh sb="62" eb="65">
      <t>ホケンシャ</t>
    </rPh>
    <rPh sb="65" eb="66">
      <t>メイ</t>
    </rPh>
    <rPh sb="67" eb="69">
      <t>シキュウ</t>
    </rPh>
    <rPh sb="69" eb="71">
      <t>キンガク</t>
    </rPh>
    <rPh sb="72" eb="74">
      <t>イチブ</t>
    </rPh>
    <rPh sb="74" eb="76">
      <t>フタン</t>
    </rPh>
    <rPh sb="76" eb="77">
      <t>キン</t>
    </rPh>
    <rPh sb="78" eb="80">
      <t>ワリアイ</t>
    </rPh>
    <phoneticPr fontId="4"/>
  </si>
  <si>
    <t>2.4.6.</t>
  </si>
  <si>
    <t>63償還入力・修正</t>
    <rPh sb="2" eb="4">
      <t>ショウカン</t>
    </rPh>
    <rPh sb="4" eb="6">
      <t>ニュウリョク</t>
    </rPh>
    <rPh sb="7" eb="9">
      <t>シュウセイ</t>
    </rPh>
    <phoneticPr fontId="4"/>
  </si>
  <si>
    <t>2.4.7.</t>
  </si>
  <si>
    <t>償還情報の管理（入力・修正）ができること
【管理項目】
修正入力（戻る・却下・削除・入力終了）・届出日・医療費種別・入外・点数表区分・診療日数・決定点数・支給金額・薬剤一部負担金・医療機関コード／名称・政管健保番号・保険者番号・負担割合・口座情報（銀行コード・預金種別・口座番号・名義人）・補装具</t>
    <rPh sb="0" eb="2">
      <t>ショウカン</t>
    </rPh>
    <rPh sb="2" eb="4">
      <t>ジョウホウ</t>
    </rPh>
    <rPh sb="5" eb="7">
      <t>カンリ</t>
    </rPh>
    <rPh sb="8" eb="10">
      <t>ニュウリョク</t>
    </rPh>
    <rPh sb="11" eb="13">
      <t>シュウセイ</t>
    </rPh>
    <rPh sb="22" eb="24">
      <t>カンリ</t>
    </rPh>
    <rPh sb="24" eb="26">
      <t>コウモク</t>
    </rPh>
    <rPh sb="28" eb="30">
      <t>シュウセイ</t>
    </rPh>
    <rPh sb="30" eb="32">
      <t>ニュウリョク</t>
    </rPh>
    <rPh sb="33" eb="34">
      <t>モド</t>
    </rPh>
    <rPh sb="36" eb="38">
      <t>キャッカ</t>
    </rPh>
    <rPh sb="39" eb="41">
      <t>サクジョ</t>
    </rPh>
    <rPh sb="42" eb="44">
      <t>ニュウリョク</t>
    </rPh>
    <rPh sb="44" eb="46">
      <t>シュウリョウ</t>
    </rPh>
    <rPh sb="48" eb="50">
      <t>トドケデ</t>
    </rPh>
    <rPh sb="50" eb="51">
      <t>ビ</t>
    </rPh>
    <rPh sb="52" eb="55">
      <t>イリョウヒ</t>
    </rPh>
    <rPh sb="55" eb="57">
      <t>シュベツ</t>
    </rPh>
    <rPh sb="58" eb="60">
      <t>ニュウガイ</t>
    </rPh>
    <rPh sb="61" eb="63">
      <t>テンスウ</t>
    </rPh>
    <rPh sb="63" eb="64">
      <t>ヒョウ</t>
    </rPh>
    <rPh sb="64" eb="66">
      <t>クブン</t>
    </rPh>
    <rPh sb="67" eb="69">
      <t>シンリョウ</t>
    </rPh>
    <rPh sb="69" eb="71">
      <t>ニッスウ</t>
    </rPh>
    <rPh sb="72" eb="74">
      <t>ケッテイ</t>
    </rPh>
    <rPh sb="74" eb="76">
      <t>テンスウ</t>
    </rPh>
    <rPh sb="77" eb="79">
      <t>シキュウ</t>
    </rPh>
    <rPh sb="79" eb="81">
      <t>キンガク</t>
    </rPh>
    <rPh sb="82" eb="84">
      <t>ヤクザイ</t>
    </rPh>
    <rPh sb="84" eb="86">
      <t>イチブ</t>
    </rPh>
    <rPh sb="86" eb="89">
      <t>フタンキン</t>
    </rPh>
    <rPh sb="90" eb="92">
      <t>イリョウ</t>
    </rPh>
    <rPh sb="92" eb="94">
      <t>キカン</t>
    </rPh>
    <rPh sb="98" eb="100">
      <t>メイショウ</t>
    </rPh>
    <phoneticPr fontId="4"/>
  </si>
  <si>
    <t>宛名管理</t>
    <rPh sb="0" eb="2">
      <t>アテナ</t>
    </rPh>
    <rPh sb="2" eb="4">
      <t>カンリ</t>
    </rPh>
    <phoneticPr fontId="4"/>
  </si>
  <si>
    <t>71住登外登録</t>
    <rPh sb="2" eb="5">
      <t>ジュウトウガイ</t>
    </rPh>
    <rPh sb="5" eb="7">
      <t>トウロク</t>
    </rPh>
    <phoneticPr fontId="4"/>
  </si>
  <si>
    <t>2.5.1.</t>
    <phoneticPr fontId="4"/>
  </si>
  <si>
    <t>住登外情報（市内に住基がない人の情報）を登録できること
【管理項目】
住基情報</t>
    <rPh sb="3" eb="5">
      <t>ジョウホウ</t>
    </rPh>
    <rPh sb="6" eb="8">
      <t>シナイ</t>
    </rPh>
    <rPh sb="9" eb="11">
      <t>ジュウキ</t>
    </rPh>
    <rPh sb="14" eb="15">
      <t>ヒト</t>
    </rPh>
    <rPh sb="16" eb="18">
      <t>ジョウホウ</t>
    </rPh>
    <rPh sb="20" eb="22">
      <t>トウロク</t>
    </rPh>
    <rPh sb="30" eb="32">
      <t>カンリ</t>
    </rPh>
    <rPh sb="32" eb="34">
      <t>コウモク</t>
    </rPh>
    <rPh sb="36" eb="38">
      <t>ジュウキ</t>
    </rPh>
    <rPh sb="38" eb="40">
      <t>ジョウホウ</t>
    </rPh>
    <phoneticPr fontId="4"/>
  </si>
  <si>
    <t>72住登外管理</t>
    <rPh sb="2" eb="5">
      <t>ジュウトウガイ</t>
    </rPh>
    <rPh sb="5" eb="7">
      <t>カンリ</t>
    </rPh>
    <phoneticPr fontId="4"/>
  </si>
  <si>
    <t>2.5.2.</t>
    <phoneticPr fontId="4"/>
  </si>
  <si>
    <t>住登外情報を照会できること
【表示項目】
住基情報</t>
    <rPh sb="0" eb="3">
      <t>ジュウトウガイ</t>
    </rPh>
    <rPh sb="3" eb="5">
      <t>ジョウホウ</t>
    </rPh>
    <rPh sb="6" eb="8">
      <t>ショウカイ</t>
    </rPh>
    <rPh sb="16" eb="18">
      <t>ヒョウジ</t>
    </rPh>
    <phoneticPr fontId="4"/>
  </si>
  <si>
    <t>73別宛名登録</t>
    <rPh sb="2" eb="3">
      <t>ベツ</t>
    </rPh>
    <rPh sb="3" eb="5">
      <t>アテナ</t>
    </rPh>
    <rPh sb="5" eb="7">
      <t>トウロク</t>
    </rPh>
    <phoneticPr fontId="4"/>
  </si>
  <si>
    <t>別宛名情報を登録できること
【管理項目】
住基情報</t>
    <rPh sb="6" eb="8">
      <t>トウロク</t>
    </rPh>
    <rPh sb="16" eb="18">
      <t>カンリ</t>
    </rPh>
    <rPh sb="18" eb="20">
      <t>コウモク</t>
    </rPh>
    <rPh sb="22" eb="24">
      <t>ジュウキ</t>
    </rPh>
    <rPh sb="24" eb="26">
      <t>ジョウホウ</t>
    </rPh>
    <phoneticPr fontId="4"/>
  </si>
  <si>
    <t>74別宛名管理</t>
    <rPh sb="2" eb="3">
      <t>ベツ</t>
    </rPh>
    <rPh sb="3" eb="5">
      <t>アテナ</t>
    </rPh>
    <rPh sb="5" eb="7">
      <t>カンリ</t>
    </rPh>
    <phoneticPr fontId="4"/>
  </si>
  <si>
    <t>2.5.4.</t>
  </si>
  <si>
    <t>75宛名つけかえ</t>
    <rPh sb="2" eb="4">
      <t>アテナ</t>
    </rPh>
    <phoneticPr fontId="4"/>
  </si>
  <si>
    <t>2.5.5.</t>
  </si>
  <si>
    <t>住基情報や住登外情報間で、障害者医療各情報の紐付け先の変更を行えること</t>
    <rPh sb="0" eb="2">
      <t>ジュウキ</t>
    </rPh>
    <rPh sb="2" eb="4">
      <t>ジョウホウ</t>
    </rPh>
    <rPh sb="5" eb="8">
      <t>ジュウトウガイ</t>
    </rPh>
    <rPh sb="8" eb="10">
      <t>ジョウホウ</t>
    </rPh>
    <rPh sb="10" eb="11">
      <t>カン</t>
    </rPh>
    <rPh sb="13" eb="18">
      <t>ショウガイシャイリョウ</t>
    </rPh>
    <rPh sb="18" eb="21">
      <t>カクジョウホウ</t>
    </rPh>
    <rPh sb="22" eb="23">
      <t>ヒモ</t>
    </rPh>
    <rPh sb="23" eb="24">
      <t>ツ</t>
    </rPh>
    <rPh sb="25" eb="26">
      <t>サキ</t>
    </rPh>
    <rPh sb="27" eb="29">
      <t>ヘンコウ</t>
    </rPh>
    <rPh sb="30" eb="31">
      <t>オコナ</t>
    </rPh>
    <phoneticPr fontId="4"/>
  </si>
  <si>
    <t>76マイナンバー管理</t>
    <rPh sb="8" eb="10">
      <t>カンリ</t>
    </rPh>
    <phoneticPr fontId="4"/>
  </si>
  <si>
    <t>2.5.6.</t>
  </si>
  <si>
    <t xml:space="preserve">マイナンバー情報を管理できること
</t>
    <rPh sb="6" eb="8">
      <t>ジョウホウ</t>
    </rPh>
    <rPh sb="9" eb="11">
      <t>カンリ</t>
    </rPh>
    <phoneticPr fontId="4"/>
  </si>
  <si>
    <t>81保険者管理</t>
    <rPh sb="2" eb="5">
      <t>ホケンシャ</t>
    </rPh>
    <rPh sb="5" eb="7">
      <t>カンリ</t>
    </rPh>
    <phoneticPr fontId="4"/>
  </si>
  <si>
    <t>2.5.7.</t>
  </si>
  <si>
    <t>保険者情報を管理できること
【管理項目】
カナ名称・保険者番号・政管健保番号</t>
    <rPh sb="0" eb="3">
      <t>ホケンシャ</t>
    </rPh>
    <rPh sb="3" eb="5">
      <t>ジョウホウ</t>
    </rPh>
    <rPh sb="6" eb="8">
      <t>カンリ</t>
    </rPh>
    <rPh sb="16" eb="18">
      <t>カンリ</t>
    </rPh>
    <rPh sb="18" eb="20">
      <t>コウモク</t>
    </rPh>
    <rPh sb="24" eb="26">
      <t>メイショウ</t>
    </rPh>
    <rPh sb="27" eb="30">
      <t>ホケンシャ</t>
    </rPh>
    <rPh sb="30" eb="32">
      <t>バンゴウ</t>
    </rPh>
    <phoneticPr fontId="4"/>
  </si>
  <si>
    <t>82医療機関等管理</t>
    <rPh sb="2" eb="4">
      <t>イリョウ</t>
    </rPh>
    <rPh sb="4" eb="6">
      <t>キカン</t>
    </rPh>
    <rPh sb="6" eb="7">
      <t>トウ</t>
    </rPh>
    <rPh sb="7" eb="9">
      <t>カンリ</t>
    </rPh>
    <phoneticPr fontId="4"/>
  </si>
  <si>
    <t>2.5.8.</t>
  </si>
  <si>
    <t>医療機関等の情報を管理できること
【管理項目】
カナ名称・保険者番号・政管健保番号</t>
    <rPh sb="0" eb="2">
      <t>イリョウ</t>
    </rPh>
    <rPh sb="2" eb="5">
      <t>キカントウ</t>
    </rPh>
    <rPh sb="6" eb="8">
      <t>ジョウホウ</t>
    </rPh>
    <rPh sb="9" eb="11">
      <t>カンリ</t>
    </rPh>
    <rPh sb="19" eb="21">
      <t>カンリ</t>
    </rPh>
    <rPh sb="21" eb="23">
      <t>コウモク</t>
    </rPh>
    <rPh sb="27" eb="29">
      <t>メイショウ</t>
    </rPh>
    <rPh sb="30" eb="33">
      <t>ホケンシャ</t>
    </rPh>
    <rPh sb="33" eb="35">
      <t>バンゴウ</t>
    </rPh>
    <phoneticPr fontId="4"/>
  </si>
  <si>
    <t>帳票出力</t>
    <rPh sb="0" eb="2">
      <t>チョウヒョウ</t>
    </rPh>
    <rPh sb="2" eb="4">
      <t>シュツリョク</t>
    </rPh>
    <phoneticPr fontId="4"/>
  </si>
  <si>
    <t>2.6.1.</t>
  </si>
  <si>
    <t>障害者医療・資格異動入力確認票</t>
  </si>
  <si>
    <t>2.6.2.</t>
  </si>
  <si>
    <t>障害者医療受給者証</t>
  </si>
  <si>
    <t>2.6.3.</t>
  </si>
  <si>
    <t xml:space="preserve">障害医療・過誤調整票 </t>
  </si>
  <si>
    <t>2.6.4.</t>
  </si>
  <si>
    <t xml:space="preserve">障害・給付入力確認表 </t>
  </si>
  <si>
    <t>2.6.5.</t>
  </si>
  <si>
    <t>汎用宛名</t>
    <rPh sb="0" eb="2">
      <t>ハンヨウ</t>
    </rPh>
    <rPh sb="2" eb="4">
      <t>アテナ</t>
    </rPh>
    <phoneticPr fontId="4"/>
  </si>
  <si>
    <t>郵便番号・住所・氏名・区情報を印字</t>
    <rPh sb="0" eb="4">
      <t>ユウビンバンゴウ</t>
    </rPh>
    <rPh sb="5" eb="7">
      <t>ジュウショ</t>
    </rPh>
    <rPh sb="8" eb="10">
      <t>シメイ</t>
    </rPh>
    <rPh sb="11" eb="12">
      <t>ク</t>
    </rPh>
    <rPh sb="12" eb="14">
      <t>ジョウホウ</t>
    </rPh>
    <rPh sb="15" eb="17">
      <t>インジ</t>
    </rPh>
    <phoneticPr fontId="4"/>
  </si>
  <si>
    <t>パラメータ</t>
    <phoneticPr fontId="4"/>
  </si>
  <si>
    <t>2.7.1.</t>
    <phoneticPr fontId="4"/>
  </si>
  <si>
    <t>所得基準等のパラメータを設定できること</t>
    <rPh sb="0" eb="2">
      <t>ショトク</t>
    </rPh>
    <rPh sb="2" eb="4">
      <t>キジュン</t>
    </rPh>
    <rPh sb="4" eb="5">
      <t>トウ</t>
    </rPh>
    <rPh sb="12" eb="14">
      <t>セッテイ</t>
    </rPh>
    <phoneticPr fontId="4"/>
  </si>
  <si>
    <t>ファイル</t>
    <phoneticPr fontId="4"/>
  </si>
  <si>
    <t>2.8.1</t>
    <phoneticPr fontId="4"/>
  </si>
  <si>
    <t>各マスタ管理できること</t>
    <rPh sb="0" eb="1">
      <t>カク</t>
    </rPh>
    <rPh sb="4" eb="6">
      <t>カンリ</t>
    </rPh>
    <phoneticPr fontId="4"/>
  </si>
  <si>
    <t>バッチ</t>
    <phoneticPr fontId="12"/>
  </si>
  <si>
    <t>喪失処理</t>
    <rPh sb="0" eb="2">
      <t>ソウシツ</t>
    </rPh>
    <rPh sb="2" eb="4">
      <t>ショリ</t>
    </rPh>
    <phoneticPr fontId="4"/>
  </si>
  <si>
    <t>2.9.1.</t>
    <phoneticPr fontId="4"/>
  </si>
  <si>
    <t>住基側で喪失した対象者を一括喪失できること</t>
    <rPh sb="0" eb="2">
      <t>ジュウキ</t>
    </rPh>
    <rPh sb="2" eb="3">
      <t>ガワ</t>
    </rPh>
    <rPh sb="4" eb="6">
      <t>ソウシツ</t>
    </rPh>
    <rPh sb="8" eb="11">
      <t>タイショウシャ</t>
    </rPh>
    <rPh sb="12" eb="14">
      <t>イッカツ</t>
    </rPh>
    <rPh sb="14" eb="16">
      <t>ソウシツ</t>
    </rPh>
    <phoneticPr fontId="4"/>
  </si>
  <si>
    <t>レセプト処理</t>
    <rPh sb="4" eb="6">
      <t>ショリ</t>
    </rPh>
    <phoneticPr fontId="4"/>
  </si>
  <si>
    <t>2.10.1.</t>
    <phoneticPr fontId="4"/>
  </si>
  <si>
    <t>連合会からのデータを取り込み、各種マスタとエラーチェックができること</t>
    <rPh sb="0" eb="3">
      <t>レンゴウカイ</t>
    </rPh>
    <rPh sb="10" eb="11">
      <t>ト</t>
    </rPh>
    <rPh sb="12" eb="13">
      <t>コ</t>
    </rPh>
    <rPh sb="15" eb="17">
      <t>カクシュ</t>
    </rPh>
    <phoneticPr fontId="4"/>
  </si>
  <si>
    <t>国保・医保・柔道整復・針灸のデータ</t>
    <rPh sb="0" eb="2">
      <t>コクホ</t>
    </rPh>
    <rPh sb="3" eb="4">
      <t>イ</t>
    </rPh>
    <rPh sb="4" eb="5">
      <t>ホ</t>
    </rPh>
    <rPh sb="6" eb="8">
      <t>ジュウドウ</t>
    </rPh>
    <rPh sb="8" eb="10">
      <t>セイフク</t>
    </rPh>
    <rPh sb="11" eb="13">
      <t>ハリキュウ</t>
    </rPh>
    <phoneticPr fontId="4"/>
  </si>
  <si>
    <t>償還例月支払データ作成処理</t>
    <rPh sb="0" eb="2">
      <t>ショウカン</t>
    </rPh>
    <rPh sb="2" eb="4">
      <t>レイゲツ</t>
    </rPh>
    <rPh sb="4" eb="6">
      <t>シハライ</t>
    </rPh>
    <rPh sb="9" eb="11">
      <t>サクセイ</t>
    </rPh>
    <rPh sb="11" eb="13">
      <t>ショリ</t>
    </rPh>
    <phoneticPr fontId="4"/>
  </si>
  <si>
    <t>2.11.1.</t>
    <phoneticPr fontId="4"/>
  </si>
  <si>
    <t>償還払いができること（銀行テープの作成）</t>
    <rPh sb="11" eb="13">
      <t>ギンコウ</t>
    </rPh>
    <rPh sb="17" eb="19">
      <t>サクセイ</t>
    </rPh>
    <phoneticPr fontId="4"/>
  </si>
  <si>
    <t>施術等請求データ含む</t>
    <rPh sb="8" eb="9">
      <t>フク</t>
    </rPh>
    <phoneticPr fontId="4"/>
  </si>
  <si>
    <t>切り替え処理</t>
    <rPh sb="0" eb="1">
      <t>キ</t>
    </rPh>
    <rPh sb="2" eb="3">
      <t>カ</t>
    </rPh>
    <rPh sb="4" eb="6">
      <t>ショリ</t>
    </rPh>
    <phoneticPr fontId="4"/>
  </si>
  <si>
    <t>2.12.1.</t>
    <phoneticPr fontId="4"/>
  </si>
  <si>
    <t>税・住基データを使用し、年度更新・却下等の判定ができること</t>
    <rPh sb="0" eb="1">
      <t>ゼイ</t>
    </rPh>
    <rPh sb="2" eb="4">
      <t>ジュウキ</t>
    </rPh>
    <rPh sb="8" eb="10">
      <t>シヨウ</t>
    </rPh>
    <rPh sb="12" eb="14">
      <t>ネンド</t>
    </rPh>
    <rPh sb="14" eb="16">
      <t>コウシン</t>
    </rPh>
    <rPh sb="17" eb="19">
      <t>キャッカ</t>
    </rPh>
    <rPh sb="19" eb="20">
      <t>トウ</t>
    </rPh>
    <rPh sb="21" eb="23">
      <t>ハンテイ</t>
    </rPh>
    <phoneticPr fontId="4"/>
  </si>
  <si>
    <t>2.12.2.</t>
    <phoneticPr fontId="4"/>
  </si>
  <si>
    <t>受給者証を一斉発行できること</t>
    <rPh sb="0" eb="3">
      <t>ジュキュウシャ</t>
    </rPh>
    <rPh sb="3" eb="4">
      <t>ショウ</t>
    </rPh>
    <rPh sb="5" eb="7">
      <t>イッセイ</t>
    </rPh>
    <rPh sb="7" eb="9">
      <t>ハッコウ</t>
    </rPh>
    <phoneticPr fontId="4"/>
  </si>
  <si>
    <t>帳票・データ出力</t>
    <rPh sb="0" eb="2">
      <t>チョウヒョウ</t>
    </rPh>
    <rPh sb="6" eb="8">
      <t>シュツリョク</t>
    </rPh>
    <phoneticPr fontId="4"/>
  </si>
  <si>
    <t>2.13.1.</t>
  </si>
  <si>
    <t>資格有の対象者データ</t>
    <rPh sb="0" eb="2">
      <t>シカク</t>
    </rPh>
    <rPh sb="2" eb="3">
      <t>ア</t>
    </rPh>
    <rPh sb="4" eb="7">
      <t>タイショウシャ</t>
    </rPh>
    <phoneticPr fontId="4"/>
  </si>
  <si>
    <t>CSV</t>
    <phoneticPr fontId="4"/>
  </si>
  <si>
    <t>2.13.2.</t>
  </si>
  <si>
    <t>障害者医療　資格喪失等異動エラーリスト</t>
    <rPh sb="0" eb="3">
      <t>ショウガイシャ</t>
    </rPh>
    <rPh sb="3" eb="5">
      <t>イリョウ</t>
    </rPh>
    <rPh sb="6" eb="8">
      <t>シカク</t>
    </rPh>
    <rPh sb="8" eb="10">
      <t>ソウシツ</t>
    </rPh>
    <rPh sb="10" eb="11">
      <t>トウ</t>
    </rPh>
    <rPh sb="11" eb="13">
      <t>イドウ</t>
    </rPh>
    <phoneticPr fontId="71"/>
  </si>
  <si>
    <t>2.13.3.</t>
  </si>
  <si>
    <t>障害者医療　喪失者リスト</t>
    <rPh sb="0" eb="3">
      <t>ショウガイシャ</t>
    </rPh>
    <rPh sb="3" eb="5">
      <t>イリョウ</t>
    </rPh>
    <rPh sb="6" eb="9">
      <t>ソウシツシャ</t>
    </rPh>
    <phoneticPr fontId="71"/>
  </si>
  <si>
    <t>2.13.4.</t>
  </si>
  <si>
    <t>資格喪失のお知らせ(補記なし）</t>
    <rPh sb="0" eb="2">
      <t>シカク</t>
    </rPh>
    <rPh sb="2" eb="4">
      <t>ソウシツ</t>
    </rPh>
    <rPh sb="6" eb="7">
      <t>シ</t>
    </rPh>
    <rPh sb="10" eb="12">
      <t>ホキ</t>
    </rPh>
    <phoneticPr fontId="71"/>
  </si>
  <si>
    <t>2.13.5.</t>
  </si>
  <si>
    <t>資格喪失のお知らせ(補記あり）</t>
    <rPh sb="0" eb="2">
      <t>シカク</t>
    </rPh>
    <rPh sb="2" eb="4">
      <t>ソウシツ</t>
    </rPh>
    <rPh sb="6" eb="7">
      <t>シ</t>
    </rPh>
    <rPh sb="10" eb="12">
      <t>ホキ</t>
    </rPh>
    <phoneticPr fontId="71"/>
  </si>
  <si>
    <t>2.13.6.</t>
  </si>
  <si>
    <t>有効期間についてのお知らせ</t>
  </si>
  <si>
    <t>精神手帳期限到達予定の掲載者について出力</t>
    <rPh sb="11" eb="13">
      <t>ケイサイ</t>
    </rPh>
    <rPh sb="13" eb="14">
      <t>シャ</t>
    </rPh>
    <rPh sb="18" eb="20">
      <t>シュツリョク</t>
    </rPh>
    <phoneticPr fontId="4"/>
  </si>
  <si>
    <t>2.13.7.</t>
  </si>
  <si>
    <t>障害者医療　証返却勧奨通知書出力リスト</t>
    <rPh sb="0" eb="3">
      <t>ショウガイシャ</t>
    </rPh>
    <rPh sb="3" eb="5">
      <t>イリョウ</t>
    </rPh>
    <rPh sb="6" eb="7">
      <t>ショウ</t>
    </rPh>
    <rPh sb="7" eb="9">
      <t>ヘンキャク</t>
    </rPh>
    <rPh sb="9" eb="11">
      <t>カンショウ</t>
    </rPh>
    <rPh sb="11" eb="14">
      <t>ツウチショ</t>
    </rPh>
    <rPh sb="14" eb="16">
      <t>シュツリョク</t>
    </rPh>
    <phoneticPr fontId="71"/>
  </si>
  <si>
    <t>2.13.8.</t>
  </si>
  <si>
    <t>補記リスト（資格喪失のお知らせ）</t>
    <rPh sb="0" eb="2">
      <t>ホキ</t>
    </rPh>
    <rPh sb="6" eb="8">
      <t>シカク</t>
    </rPh>
    <rPh sb="8" eb="10">
      <t>ソウシツ</t>
    </rPh>
    <rPh sb="12" eb="13">
      <t>シ</t>
    </rPh>
    <phoneticPr fontId="71"/>
  </si>
  <si>
    <t>2.13.9.</t>
  </si>
  <si>
    <t>障害者医療　受給者異動確認リスト</t>
    <rPh sb="0" eb="3">
      <t>ショウガイシャ</t>
    </rPh>
    <rPh sb="3" eb="5">
      <t>イリョウ</t>
    </rPh>
    <rPh sb="6" eb="9">
      <t>ジュキュウシャ</t>
    </rPh>
    <rPh sb="9" eb="11">
      <t>イドウ</t>
    </rPh>
    <rPh sb="11" eb="13">
      <t>カクニン</t>
    </rPh>
    <phoneticPr fontId="71"/>
  </si>
  <si>
    <t>2.13.10.</t>
  </si>
  <si>
    <t>障害者医療　年齢・有期認定期限到達（予定）者リスト　3歳以上</t>
    <rPh sb="27" eb="28">
      <t>サイ</t>
    </rPh>
    <rPh sb="28" eb="30">
      <t>イジョウ</t>
    </rPh>
    <phoneticPr fontId="71"/>
  </si>
  <si>
    <t>2.13.11.</t>
  </si>
  <si>
    <t>障害者医療　年齢・有期認定期限到達（予定）者リスト　有期認定期限</t>
    <rPh sb="0" eb="3">
      <t>ショウガイシャ</t>
    </rPh>
    <rPh sb="3" eb="5">
      <t>イリョウ</t>
    </rPh>
    <rPh sb="6" eb="8">
      <t>ネンレイ</t>
    </rPh>
    <rPh sb="9" eb="11">
      <t>ユウキ</t>
    </rPh>
    <rPh sb="11" eb="13">
      <t>ニンテイ</t>
    </rPh>
    <rPh sb="13" eb="15">
      <t>キゲン</t>
    </rPh>
    <rPh sb="15" eb="17">
      <t>トウタツ</t>
    </rPh>
    <rPh sb="18" eb="20">
      <t>ヨテイ</t>
    </rPh>
    <rPh sb="21" eb="22">
      <t>シャ</t>
    </rPh>
    <rPh sb="26" eb="28">
      <t>ユウキ</t>
    </rPh>
    <rPh sb="28" eb="30">
      <t>ニンテイ</t>
    </rPh>
    <rPh sb="30" eb="32">
      <t>キゲン</t>
    </rPh>
    <phoneticPr fontId="71"/>
  </si>
  <si>
    <t>2.13.12.</t>
  </si>
  <si>
    <t>障害者医療　年齢・有期認定期限到達（予定）者リスト　精神手帳期限到達予定</t>
    <rPh sb="0" eb="3">
      <t>ショウガイシャ</t>
    </rPh>
    <rPh sb="3" eb="5">
      <t>イリョウ</t>
    </rPh>
    <rPh sb="6" eb="8">
      <t>ネンレイ</t>
    </rPh>
    <rPh sb="9" eb="11">
      <t>ユウキ</t>
    </rPh>
    <rPh sb="11" eb="13">
      <t>ニンテイ</t>
    </rPh>
    <rPh sb="13" eb="15">
      <t>キゲン</t>
    </rPh>
    <rPh sb="15" eb="17">
      <t>トウタツ</t>
    </rPh>
    <rPh sb="18" eb="20">
      <t>ヨテイ</t>
    </rPh>
    <rPh sb="21" eb="22">
      <t>シャ</t>
    </rPh>
    <rPh sb="26" eb="28">
      <t>セイシン</t>
    </rPh>
    <rPh sb="28" eb="30">
      <t>テチョウ</t>
    </rPh>
    <rPh sb="30" eb="32">
      <t>キゲン</t>
    </rPh>
    <rPh sb="32" eb="34">
      <t>トウタツ</t>
    </rPh>
    <rPh sb="34" eb="36">
      <t>ヨテイ</t>
    </rPh>
    <phoneticPr fontId="71"/>
  </si>
  <si>
    <t>精神手帳の期限の４か月前の対象者リスト</t>
    <rPh sb="0" eb="4">
      <t>セイシンテチョウ</t>
    </rPh>
    <rPh sb="5" eb="7">
      <t>キゲン</t>
    </rPh>
    <rPh sb="10" eb="11">
      <t>ゲツ</t>
    </rPh>
    <rPh sb="11" eb="12">
      <t>マエ</t>
    </rPh>
    <rPh sb="13" eb="16">
      <t>タイショウシャ</t>
    </rPh>
    <phoneticPr fontId="4"/>
  </si>
  <si>
    <t>2.13.13.</t>
  </si>
  <si>
    <t>障害者医療　年齢・有期認定期限到達（予定）者リスト　65歳到達予定</t>
    <rPh sb="0" eb="3">
      <t>ショウガイシャ</t>
    </rPh>
    <rPh sb="3" eb="5">
      <t>イリョウ</t>
    </rPh>
    <rPh sb="6" eb="8">
      <t>ネンレイ</t>
    </rPh>
    <rPh sb="9" eb="11">
      <t>ユウキ</t>
    </rPh>
    <rPh sb="11" eb="13">
      <t>ニンテイ</t>
    </rPh>
    <rPh sb="13" eb="15">
      <t>キゲン</t>
    </rPh>
    <rPh sb="15" eb="17">
      <t>トウタツ</t>
    </rPh>
    <rPh sb="18" eb="20">
      <t>ヨテイ</t>
    </rPh>
    <rPh sb="21" eb="22">
      <t>シャ</t>
    </rPh>
    <rPh sb="28" eb="29">
      <t>サイ</t>
    </rPh>
    <rPh sb="29" eb="31">
      <t>トウタツ</t>
    </rPh>
    <rPh sb="31" eb="33">
      <t>ヨテイ</t>
    </rPh>
    <phoneticPr fontId="71"/>
  </si>
  <si>
    <t>2.13.14.</t>
  </si>
  <si>
    <t>障害者医療　年齢・有期認定期限到達（予定）者リスト　65歳以上</t>
    <rPh sb="28" eb="29">
      <t>サイ</t>
    </rPh>
    <rPh sb="29" eb="31">
      <t>イジョウ</t>
    </rPh>
    <phoneticPr fontId="71"/>
  </si>
  <si>
    <t>2.13.15.</t>
  </si>
  <si>
    <t>障害者医療　年齢・有期認定期限到達（予定）者リスト　75歳到達予定</t>
    <rPh sb="0" eb="3">
      <t>ショウガイシャ</t>
    </rPh>
    <rPh sb="3" eb="5">
      <t>イリョウ</t>
    </rPh>
    <rPh sb="6" eb="8">
      <t>ネンレイ</t>
    </rPh>
    <rPh sb="9" eb="11">
      <t>ユウキ</t>
    </rPh>
    <rPh sb="11" eb="13">
      <t>ニンテイ</t>
    </rPh>
    <rPh sb="13" eb="15">
      <t>キゲン</t>
    </rPh>
    <rPh sb="15" eb="17">
      <t>トウタツ</t>
    </rPh>
    <rPh sb="18" eb="20">
      <t>ヨテイ</t>
    </rPh>
    <rPh sb="21" eb="22">
      <t>シャ</t>
    </rPh>
    <rPh sb="28" eb="29">
      <t>サイ</t>
    </rPh>
    <rPh sb="29" eb="31">
      <t>トウタツ</t>
    </rPh>
    <rPh sb="31" eb="33">
      <t>ヨテイ</t>
    </rPh>
    <phoneticPr fontId="71"/>
  </si>
  <si>
    <t>2.13.16.</t>
  </si>
  <si>
    <t>障害者医療費受給者数　統計表（区別）</t>
    <rPh sb="0" eb="3">
      <t>ショウガイシャ</t>
    </rPh>
    <rPh sb="3" eb="6">
      <t>イリョウヒ</t>
    </rPh>
    <rPh sb="6" eb="9">
      <t>ジュキュウシャ</t>
    </rPh>
    <rPh sb="9" eb="10">
      <t>スウ</t>
    </rPh>
    <rPh sb="11" eb="13">
      <t>トウケイ</t>
    </rPh>
    <rPh sb="13" eb="14">
      <t>ヒョウ</t>
    </rPh>
    <rPh sb="15" eb="16">
      <t>ク</t>
    </rPh>
    <rPh sb="16" eb="17">
      <t>ベツ</t>
    </rPh>
    <phoneticPr fontId="71"/>
  </si>
  <si>
    <t>2.13.17.</t>
  </si>
  <si>
    <t>障害者医療費受給者数　統計表（市全体）</t>
    <rPh sb="0" eb="3">
      <t>ショウガイシャ</t>
    </rPh>
    <rPh sb="3" eb="6">
      <t>イリョウヒ</t>
    </rPh>
    <rPh sb="6" eb="9">
      <t>ジュキュウシャ</t>
    </rPh>
    <rPh sb="9" eb="10">
      <t>スウ</t>
    </rPh>
    <rPh sb="11" eb="14">
      <t>トウケイヒョウ</t>
    </rPh>
    <rPh sb="15" eb="16">
      <t>シ</t>
    </rPh>
    <rPh sb="16" eb="18">
      <t>ゼンタイ</t>
    </rPh>
    <phoneticPr fontId="71"/>
  </si>
  <si>
    <t>2.13.18.</t>
  </si>
  <si>
    <t>障害者医療費受給資格者制度別　統計表</t>
    <rPh sb="0" eb="3">
      <t>ショウガイシャ</t>
    </rPh>
    <rPh sb="3" eb="6">
      <t>イリョウヒ</t>
    </rPh>
    <rPh sb="6" eb="8">
      <t>ジュキュウ</t>
    </rPh>
    <rPh sb="8" eb="11">
      <t>シカクシャ</t>
    </rPh>
    <rPh sb="11" eb="13">
      <t>セイド</t>
    </rPh>
    <rPh sb="13" eb="14">
      <t>ベツ</t>
    </rPh>
    <rPh sb="15" eb="17">
      <t>トウケイ</t>
    </rPh>
    <rPh sb="17" eb="18">
      <t>ヒョウ</t>
    </rPh>
    <phoneticPr fontId="71"/>
  </si>
  <si>
    <t>2.13.19.</t>
  </si>
  <si>
    <t>障害者医療　償還決定明細　施術師請求分・窓口払い</t>
    <rPh sb="0" eb="3">
      <t>ショウガイシャ</t>
    </rPh>
    <rPh sb="3" eb="5">
      <t>イリョウ</t>
    </rPh>
    <rPh sb="6" eb="8">
      <t>ショウカン</t>
    </rPh>
    <rPh sb="8" eb="10">
      <t>ケッテイ</t>
    </rPh>
    <rPh sb="10" eb="12">
      <t>メイサイ</t>
    </rPh>
    <rPh sb="13" eb="15">
      <t>セジュツ</t>
    </rPh>
    <rPh sb="15" eb="16">
      <t>シ</t>
    </rPh>
    <rPh sb="16" eb="18">
      <t>セイキュウ</t>
    </rPh>
    <rPh sb="18" eb="19">
      <t>ブン</t>
    </rPh>
    <rPh sb="20" eb="22">
      <t>マドグチ</t>
    </rPh>
    <rPh sb="22" eb="23">
      <t>ハラ</t>
    </rPh>
    <phoneticPr fontId="71"/>
  </si>
  <si>
    <t>2.13.20.</t>
  </si>
  <si>
    <t>障害者医療　償還決定明細　受給者請求分・口座振込</t>
    <rPh sb="0" eb="3">
      <t>ショウガイシャ</t>
    </rPh>
    <rPh sb="3" eb="5">
      <t>イリョウ</t>
    </rPh>
    <rPh sb="6" eb="8">
      <t>ショウカン</t>
    </rPh>
    <rPh sb="8" eb="10">
      <t>ケッテイ</t>
    </rPh>
    <rPh sb="10" eb="12">
      <t>メイサイ</t>
    </rPh>
    <rPh sb="13" eb="16">
      <t>ジュキュウシャ</t>
    </rPh>
    <rPh sb="16" eb="18">
      <t>セイキュウ</t>
    </rPh>
    <rPh sb="18" eb="19">
      <t>ブン</t>
    </rPh>
    <rPh sb="20" eb="22">
      <t>コウザ</t>
    </rPh>
    <rPh sb="22" eb="24">
      <t>フリコミ</t>
    </rPh>
    <phoneticPr fontId="71"/>
  </si>
  <si>
    <t>2.13.21.</t>
  </si>
  <si>
    <t>障害者医療費支給決定通知書</t>
    <rPh sb="0" eb="3">
      <t>ショウガイシャ</t>
    </rPh>
    <rPh sb="3" eb="6">
      <t>イリョウヒ</t>
    </rPh>
    <rPh sb="6" eb="8">
      <t>シキュウ</t>
    </rPh>
    <rPh sb="8" eb="10">
      <t>ケッテイ</t>
    </rPh>
    <rPh sb="10" eb="13">
      <t>ツウチショ</t>
    </rPh>
    <phoneticPr fontId="71"/>
  </si>
  <si>
    <t>2.13.22.</t>
  </si>
  <si>
    <t>償還決定通知書　補記リスト</t>
    <rPh sb="0" eb="2">
      <t>ショウカン</t>
    </rPh>
    <rPh sb="2" eb="4">
      <t>ケッテイ</t>
    </rPh>
    <rPh sb="4" eb="7">
      <t>ツウチショ</t>
    </rPh>
    <rPh sb="8" eb="10">
      <t>ホキ</t>
    </rPh>
    <phoneticPr fontId="71"/>
  </si>
  <si>
    <t>2.13.23.</t>
  </si>
  <si>
    <t>障害者医療費支出内訳書</t>
    <rPh sb="0" eb="3">
      <t>ショウガイシャ</t>
    </rPh>
    <rPh sb="3" eb="6">
      <t>イリョウヒ</t>
    </rPh>
    <rPh sb="6" eb="8">
      <t>シシュツ</t>
    </rPh>
    <rPh sb="8" eb="11">
      <t>ウチワケショ</t>
    </rPh>
    <phoneticPr fontId="71"/>
  </si>
  <si>
    <t>2.13.24.</t>
  </si>
  <si>
    <t>障害者医療費支出明細書</t>
    <rPh sb="0" eb="3">
      <t>ショウガイシャ</t>
    </rPh>
    <rPh sb="3" eb="6">
      <t>イリョウヒ</t>
    </rPh>
    <rPh sb="6" eb="8">
      <t>シシュツ</t>
    </rPh>
    <rPh sb="8" eb="11">
      <t>メイサイショ</t>
    </rPh>
    <phoneticPr fontId="71"/>
  </si>
  <si>
    <t>2.13.25.</t>
  </si>
  <si>
    <t>障害医療口座振込明細</t>
    <rPh sb="0" eb="2">
      <t>ショウガイ</t>
    </rPh>
    <rPh sb="2" eb="4">
      <t>イリョウ</t>
    </rPh>
    <rPh sb="4" eb="6">
      <t>コウザ</t>
    </rPh>
    <rPh sb="6" eb="8">
      <t>フリコミ</t>
    </rPh>
    <rPh sb="8" eb="10">
      <t>メイサイ</t>
    </rPh>
    <phoneticPr fontId="71"/>
  </si>
  <si>
    <t>2.13.26.</t>
  </si>
  <si>
    <t>障害者医療費償還払統計資料</t>
    <rPh sb="0" eb="3">
      <t>ショウガイシャ</t>
    </rPh>
    <rPh sb="3" eb="6">
      <t>イリョウヒ</t>
    </rPh>
    <rPh sb="6" eb="8">
      <t>ショウカン</t>
    </rPh>
    <rPh sb="8" eb="9">
      <t>バラ</t>
    </rPh>
    <rPh sb="9" eb="11">
      <t>トウケイ</t>
    </rPh>
    <rPh sb="11" eb="13">
      <t>シリョウ</t>
    </rPh>
    <phoneticPr fontId="71"/>
  </si>
  <si>
    <t>2.13.27.</t>
  </si>
  <si>
    <t>障害者医療　同一受給者番号ダブルNG</t>
    <rPh sb="0" eb="3">
      <t>ショウガイシャ</t>
    </rPh>
    <rPh sb="3" eb="5">
      <t>イリョウ</t>
    </rPh>
    <rPh sb="6" eb="8">
      <t>ドウイツ</t>
    </rPh>
    <rPh sb="8" eb="11">
      <t>ジュキュウシャ</t>
    </rPh>
    <rPh sb="11" eb="13">
      <t>バンゴウ</t>
    </rPh>
    <phoneticPr fontId="71"/>
  </si>
  <si>
    <t>2.13.28.</t>
  </si>
  <si>
    <t>同一旧受給者番号ダブリＯＫ分</t>
    <rPh sb="0" eb="2">
      <t>ドウイツ</t>
    </rPh>
    <rPh sb="2" eb="3">
      <t>キュウ</t>
    </rPh>
    <rPh sb="3" eb="6">
      <t>ジュキュウシャ</t>
    </rPh>
    <rPh sb="6" eb="8">
      <t>バンゴウ</t>
    </rPh>
    <rPh sb="13" eb="14">
      <t>プン</t>
    </rPh>
    <phoneticPr fontId="71"/>
  </si>
  <si>
    <t>2.13.29.</t>
  </si>
  <si>
    <t>障害者医療　レセ除外エラーリスト</t>
    <rPh sb="0" eb="3">
      <t>ショウガイシャ</t>
    </rPh>
    <rPh sb="3" eb="5">
      <t>イリョウ</t>
    </rPh>
    <rPh sb="8" eb="10">
      <t>ジョガイ</t>
    </rPh>
    <phoneticPr fontId="71"/>
  </si>
  <si>
    <t>2.13.30.</t>
  </si>
  <si>
    <t>障害者医療アンマッチリスト（現物分）（障害レセプトデータ確認エラーリスト）</t>
    <rPh sb="0" eb="3">
      <t>ショウガイシャ</t>
    </rPh>
    <rPh sb="3" eb="5">
      <t>イリョウ</t>
    </rPh>
    <rPh sb="14" eb="16">
      <t>ゲンブツ</t>
    </rPh>
    <rPh sb="16" eb="17">
      <t>ブン</t>
    </rPh>
    <rPh sb="19" eb="21">
      <t>ショウガイ</t>
    </rPh>
    <rPh sb="28" eb="30">
      <t>カクニン</t>
    </rPh>
    <phoneticPr fontId="71"/>
  </si>
  <si>
    <t>2.13.31.</t>
  </si>
  <si>
    <t>障害者医療アンマッチリスト（現物分）（障害レセプトデータ旧番請求確認エラーリスト）</t>
    <rPh sb="0" eb="3">
      <t>ショウガイシャ</t>
    </rPh>
    <rPh sb="3" eb="5">
      <t>イリョウ</t>
    </rPh>
    <rPh sb="14" eb="16">
      <t>ゲンブツ</t>
    </rPh>
    <rPh sb="16" eb="17">
      <t>ブン</t>
    </rPh>
    <rPh sb="19" eb="21">
      <t>ショウガイ</t>
    </rPh>
    <rPh sb="28" eb="29">
      <t>キュウ</t>
    </rPh>
    <rPh sb="29" eb="30">
      <t>バン</t>
    </rPh>
    <rPh sb="30" eb="32">
      <t>セイキュウ</t>
    </rPh>
    <rPh sb="32" eb="34">
      <t>カクニン</t>
    </rPh>
    <phoneticPr fontId="71"/>
  </si>
  <si>
    <t>2.13.32.</t>
  </si>
  <si>
    <t>同一福祉番号旧番ﾀﾞﾌﾞﾘOK分</t>
    <rPh sb="0" eb="2">
      <t>ドウイツ</t>
    </rPh>
    <rPh sb="2" eb="4">
      <t>フクシ</t>
    </rPh>
    <rPh sb="4" eb="6">
      <t>バンゴウ</t>
    </rPh>
    <rPh sb="6" eb="7">
      <t>キュウ</t>
    </rPh>
    <rPh sb="7" eb="8">
      <t>バン</t>
    </rPh>
    <phoneticPr fontId="71"/>
  </si>
  <si>
    <t>2.13.33.</t>
  </si>
  <si>
    <t>同一福祉番号旧番ﾀﾞﾌﾞﾘNG分</t>
    <rPh sb="0" eb="2">
      <t>ドウイツ</t>
    </rPh>
    <rPh sb="2" eb="4">
      <t>フクシ</t>
    </rPh>
    <rPh sb="4" eb="6">
      <t>バンゴウ</t>
    </rPh>
    <rPh sb="6" eb="7">
      <t>キュウ</t>
    </rPh>
    <rPh sb="7" eb="8">
      <t>バン</t>
    </rPh>
    <phoneticPr fontId="71"/>
  </si>
  <si>
    <t>2.13.34.</t>
  </si>
  <si>
    <t>障害者医療　施術師除外エラーリスト</t>
    <rPh sb="0" eb="3">
      <t>ショウガイシャ</t>
    </rPh>
    <rPh sb="3" eb="5">
      <t>イリョウ</t>
    </rPh>
    <rPh sb="6" eb="8">
      <t>セジュツ</t>
    </rPh>
    <rPh sb="8" eb="9">
      <t>シ</t>
    </rPh>
    <rPh sb="9" eb="11">
      <t>ジョガイ</t>
    </rPh>
    <phoneticPr fontId="71"/>
  </si>
  <si>
    <t>2.13.35.</t>
  </si>
  <si>
    <t>障害者医療アンマッチリスト（施術分）（障害施術師データ確認エラーリスト）</t>
    <rPh sb="0" eb="3">
      <t>ショウガイシャ</t>
    </rPh>
    <rPh sb="3" eb="5">
      <t>イリョウ</t>
    </rPh>
    <rPh sb="14" eb="16">
      <t>セジュツ</t>
    </rPh>
    <rPh sb="16" eb="17">
      <t>ブン</t>
    </rPh>
    <rPh sb="19" eb="21">
      <t>ショウガイ</t>
    </rPh>
    <rPh sb="21" eb="23">
      <t>セジュツ</t>
    </rPh>
    <rPh sb="23" eb="24">
      <t>シ</t>
    </rPh>
    <rPh sb="27" eb="29">
      <t>カクニン</t>
    </rPh>
    <phoneticPr fontId="71"/>
  </si>
  <si>
    <t>2.13.36.</t>
  </si>
  <si>
    <t>障害者医療アンマッチリスト（施術分）（障害施術師データ旧番請求確認エラーリスト）</t>
    <rPh sb="0" eb="3">
      <t>ショウガイシャ</t>
    </rPh>
    <rPh sb="3" eb="5">
      <t>イリョウ</t>
    </rPh>
    <rPh sb="14" eb="16">
      <t>セジュツ</t>
    </rPh>
    <rPh sb="16" eb="17">
      <t>ブン</t>
    </rPh>
    <rPh sb="19" eb="21">
      <t>ショウガイ</t>
    </rPh>
    <rPh sb="21" eb="23">
      <t>セジュツ</t>
    </rPh>
    <rPh sb="23" eb="24">
      <t>シ</t>
    </rPh>
    <rPh sb="27" eb="28">
      <t>キュウ</t>
    </rPh>
    <rPh sb="28" eb="29">
      <t>バン</t>
    </rPh>
    <rPh sb="29" eb="31">
      <t>セイキュウ</t>
    </rPh>
    <rPh sb="31" eb="33">
      <t>カクニン</t>
    </rPh>
    <phoneticPr fontId="71"/>
  </si>
  <si>
    <t>2.13.37.</t>
  </si>
  <si>
    <t>障害者医療　資格一次チェック確認リスト</t>
    <rPh sb="0" eb="3">
      <t>ショウガイシャ</t>
    </rPh>
    <rPh sb="3" eb="5">
      <t>イリョウ</t>
    </rPh>
    <rPh sb="6" eb="8">
      <t>シカク</t>
    </rPh>
    <phoneticPr fontId="71"/>
  </si>
  <si>
    <t>2.13.38.</t>
  </si>
  <si>
    <t>障害者医療受給者世帯員リスト</t>
  </si>
  <si>
    <t>2.13.39.</t>
  </si>
  <si>
    <t>障害者医療　受給者世帯員情報整理対象リスト（資格あり分）</t>
    <rPh sb="0" eb="3">
      <t>ショウガイシャ</t>
    </rPh>
    <rPh sb="3" eb="5">
      <t>イリョウ</t>
    </rPh>
    <phoneticPr fontId="71"/>
  </si>
  <si>
    <t>2.13.40.</t>
  </si>
  <si>
    <t>障害者医療　受給者世帯員情報整理対象リスト（資格喪失済分）</t>
    <rPh sb="22" eb="24">
      <t>シカク</t>
    </rPh>
    <rPh sb="24" eb="26">
      <t>ソウシツ</t>
    </rPh>
    <rPh sb="26" eb="27">
      <t>ズ</t>
    </rPh>
    <phoneticPr fontId="71"/>
  </si>
  <si>
    <t>2.13.41.</t>
  </si>
  <si>
    <t>障害者医療　町別認定事由別受給者数一覧表</t>
    <rPh sb="0" eb="3">
      <t>ショウガイシャ</t>
    </rPh>
    <rPh sb="3" eb="5">
      <t>イリョウ</t>
    </rPh>
    <phoneticPr fontId="71"/>
  </si>
  <si>
    <t>2.13.42.</t>
  </si>
  <si>
    <t>障害者医療　健管　重複受給者</t>
  </si>
  <si>
    <t>2.13.43.</t>
  </si>
  <si>
    <t>７５歳到達予定者リスト</t>
    <rPh sb="2" eb="3">
      <t>サイ</t>
    </rPh>
    <rPh sb="3" eb="5">
      <t>トウタツ</t>
    </rPh>
    <rPh sb="5" eb="8">
      <t>ヨテイシャ</t>
    </rPh>
    <phoneticPr fontId="4"/>
  </si>
  <si>
    <t>2.13.44.</t>
  </si>
  <si>
    <t>障害者医療費支給制度に係る更新処理簿 （更新分）</t>
    <rPh sb="0" eb="3">
      <t>ショウガイシャ</t>
    </rPh>
    <rPh sb="3" eb="6">
      <t>イリョウヒ</t>
    </rPh>
    <rPh sb="6" eb="8">
      <t>シキュウ</t>
    </rPh>
    <rPh sb="8" eb="10">
      <t>セイド</t>
    </rPh>
    <rPh sb="11" eb="12">
      <t>カカワ</t>
    </rPh>
    <rPh sb="13" eb="15">
      <t>コウシン</t>
    </rPh>
    <rPh sb="15" eb="17">
      <t>ショリ</t>
    </rPh>
    <rPh sb="17" eb="18">
      <t>ボ</t>
    </rPh>
    <rPh sb="20" eb="22">
      <t>コウシン</t>
    </rPh>
    <rPh sb="22" eb="23">
      <t>ブン</t>
    </rPh>
    <phoneticPr fontId="4"/>
  </si>
  <si>
    <t>2.13.45.</t>
  </si>
  <si>
    <t>障害者医療受給者証（更新分）</t>
    <rPh sb="0" eb="3">
      <t>ショウガイシャ</t>
    </rPh>
    <rPh sb="3" eb="5">
      <t>イリョウ</t>
    </rPh>
    <rPh sb="5" eb="9">
      <t>ジュキュウシャショウ</t>
    </rPh>
    <rPh sb="10" eb="12">
      <t>コウシン</t>
    </rPh>
    <rPh sb="12" eb="13">
      <t>ブン</t>
    </rPh>
    <phoneticPr fontId="71"/>
  </si>
  <si>
    <t>2.13.46.</t>
  </si>
  <si>
    <t>障害・受給者証　件数表（更新分）</t>
    <rPh sb="0" eb="2">
      <t>ショウガイ</t>
    </rPh>
    <rPh sb="3" eb="6">
      <t>ジュキュウシャ</t>
    </rPh>
    <rPh sb="6" eb="7">
      <t>アカシ</t>
    </rPh>
    <rPh sb="8" eb="10">
      <t>ケンスウ</t>
    </rPh>
    <rPh sb="10" eb="11">
      <t>ヒョウ</t>
    </rPh>
    <rPh sb="12" eb="14">
      <t>コウシン</t>
    </rPh>
    <rPh sb="14" eb="15">
      <t>ブン</t>
    </rPh>
    <phoneticPr fontId="4"/>
  </si>
  <si>
    <t>2.13.47.</t>
  </si>
  <si>
    <t>障害者医療　受給者証　補記リスト（更新分）</t>
    <rPh sb="0" eb="3">
      <t>ショウガイシャ</t>
    </rPh>
    <rPh sb="3" eb="5">
      <t>イリョウ</t>
    </rPh>
    <rPh sb="6" eb="9">
      <t>ジュキュウシャ</t>
    </rPh>
    <rPh sb="9" eb="10">
      <t>ショウ</t>
    </rPh>
    <rPh sb="11" eb="13">
      <t>ホキ</t>
    </rPh>
    <rPh sb="17" eb="19">
      <t>コウシン</t>
    </rPh>
    <rPh sb="19" eb="20">
      <t>ブン</t>
    </rPh>
    <phoneticPr fontId="71"/>
  </si>
  <si>
    <t>2.13.48.</t>
  </si>
  <si>
    <t>障害者医療受給者証出力リスト（更新分）</t>
    <rPh sb="0" eb="3">
      <t>ショウガイシャ</t>
    </rPh>
    <rPh sb="3" eb="5">
      <t>イリョウ</t>
    </rPh>
    <rPh sb="5" eb="8">
      <t>ジュキュウシャ</t>
    </rPh>
    <rPh sb="8" eb="9">
      <t>アカシ</t>
    </rPh>
    <rPh sb="9" eb="11">
      <t>シュツリョク</t>
    </rPh>
    <rPh sb="15" eb="17">
      <t>コウシン</t>
    </rPh>
    <rPh sb="17" eb="18">
      <t>ブン</t>
    </rPh>
    <phoneticPr fontId="4"/>
  </si>
  <si>
    <t>2.13.49.</t>
  </si>
  <si>
    <t>障害者医療費支給制度に係る更新処理簿 （所得超過）</t>
    <rPh sb="0" eb="3">
      <t>ショウガイシャ</t>
    </rPh>
    <rPh sb="3" eb="6">
      <t>イリョウヒ</t>
    </rPh>
    <rPh sb="6" eb="8">
      <t>シキュウ</t>
    </rPh>
    <rPh sb="8" eb="10">
      <t>セイド</t>
    </rPh>
    <rPh sb="11" eb="12">
      <t>カカワ</t>
    </rPh>
    <rPh sb="13" eb="15">
      <t>コウシン</t>
    </rPh>
    <rPh sb="15" eb="17">
      <t>ショリ</t>
    </rPh>
    <rPh sb="17" eb="18">
      <t>ボ</t>
    </rPh>
    <rPh sb="20" eb="22">
      <t>ショトク</t>
    </rPh>
    <rPh sb="22" eb="24">
      <t>チョウカ</t>
    </rPh>
    <phoneticPr fontId="4"/>
  </si>
  <si>
    <t>2.13.50.</t>
  </si>
  <si>
    <t>障害者医療受給者証（所得超過分）</t>
    <rPh sb="0" eb="3">
      <t>ショウガイシャ</t>
    </rPh>
    <rPh sb="3" eb="5">
      <t>イリョウ</t>
    </rPh>
    <rPh sb="5" eb="9">
      <t>ジュキュウシャショウ</t>
    </rPh>
    <rPh sb="10" eb="12">
      <t>ショトク</t>
    </rPh>
    <rPh sb="12" eb="14">
      <t>チョウカ</t>
    </rPh>
    <rPh sb="14" eb="15">
      <t>ブン</t>
    </rPh>
    <phoneticPr fontId="71"/>
  </si>
  <si>
    <t>2.13.51.</t>
  </si>
  <si>
    <t>障害・受給者証　件数表（所得超過分）</t>
    <rPh sb="0" eb="2">
      <t>ショウガイ</t>
    </rPh>
    <rPh sb="3" eb="6">
      <t>ジュキュウシャ</t>
    </rPh>
    <rPh sb="6" eb="7">
      <t>アカシ</t>
    </rPh>
    <rPh sb="8" eb="10">
      <t>ケンスウ</t>
    </rPh>
    <rPh sb="10" eb="11">
      <t>ヒョウ</t>
    </rPh>
    <rPh sb="12" eb="14">
      <t>ショトク</t>
    </rPh>
    <rPh sb="14" eb="16">
      <t>チョウカ</t>
    </rPh>
    <rPh sb="16" eb="17">
      <t>ブン</t>
    </rPh>
    <phoneticPr fontId="4"/>
  </si>
  <si>
    <t>2.13.52.</t>
  </si>
  <si>
    <t>障害者医療　受給者証　補記リスト（所得超過分）</t>
    <rPh sb="0" eb="3">
      <t>ショウガイシャ</t>
    </rPh>
    <rPh sb="3" eb="5">
      <t>イリョウ</t>
    </rPh>
    <rPh sb="6" eb="9">
      <t>ジュキュウシャ</t>
    </rPh>
    <rPh sb="9" eb="10">
      <t>ショウ</t>
    </rPh>
    <rPh sb="11" eb="13">
      <t>ホキ</t>
    </rPh>
    <rPh sb="17" eb="19">
      <t>ショトク</t>
    </rPh>
    <rPh sb="19" eb="21">
      <t>チョウカ</t>
    </rPh>
    <rPh sb="21" eb="22">
      <t>ブン</t>
    </rPh>
    <phoneticPr fontId="71"/>
  </si>
  <si>
    <t>2.13.53.</t>
  </si>
  <si>
    <t>障害者医療受給者証出力リスト（所得超過）</t>
    <rPh sb="0" eb="3">
      <t>ショウガイシャ</t>
    </rPh>
    <rPh sb="3" eb="5">
      <t>イリョウ</t>
    </rPh>
    <rPh sb="5" eb="8">
      <t>ジュキュウシャ</t>
    </rPh>
    <rPh sb="8" eb="9">
      <t>アカシ</t>
    </rPh>
    <rPh sb="9" eb="11">
      <t>シュツリョク</t>
    </rPh>
    <rPh sb="15" eb="17">
      <t>ショトク</t>
    </rPh>
    <rPh sb="17" eb="19">
      <t>チョウカ</t>
    </rPh>
    <phoneticPr fontId="4"/>
  </si>
  <si>
    <t>2.13.54.</t>
  </si>
  <si>
    <t>障害者医療費支給制度に係る更新処理簿 （所得不明）</t>
    <rPh sb="0" eb="3">
      <t>ショウガイシャ</t>
    </rPh>
    <rPh sb="3" eb="6">
      <t>イリョウヒ</t>
    </rPh>
    <rPh sb="6" eb="8">
      <t>シキュウ</t>
    </rPh>
    <rPh sb="8" eb="10">
      <t>セイド</t>
    </rPh>
    <rPh sb="11" eb="12">
      <t>カカワ</t>
    </rPh>
    <rPh sb="13" eb="15">
      <t>コウシン</t>
    </rPh>
    <rPh sb="15" eb="17">
      <t>ショリ</t>
    </rPh>
    <rPh sb="17" eb="18">
      <t>ボ</t>
    </rPh>
    <rPh sb="20" eb="22">
      <t>ショトク</t>
    </rPh>
    <rPh sb="22" eb="24">
      <t>フメイ</t>
    </rPh>
    <phoneticPr fontId="4"/>
  </si>
  <si>
    <t>2.13.55.</t>
  </si>
  <si>
    <t>障害者医療受給者証（所得不明分）</t>
    <rPh sb="0" eb="3">
      <t>ショウガイシャ</t>
    </rPh>
    <rPh sb="3" eb="5">
      <t>イリョウ</t>
    </rPh>
    <rPh sb="5" eb="9">
      <t>ジュキュウシャショウ</t>
    </rPh>
    <rPh sb="10" eb="12">
      <t>ショトク</t>
    </rPh>
    <rPh sb="12" eb="14">
      <t>フメイ</t>
    </rPh>
    <rPh sb="14" eb="15">
      <t>ブン</t>
    </rPh>
    <phoneticPr fontId="71"/>
  </si>
  <si>
    <t>2.13.56.</t>
  </si>
  <si>
    <t>障害・受給者証　件数表（所得不明分）</t>
    <rPh sb="0" eb="2">
      <t>ショウガイ</t>
    </rPh>
    <rPh sb="3" eb="6">
      <t>ジュキュウシャ</t>
    </rPh>
    <rPh sb="6" eb="7">
      <t>アカシ</t>
    </rPh>
    <rPh sb="8" eb="10">
      <t>ケンスウ</t>
    </rPh>
    <rPh sb="10" eb="11">
      <t>ヒョウ</t>
    </rPh>
    <rPh sb="12" eb="14">
      <t>ショトク</t>
    </rPh>
    <rPh sb="14" eb="16">
      <t>フメイ</t>
    </rPh>
    <rPh sb="16" eb="17">
      <t>ブン</t>
    </rPh>
    <phoneticPr fontId="4"/>
  </si>
  <si>
    <t>2.13.57.</t>
  </si>
  <si>
    <t>障害者医療　受給者証　補記リスト（所得不明分）</t>
    <rPh sb="0" eb="3">
      <t>ショウガイシャ</t>
    </rPh>
    <rPh sb="3" eb="5">
      <t>イリョウ</t>
    </rPh>
    <rPh sb="6" eb="9">
      <t>ジュキュウシャ</t>
    </rPh>
    <rPh sb="9" eb="10">
      <t>ショウ</t>
    </rPh>
    <rPh sb="11" eb="13">
      <t>ホキ</t>
    </rPh>
    <rPh sb="17" eb="19">
      <t>ショトク</t>
    </rPh>
    <rPh sb="19" eb="21">
      <t>フメイ</t>
    </rPh>
    <rPh sb="21" eb="22">
      <t>ブン</t>
    </rPh>
    <phoneticPr fontId="71"/>
  </si>
  <si>
    <t>2.13.58.</t>
  </si>
  <si>
    <t>障害者医療受給者証出力リスト（所得不明）</t>
    <rPh sb="0" eb="3">
      <t>ショウガイシャ</t>
    </rPh>
    <rPh sb="3" eb="5">
      <t>イリョウ</t>
    </rPh>
    <rPh sb="5" eb="8">
      <t>ジュキュウシャ</t>
    </rPh>
    <rPh sb="8" eb="9">
      <t>アカシ</t>
    </rPh>
    <rPh sb="9" eb="11">
      <t>シュツリョク</t>
    </rPh>
    <rPh sb="15" eb="17">
      <t>ショトク</t>
    </rPh>
    <rPh sb="17" eb="19">
      <t>フメイ</t>
    </rPh>
    <phoneticPr fontId="4"/>
  </si>
  <si>
    <t>2.13.59.</t>
  </si>
  <si>
    <t>障害者医療　認定登録更新　結果リスト</t>
  </si>
  <si>
    <t>2.13.60.</t>
  </si>
  <si>
    <t>IN_NINTEIREC_NG（認定記録不正者抽出リスト）</t>
  </si>
  <si>
    <t>2.13.61.</t>
  </si>
  <si>
    <t>IN_SYOREC_NG3（証記録不正者抽出リスト・証記録のみ）</t>
    <rPh sb="14" eb="15">
      <t>ショウ</t>
    </rPh>
    <rPh sb="26" eb="27">
      <t>ショウ</t>
    </rPh>
    <rPh sb="27" eb="29">
      <t>キロク</t>
    </rPh>
    <phoneticPr fontId="71"/>
  </si>
  <si>
    <t>2.13.62.</t>
  </si>
  <si>
    <t>IN_SYOREC_NG3（証記録不正者抽出リスト・資格マスタのみ）</t>
    <rPh sb="14" eb="15">
      <t>ショウ</t>
    </rPh>
    <rPh sb="26" eb="28">
      <t>シカク</t>
    </rPh>
    <phoneticPr fontId="71"/>
  </si>
  <si>
    <t>2.13.63.</t>
  </si>
  <si>
    <t>６５歳到達予定者リスト</t>
    <rPh sb="2" eb="3">
      <t>サイ</t>
    </rPh>
    <rPh sb="3" eb="5">
      <t>トウタツ</t>
    </rPh>
    <rPh sb="5" eb="8">
      <t>ヨテイシャ</t>
    </rPh>
    <phoneticPr fontId="4"/>
  </si>
  <si>
    <t>3.地域生活支援事業</t>
    <rPh sb="2" eb="4">
      <t>チイキ</t>
    </rPh>
    <rPh sb="4" eb="6">
      <t>セイカツ</t>
    </rPh>
    <rPh sb="6" eb="8">
      <t>シエン</t>
    </rPh>
    <rPh sb="8" eb="10">
      <t>ジギョウ</t>
    </rPh>
    <phoneticPr fontId="4"/>
  </si>
  <si>
    <t>支給・負担情報管理</t>
    <rPh sb="0" eb="2">
      <t>シキュウ</t>
    </rPh>
    <rPh sb="3" eb="5">
      <t>フタン</t>
    </rPh>
    <rPh sb="5" eb="7">
      <t>ジョウホウ</t>
    </rPh>
    <rPh sb="7" eb="9">
      <t>カンリ</t>
    </rPh>
    <phoneticPr fontId="4"/>
  </si>
  <si>
    <t xml:space="preserve">36　支給決定
</t>
    <rPh sb="3" eb="5">
      <t>シキュウ</t>
    </rPh>
    <rPh sb="5" eb="7">
      <t>ケッテイ</t>
    </rPh>
    <phoneticPr fontId="4"/>
  </si>
  <si>
    <t>3.１.1.</t>
    <phoneticPr fontId="4"/>
  </si>
  <si>
    <t>支給申請情報（申請日、障害種別、収入所得情報等）を登録できること。
【管理項目】
申請日・決定日・障害種別・本人調査同意・保護者・連絡先・介護サービス・要介護度・介護保険加入場所・介護被保険者番号・精神障害者手帳番号・本人所得情報（年・生保該当サイン・均等割・所得割の課税状況・市民税所得割額・認定収入額・収入）、難病情報（難病有無、難病名・疾病名、障害支援区分）</t>
    <rPh sb="35" eb="37">
      <t>カンリ</t>
    </rPh>
    <rPh sb="37" eb="39">
      <t>コウモク</t>
    </rPh>
    <rPh sb="41" eb="43">
      <t>シンセイ</t>
    </rPh>
    <rPh sb="43" eb="44">
      <t>ビ</t>
    </rPh>
    <rPh sb="45" eb="47">
      <t>ケッテイ</t>
    </rPh>
    <rPh sb="47" eb="48">
      <t>ビ</t>
    </rPh>
    <rPh sb="49" eb="51">
      <t>ショウガイ</t>
    </rPh>
    <rPh sb="51" eb="53">
      <t>シュベツ</t>
    </rPh>
    <rPh sb="54" eb="56">
      <t>ホンニン</t>
    </rPh>
    <rPh sb="56" eb="58">
      <t>チョウサ</t>
    </rPh>
    <rPh sb="58" eb="60">
      <t>ドウイ</t>
    </rPh>
    <rPh sb="61" eb="64">
      <t>ホゴシャ</t>
    </rPh>
    <rPh sb="65" eb="68">
      <t>レンラクサキ</t>
    </rPh>
    <rPh sb="69" eb="71">
      <t>カイゴ</t>
    </rPh>
    <rPh sb="76" eb="79">
      <t>ヨウカイゴ</t>
    </rPh>
    <rPh sb="79" eb="80">
      <t>ド</t>
    </rPh>
    <rPh sb="81" eb="83">
      <t>カイゴ</t>
    </rPh>
    <rPh sb="83" eb="85">
      <t>ホケン</t>
    </rPh>
    <rPh sb="85" eb="87">
      <t>カニュウ</t>
    </rPh>
    <rPh sb="87" eb="89">
      <t>バショ</t>
    </rPh>
    <rPh sb="90" eb="92">
      <t>カイゴ</t>
    </rPh>
    <rPh sb="92" eb="96">
      <t>ヒホケンシャ</t>
    </rPh>
    <rPh sb="96" eb="98">
      <t>バンゴウ</t>
    </rPh>
    <rPh sb="99" eb="101">
      <t>セイシン</t>
    </rPh>
    <rPh sb="101" eb="104">
      <t>ショウガイシャ</t>
    </rPh>
    <rPh sb="104" eb="106">
      <t>テチョウ</t>
    </rPh>
    <rPh sb="106" eb="108">
      <t>バンゴウ</t>
    </rPh>
    <rPh sb="109" eb="111">
      <t>ホンニン</t>
    </rPh>
    <rPh sb="111" eb="113">
      <t>ショトク</t>
    </rPh>
    <rPh sb="113" eb="115">
      <t>ジョウホウ</t>
    </rPh>
    <rPh sb="116" eb="117">
      <t>ネン</t>
    </rPh>
    <rPh sb="118" eb="120">
      <t>セイホ</t>
    </rPh>
    <rPh sb="120" eb="122">
      <t>ガイトウ</t>
    </rPh>
    <rPh sb="126" eb="129">
      <t>キントウワ</t>
    </rPh>
    <rPh sb="130" eb="133">
      <t>ショトクワリ</t>
    </rPh>
    <rPh sb="134" eb="136">
      <t>カゼイ</t>
    </rPh>
    <rPh sb="136" eb="138">
      <t>ジョウキョウ</t>
    </rPh>
    <rPh sb="139" eb="142">
      <t>シミンゼイ</t>
    </rPh>
    <rPh sb="142" eb="144">
      <t>ショトク</t>
    </rPh>
    <rPh sb="144" eb="145">
      <t>ワリ</t>
    </rPh>
    <rPh sb="145" eb="146">
      <t>ガク</t>
    </rPh>
    <rPh sb="147" eb="149">
      <t>ニンテイ</t>
    </rPh>
    <rPh sb="149" eb="151">
      <t>シュウニュウ</t>
    </rPh>
    <rPh sb="151" eb="152">
      <t>ガク</t>
    </rPh>
    <rPh sb="153" eb="155">
      <t>シュウニュウ</t>
    </rPh>
    <phoneticPr fontId="4"/>
  </si>
  <si>
    <r>
      <t xml:space="preserve">地域生活支援事業と障害福祉サービスと同じ受給者証番号を利用する。
障害サービスの障害者居住地と同様の障害者居住地で管理できる。
</t>
    </r>
    <r>
      <rPr>
        <strike/>
        <sz val="12"/>
        <rFont val="Meiryo UI"/>
        <family val="3"/>
        <charset val="128"/>
      </rPr>
      <t xml:space="preserve">
</t>
    </r>
    <rPh sb="33" eb="35">
      <t>ショウガイ</t>
    </rPh>
    <rPh sb="40" eb="43">
      <t>ショウガイシャ</t>
    </rPh>
    <rPh sb="43" eb="46">
      <t>キョジュウチ</t>
    </rPh>
    <rPh sb="47" eb="49">
      <t>ドウヨウ</t>
    </rPh>
    <rPh sb="50" eb="53">
      <t>ショウガイシャ</t>
    </rPh>
    <rPh sb="53" eb="56">
      <t>キョジュウチ</t>
    </rPh>
    <rPh sb="57" eb="59">
      <t>カンリ</t>
    </rPh>
    <phoneticPr fontId="12"/>
  </si>
  <si>
    <t>3.１.2.</t>
  </si>
  <si>
    <t xml:space="preserve">世帯員情報（世帯員、保護者等）を登録できること。
【管理項目】
名前（漢字・英字・通名）・続柄・調査同意・課税状況（均等割・所得割・市民税所得割額）
</t>
    <rPh sb="16" eb="18">
      <t>トウロク</t>
    </rPh>
    <rPh sb="26" eb="30">
      <t>カンリコウモク</t>
    </rPh>
    <rPh sb="32" eb="34">
      <t>ナマエ</t>
    </rPh>
    <rPh sb="35" eb="37">
      <t>カンジ</t>
    </rPh>
    <rPh sb="38" eb="40">
      <t>エイジ</t>
    </rPh>
    <rPh sb="41" eb="43">
      <t>ツウメイ</t>
    </rPh>
    <rPh sb="45" eb="47">
      <t>ゾクガラ</t>
    </rPh>
    <rPh sb="48" eb="50">
      <t>チョウサ</t>
    </rPh>
    <rPh sb="50" eb="52">
      <t>ドウイ</t>
    </rPh>
    <rPh sb="53" eb="55">
      <t>カゼイ</t>
    </rPh>
    <rPh sb="55" eb="57">
      <t>ジョウキョウ</t>
    </rPh>
    <rPh sb="58" eb="61">
      <t>キントウワリ</t>
    </rPh>
    <rPh sb="62" eb="65">
      <t>ショトクワリ</t>
    </rPh>
    <rPh sb="66" eb="69">
      <t>シミンゼイ</t>
    </rPh>
    <rPh sb="69" eb="71">
      <t>ショトク</t>
    </rPh>
    <rPh sb="71" eb="72">
      <t>ワリ</t>
    </rPh>
    <rPh sb="72" eb="73">
      <t>ガク</t>
    </rPh>
    <phoneticPr fontId="4"/>
  </si>
  <si>
    <t>3.１.3.</t>
  </si>
  <si>
    <t xml:space="preserve">支給決定情報（対象の事業種類）を登録できること。
【管理項目】
事業（移動身有・移動身無・地域活動・日中一時・訪問入浴・支援期間）・支給期間
利用者負担情報（収入年・市階層・上限額引下げ・利用状況・上限管理対象
</t>
    <rPh sb="26" eb="28">
      <t>カンリ</t>
    </rPh>
    <rPh sb="28" eb="30">
      <t>コウモク</t>
    </rPh>
    <rPh sb="32" eb="34">
      <t>ジギョウ</t>
    </rPh>
    <rPh sb="35" eb="37">
      <t>イドウ</t>
    </rPh>
    <rPh sb="37" eb="38">
      <t>ミ</t>
    </rPh>
    <rPh sb="38" eb="39">
      <t>ア</t>
    </rPh>
    <rPh sb="40" eb="42">
      <t>イドウ</t>
    </rPh>
    <rPh sb="42" eb="43">
      <t>ミ</t>
    </rPh>
    <rPh sb="43" eb="44">
      <t>ナ</t>
    </rPh>
    <rPh sb="45" eb="47">
      <t>チイキ</t>
    </rPh>
    <rPh sb="47" eb="49">
      <t>カツドウ</t>
    </rPh>
    <rPh sb="50" eb="52">
      <t>ニッチュウ</t>
    </rPh>
    <rPh sb="52" eb="54">
      <t>イチジ</t>
    </rPh>
    <rPh sb="55" eb="57">
      <t>ホウモン</t>
    </rPh>
    <rPh sb="57" eb="59">
      <t>ニュウヨク</t>
    </rPh>
    <rPh sb="60" eb="62">
      <t>シエン</t>
    </rPh>
    <rPh sb="62" eb="64">
      <t>キカン</t>
    </rPh>
    <rPh sb="66" eb="68">
      <t>シキュウ</t>
    </rPh>
    <rPh sb="68" eb="70">
      <t>キカン</t>
    </rPh>
    <rPh sb="71" eb="74">
      <t>リヨウシャ</t>
    </rPh>
    <rPh sb="74" eb="76">
      <t>フタン</t>
    </rPh>
    <rPh sb="76" eb="78">
      <t>ジョウホウ</t>
    </rPh>
    <rPh sb="79" eb="81">
      <t>シュウニュウ</t>
    </rPh>
    <rPh sb="81" eb="82">
      <t>ネン</t>
    </rPh>
    <rPh sb="83" eb="84">
      <t>シ</t>
    </rPh>
    <rPh sb="84" eb="86">
      <t>カイソウ</t>
    </rPh>
    <rPh sb="87" eb="90">
      <t>ジョウゲンガク</t>
    </rPh>
    <rPh sb="90" eb="92">
      <t>ヒキサ</t>
    </rPh>
    <rPh sb="94" eb="96">
      <t>リヨウ</t>
    </rPh>
    <rPh sb="96" eb="98">
      <t>ジョウキョウ</t>
    </rPh>
    <rPh sb="99" eb="101">
      <t>ジョウゲン</t>
    </rPh>
    <rPh sb="101" eb="103">
      <t>カンリ</t>
    </rPh>
    <rPh sb="103" eb="105">
      <t>タイショウ</t>
    </rPh>
    <phoneticPr fontId="4"/>
  </si>
  <si>
    <t>事業選択をする際に「新規」「継続」「区間異動」等の状態区分を選択できること。他の入力箇所で選択できるのであればそれで可</t>
    <rPh sb="0" eb="2">
      <t>ジギョウ</t>
    </rPh>
    <rPh sb="2" eb="4">
      <t>センタク</t>
    </rPh>
    <rPh sb="7" eb="8">
      <t>サイ</t>
    </rPh>
    <rPh sb="10" eb="12">
      <t>シンキ</t>
    </rPh>
    <rPh sb="14" eb="16">
      <t>ケイゾク</t>
    </rPh>
    <rPh sb="18" eb="20">
      <t>クカン</t>
    </rPh>
    <rPh sb="20" eb="22">
      <t>イドウ</t>
    </rPh>
    <rPh sb="23" eb="24">
      <t>トウ</t>
    </rPh>
    <rPh sb="25" eb="27">
      <t>ジョウタイ</t>
    </rPh>
    <rPh sb="27" eb="29">
      <t>クブン</t>
    </rPh>
    <rPh sb="30" eb="32">
      <t>センタク</t>
    </rPh>
    <rPh sb="38" eb="39">
      <t>タ</t>
    </rPh>
    <rPh sb="40" eb="42">
      <t>ニュウリョク</t>
    </rPh>
    <rPh sb="42" eb="44">
      <t>カショ</t>
    </rPh>
    <rPh sb="45" eb="47">
      <t>センタク</t>
    </rPh>
    <rPh sb="58" eb="59">
      <t>カ</t>
    </rPh>
    <phoneticPr fontId="12"/>
  </si>
  <si>
    <t>3.１.4.</t>
  </si>
  <si>
    <t xml:space="preserve">支給決定情報（各事業種類の支給量、加算情報等）を登録できること。
【管理項目】
移動支援・通学支援・放課後支援対象者・地域活動（基本・余暇型・単価区分）特別地域加算・日中一時（基本・その他・重心・単価区分・重度）訪問入浴・不支給理由
</t>
    <rPh sb="4" eb="6">
      <t>ジョウホウ</t>
    </rPh>
    <rPh sb="24" eb="26">
      <t>トウロク</t>
    </rPh>
    <rPh sb="34" eb="36">
      <t>カンリ</t>
    </rPh>
    <rPh sb="36" eb="38">
      <t>コウモク</t>
    </rPh>
    <rPh sb="40" eb="42">
      <t>イドウ</t>
    </rPh>
    <rPh sb="42" eb="44">
      <t>シエン</t>
    </rPh>
    <rPh sb="45" eb="47">
      <t>ツウガク</t>
    </rPh>
    <rPh sb="47" eb="49">
      <t>シエン</t>
    </rPh>
    <rPh sb="50" eb="53">
      <t>ホウカゴ</t>
    </rPh>
    <rPh sb="53" eb="55">
      <t>シエン</t>
    </rPh>
    <rPh sb="55" eb="57">
      <t>タイショウ</t>
    </rPh>
    <rPh sb="57" eb="58">
      <t>シャ</t>
    </rPh>
    <rPh sb="59" eb="61">
      <t>チイキ</t>
    </rPh>
    <rPh sb="61" eb="63">
      <t>カツドウ</t>
    </rPh>
    <rPh sb="64" eb="66">
      <t>キホン</t>
    </rPh>
    <rPh sb="67" eb="69">
      <t>ヨカ</t>
    </rPh>
    <rPh sb="69" eb="70">
      <t>ガタ</t>
    </rPh>
    <rPh sb="71" eb="73">
      <t>タンカ</t>
    </rPh>
    <rPh sb="73" eb="75">
      <t>クブン</t>
    </rPh>
    <rPh sb="76" eb="78">
      <t>トクベツ</t>
    </rPh>
    <rPh sb="78" eb="80">
      <t>チイキ</t>
    </rPh>
    <rPh sb="80" eb="82">
      <t>カサン</t>
    </rPh>
    <rPh sb="83" eb="85">
      <t>ニッチュウ</t>
    </rPh>
    <rPh sb="85" eb="87">
      <t>イチジ</t>
    </rPh>
    <rPh sb="88" eb="90">
      <t>キホン</t>
    </rPh>
    <rPh sb="93" eb="94">
      <t>タ</t>
    </rPh>
    <rPh sb="95" eb="97">
      <t>ジュウシン</t>
    </rPh>
    <rPh sb="98" eb="100">
      <t>タンカ</t>
    </rPh>
    <rPh sb="100" eb="102">
      <t>クブン</t>
    </rPh>
    <rPh sb="103" eb="105">
      <t>ジュウド</t>
    </rPh>
    <rPh sb="106" eb="108">
      <t>ホウモン</t>
    </rPh>
    <rPh sb="108" eb="110">
      <t>ニュウヨク</t>
    </rPh>
    <rPh sb="111" eb="112">
      <t>フ</t>
    </rPh>
    <rPh sb="112" eb="114">
      <t>シキュウ</t>
    </rPh>
    <rPh sb="114" eb="116">
      <t>リユウ</t>
    </rPh>
    <phoneticPr fontId="4"/>
  </si>
  <si>
    <t>37　支給変更</t>
    <phoneticPr fontId="4"/>
  </si>
  <si>
    <t>3.１.5.</t>
  </si>
  <si>
    <t>支給変更を行う事ができること。
【管理項目】
変更日・職権の有無・変更理由・減免理由・本人所得情報（年・生保該当サイン・均等割・所得割の課税状況・市民税所得割額・認定収入額・収入）</t>
    <rPh sb="0" eb="2">
      <t>シキュウ</t>
    </rPh>
    <rPh sb="2" eb="4">
      <t>ヘンコウ</t>
    </rPh>
    <rPh sb="5" eb="6">
      <t>オコナ</t>
    </rPh>
    <rPh sb="7" eb="8">
      <t>コト</t>
    </rPh>
    <rPh sb="17" eb="19">
      <t>カンリ</t>
    </rPh>
    <rPh sb="19" eb="21">
      <t>コウモク</t>
    </rPh>
    <rPh sb="23" eb="25">
      <t>ヘンコウ</t>
    </rPh>
    <rPh sb="25" eb="26">
      <t>ビ</t>
    </rPh>
    <rPh sb="27" eb="29">
      <t>ショッケン</t>
    </rPh>
    <rPh sb="30" eb="32">
      <t>ウム</t>
    </rPh>
    <rPh sb="33" eb="35">
      <t>ヘンコウ</t>
    </rPh>
    <rPh sb="35" eb="37">
      <t>リユウ</t>
    </rPh>
    <rPh sb="38" eb="40">
      <t>ゲンメン</t>
    </rPh>
    <rPh sb="40" eb="42">
      <t>リユウ</t>
    </rPh>
    <rPh sb="43" eb="45">
      <t>ホンニン</t>
    </rPh>
    <rPh sb="45" eb="47">
      <t>ショトク</t>
    </rPh>
    <rPh sb="47" eb="49">
      <t>ジョウホウ</t>
    </rPh>
    <phoneticPr fontId="4"/>
  </si>
  <si>
    <t>事業種別を選択して変更ができること。</t>
    <rPh sb="0" eb="2">
      <t>ジギョウ</t>
    </rPh>
    <rPh sb="2" eb="4">
      <t>シュベツ</t>
    </rPh>
    <rPh sb="5" eb="7">
      <t>センタク</t>
    </rPh>
    <rPh sb="9" eb="11">
      <t>ヘンコウ</t>
    </rPh>
    <phoneticPr fontId="12"/>
  </si>
  <si>
    <t>3.１.6.</t>
  </si>
  <si>
    <t xml:space="preserve">支給決定情報（対象の事業種類）を変更できること。
【管理項目】
事業（移動身有・移動身無・地域活動・日中一時・訪問入浴・支援期間）・支給期間
利用者負担情報（収入年・市階層・上限額引下げ・利用状況・上限管理対象
</t>
    <rPh sb="26" eb="28">
      <t>カンリ</t>
    </rPh>
    <rPh sb="28" eb="30">
      <t>コウモク</t>
    </rPh>
    <rPh sb="32" eb="34">
      <t>ジギョウ</t>
    </rPh>
    <rPh sb="35" eb="37">
      <t>イドウ</t>
    </rPh>
    <rPh sb="37" eb="38">
      <t>ミ</t>
    </rPh>
    <rPh sb="38" eb="39">
      <t>ア</t>
    </rPh>
    <rPh sb="40" eb="42">
      <t>イドウ</t>
    </rPh>
    <rPh sb="42" eb="43">
      <t>ミ</t>
    </rPh>
    <rPh sb="43" eb="44">
      <t>ナ</t>
    </rPh>
    <rPh sb="45" eb="47">
      <t>チイキ</t>
    </rPh>
    <rPh sb="47" eb="49">
      <t>カツドウ</t>
    </rPh>
    <rPh sb="50" eb="52">
      <t>ニッチュウ</t>
    </rPh>
    <rPh sb="52" eb="54">
      <t>イチジ</t>
    </rPh>
    <rPh sb="55" eb="57">
      <t>ホウモン</t>
    </rPh>
    <rPh sb="57" eb="59">
      <t>ニュウヨク</t>
    </rPh>
    <rPh sb="60" eb="62">
      <t>シエン</t>
    </rPh>
    <rPh sb="62" eb="64">
      <t>キカン</t>
    </rPh>
    <rPh sb="66" eb="68">
      <t>シキュウ</t>
    </rPh>
    <rPh sb="68" eb="70">
      <t>キカン</t>
    </rPh>
    <rPh sb="71" eb="74">
      <t>リヨウシャ</t>
    </rPh>
    <rPh sb="74" eb="76">
      <t>フタン</t>
    </rPh>
    <rPh sb="76" eb="78">
      <t>ジョウホウ</t>
    </rPh>
    <rPh sb="79" eb="81">
      <t>シュウニュウ</t>
    </rPh>
    <rPh sb="81" eb="82">
      <t>ネン</t>
    </rPh>
    <rPh sb="83" eb="84">
      <t>シ</t>
    </rPh>
    <rPh sb="84" eb="86">
      <t>カイソウ</t>
    </rPh>
    <rPh sb="87" eb="90">
      <t>ジョウゲンガク</t>
    </rPh>
    <rPh sb="90" eb="92">
      <t>ヒキサ</t>
    </rPh>
    <rPh sb="94" eb="96">
      <t>リヨウ</t>
    </rPh>
    <rPh sb="96" eb="98">
      <t>ジョウキョウ</t>
    </rPh>
    <rPh sb="99" eb="101">
      <t>ジョウゲン</t>
    </rPh>
    <rPh sb="101" eb="103">
      <t>カンリ</t>
    </rPh>
    <rPh sb="103" eb="105">
      <t>タイショウ</t>
    </rPh>
    <phoneticPr fontId="4"/>
  </si>
  <si>
    <t>3.１.7.</t>
  </si>
  <si>
    <t xml:space="preserve">支給決定情報（各事業種類の支給量、加算情報等）を変更できること。
【管理項目】
移動支援・通学支援・放課後支援対象者・地域活動（基本・余暇型・単価区分）・特別地域加算・日中一時（基本・その他・重心・単価区分・重度）訪問入浴・不支給理由
</t>
    <rPh sb="4" eb="6">
      <t>ジョウホウ</t>
    </rPh>
    <rPh sb="24" eb="26">
      <t>ヘンコウ</t>
    </rPh>
    <rPh sb="34" eb="36">
      <t>カンリ</t>
    </rPh>
    <rPh sb="36" eb="38">
      <t>コウモク</t>
    </rPh>
    <rPh sb="40" eb="42">
      <t>イドウ</t>
    </rPh>
    <rPh sb="42" eb="44">
      <t>シエン</t>
    </rPh>
    <rPh sb="45" eb="47">
      <t>ツウガク</t>
    </rPh>
    <rPh sb="47" eb="49">
      <t>シエン</t>
    </rPh>
    <rPh sb="50" eb="53">
      <t>ホウカゴ</t>
    </rPh>
    <rPh sb="53" eb="55">
      <t>シエン</t>
    </rPh>
    <rPh sb="55" eb="57">
      <t>タイショウ</t>
    </rPh>
    <rPh sb="57" eb="58">
      <t>シャ</t>
    </rPh>
    <rPh sb="59" eb="61">
      <t>チイキ</t>
    </rPh>
    <rPh sb="61" eb="63">
      <t>カツドウ</t>
    </rPh>
    <rPh sb="64" eb="66">
      <t>キホン</t>
    </rPh>
    <rPh sb="67" eb="69">
      <t>ヨカ</t>
    </rPh>
    <rPh sb="69" eb="70">
      <t>ガタ</t>
    </rPh>
    <rPh sb="71" eb="73">
      <t>タンカ</t>
    </rPh>
    <rPh sb="73" eb="75">
      <t>クブン</t>
    </rPh>
    <rPh sb="77" eb="79">
      <t>トクベツ</t>
    </rPh>
    <rPh sb="79" eb="81">
      <t>チイキ</t>
    </rPh>
    <rPh sb="81" eb="83">
      <t>カサン</t>
    </rPh>
    <rPh sb="84" eb="86">
      <t>ニッチュウ</t>
    </rPh>
    <rPh sb="86" eb="88">
      <t>イチジ</t>
    </rPh>
    <rPh sb="89" eb="91">
      <t>キホン</t>
    </rPh>
    <rPh sb="94" eb="95">
      <t>タ</t>
    </rPh>
    <rPh sb="96" eb="98">
      <t>ジュウシン</t>
    </rPh>
    <rPh sb="99" eb="101">
      <t>タンカ</t>
    </rPh>
    <rPh sb="101" eb="103">
      <t>クブン</t>
    </rPh>
    <rPh sb="104" eb="106">
      <t>ジュウド</t>
    </rPh>
    <rPh sb="107" eb="109">
      <t>ホウモン</t>
    </rPh>
    <rPh sb="109" eb="111">
      <t>ニュウヨク</t>
    </rPh>
    <rPh sb="112" eb="113">
      <t>フ</t>
    </rPh>
    <rPh sb="113" eb="115">
      <t>シキュウ</t>
    </rPh>
    <rPh sb="115" eb="117">
      <t>リユウ</t>
    </rPh>
    <phoneticPr fontId="4"/>
  </si>
  <si>
    <t>38　支給取消</t>
    <rPh sb="3" eb="5">
      <t>シキュウ</t>
    </rPh>
    <rPh sb="5" eb="7">
      <t>トリケシ</t>
    </rPh>
    <phoneticPr fontId="4"/>
  </si>
  <si>
    <t>3.１.8.</t>
  </si>
  <si>
    <t>支給取消を行う事ができること。
【管理項目】
取消日・理由</t>
    <rPh sb="0" eb="4">
      <t>シキュウトリケシ</t>
    </rPh>
    <rPh sb="5" eb="6">
      <t>オコナ</t>
    </rPh>
    <rPh sb="7" eb="8">
      <t>コト</t>
    </rPh>
    <rPh sb="17" eb="19">
      <t>カンリ</t>
    </rPh>
    <rPh sb="19" eb="21">
      <t>コウモク</t>
    </rPh>
    <rPh sb="23" eb="24">
      <t>ト</t>
    </rPh>
    <rPh sb="24" eb="25">
      <t>ケ</t>
    </rPh>
    <rPh sb="25" eb="26">
      <t>ビ</t>
    </rPh>
    <rPh sb="27" eb="29">
      <t>リユウ</t>
    </rPh>
    <phoneticPr fontId="4"/>
  </si>
  <si>
    <t>事業種類を選択して取消ができること（複数決定しているうちの一部のサービスのみ決定しているのであれば、一部のみ取り消せる）</t>
    <rPh sb="0" eb="2">
      <t>ジギョウ</t>
    </rPh>
    <rPh sb="2" eb="4">
      <t>シュルイ</t>
    </rPh>
    <rPh sb="5" eb="7">
      <t>センタク</t>
    </rPh>
    <rPh sb="9" eb="11">
      <t>トリケシ</t>
    </rPh>
    <rPh sb="18" eb="20">
      <t>フクスウ</t>
    </rPh>
    <rPh sb="20" eb="22">
      <t>ケッテイ</t>
    </rPh>
    <rPh sb="29" eb="31">
      <t>イチブ</t>
    </rPh>
    <rPh sb="38" eb="40">
      <t>ケッテイ</t>
    </rPh>
    <rPh sb="50" eb="52">
      <t>イチブ</t>
    </rPh>
    <rPh sb="54" eb="55">
      <t>ト</t>
    </rPh>
    <rPh sb="56" eb="57">
      <t>ケ</t>
    </rPh>
    <phoneticPr fontId="12"/>
  </si>
  <si>
    <t>39　負担変更</t>
    <rPh sb="3" eb="5">
      <t>フタン</t>
    </rPh>
    <rPh sb="5" eb="7">
      <t>ヘンコウ</t>
    </rPh>
    <phoneticPr fontId="4"/>
  </si>
  <si>
    <t>3.１.9.</t>
  </si>
  <si>
    <t xml:space="preserve">各種変更管理情報を変更できること。
【管理項目】
変更日・職権の有無・変更理由・減免理由
本人所得（年・生保・均等割所得割の課税状況・市民税所得割額・調定収入額・収入
</t>
    <rPh sb="6" eb="8">
      <t>ジョウホウ</t>
    </rPh>
    <rPh sb="9" eb="11">
      <t>ヘンコウ</t>
    </rPh>
    <rPh sb="19" eb="21">
      <t>カンリ</t>
    </rPh>
    <rPh sb="21" eb="23">
      <t>コウモク</t>
    </rPh>
    <rPh sb="25" eb="28">
      <t>ヘンコウビ</t>
    </rPh>
    <rPh sb="29" eb="31">
      <t>ショッケン</t>
    </rPh>
    <rPh sb="32" eb="34">
      <t>ウム</t>
    </rPh>
    <rPh sb="35" eb="37">
      <t>ヘンコウ</t>
    </rPh>
    <rPh sb="37" eb="39">
      <t>リユウ</t>
    </rPh>
    <rPh sb="40" eb="42">
      <t>ゲンメン</t>
    </rPh>
    <rPh sb="42" eb="44">
      <t>リユウ</t>
    </rPh>
    <phoneticPr fontId="4"/>
  </si>
  <si>
    <t>3.１.10.</t>
  </si>
  <si>
    <t xml:space="preserve">世帯員情報（世帯員、保護者等）を変更できること。
【管理項目】
名前（漢字・英名・通名）続柄・同委の有無・均等割所得割の課税状況・市民税所得割額
</t>
    <rPh sb="0" eb="3">
      <t>セタイイン</t>
    </rPh>
    <rPh sb="3" eb="5">
      <t>ジョウホウ</t>
    </rPh>
    <rPh sb="6" eb="9">
      <t>セタイイン</t>
    </rPh>
    <rPh sb="10" eb="14">
      <t>ホゴシャナド</t>
    </rPh>
    <rPh sb="16" eb="18">
      <t>ヘンコウ</t>
    </rPh>
    <rPh sb="26" eb="28">
      <t>カンリ</t>
    </rPh>
    <rPh sb="28" eb="30">
      <t>コウモク</t>
    </rPh>
    <rPh sb="32" eb="34">
      <t>ナマエ</t>
    </rPh>
    <rPh sb="35" eb="37">
      <t>カンジ</t>
    </rPh>
    <rPh sb="38" eb="40">
      <t>エイメイ</t>
    </rPh>
    <rPh sb="41" eb="43">
      <t>ツウメイ</t>
    </rPh>
    <rPh sb="44" eb="46">
      <t>ゾクガラ</t>
    </rPh>
    <rPh sb="47" eb="49">
      <t>ドウイ</t>
    </rPh>
    <rPh sb="50" eb="52">
      <t>ウム</t>
    </rPh>
    <rPh sb="53" eb="56">
      <t>キントウワ</t>
    </rPh>
    <rPh sb="56" eb="59">
      <t>ショトクワリ</t>
    </rPh>
    <rPh sb="60" eb="62">
      <t>カゼイ</t>
    </rPh>
    <rPh sb="62" eb="64">
      <t>ジョウキョウ</t>
    </rPh>
    <rPh sb="65" eb="68">
      <t>シミンゼイ</t>
    </rPh>
    <rPh sb="68" eb="71">
      <t>ショトクワリ</t>
    </rPh>
    <rPh sb="71" eb="72">
      <t>ガク</t>
    </rPh>
    <phoneticPr fontId="4"/>
  </si>
  <si>
    <t>3.１.11.</t>
  </si>
  <si>
    <t xml:space="preserve">負担変更（対象の事業種類）できること。
【管理項目】
事業（移動身有・移動身無・地域活動・日中一時・訪問入浴・支援期間）・支給期間
利用者負担情報（収入年・市階層・上限額引下げ・利用状況・上限管理対象
</t>
    <rPh sb="21" eb="23">
      <t>カンリ</t>
    </rPh>
    <rPh sb="23" eb="25">
      <t>コウモク</t>
    </rPh>
    <rPh sb="27" eb="29">
      <t>ジギョウ</t>
    </rPh>
    <rPh sb="30" eb="32">
      <t>イドウ</t>
    </rPh>
    <rPh sb="32" eb="33">
      <t>ミ</t>
    </rPh>
    <rPh sb="33" eb="34">
      <t>ア</t>
    </rPh>
    <rPh sb="35" eb="37">
      <t>イドウ</t>
    </rPh>
    <rPh sb="37" eb="38">
      <t>ミ</t>
    </rPh>
    <rPh sb="38" eb="39">
      <t>ナ</t>
    </rPh>
    <rPh sb="40" eb="42">
      <t>チイキ</t>
    </rPh>
    <rPh sb="42" eb="44">
      <t>カツドウ</t>
    </rPh>
    <rPh sb="45" eb="47">
      <t>ニッチュウ</t>
    </rPh>
    <rPh sb="47" eb="49">
      <t>イチジ</t>
    </rPh>
    <rPh sb="50" eb="52">
      <t>ホウモン</t>
    </rPh>
    <rPh sb="52" eb="54">
      <t>ニュウヨク</t>
    </rPh>
    <rPh sb="55" eb="57">
      <t>シエン</t>
    </rPh>
    <rPh sb="57" eb="59">
      <t>キカン</t>
    </rPh>
    <rPh sb="61" eb="63">
      <t>シキュウ</t>
    </rPh>
    <rPh sb="63" eb="65">
      <t>キカン</t>
    </rPh>
    <rPh sb="66" eb="69">
      <t>リヨウシャ</t>
    </rPh>
    <rPh sb="69" eb="71">
      <t>フタン</t>
    </rPh>
    <rPh sb="71" eb="73">
      <t>ジョウホウ</t>
    </rPh>
    <rPh sb="74" eb="76">
      <t>シュウニュウ</t>
    </rPh>
    <rPh sb="76" eb="77">
      <t>ネン</t>
    </rPh>
    <rPh sb="78" eb="79">
      <t>シ</t>
    </rPh>
    <rPh sb="79" eb="81">
      <t>カイソウ</t>
    </rPh>
    <rPh sb="82" eb="85">
      <t>ジョウゲンガク</t>
    </rPh>
    <rPh sb="85" eb="87">
      <t>ヒキサ</t>
    </rPh>
    <rPh sb="89" eb="91">
      <t>リヨウ</t>
    </rPh>
    <rPh sb="91" eb="93">
      <t>ジョウキョウ</t>
    </rPh>
    <rPh sb="94" eb="96">
      <t>ジョウゲン</t>
    </rPh>
    <rPh sb="96" eb="98">
      <t>カンリ</t>
    </rPh>
    <rPh sb="98" eb="100">
      <t>タイショウ</t>
    </rPh>
    <phoneticPr fontId="4"/>
  </si>
  <si>
    <t>3.１.12.</t>
  </si>
  <si>
    <t xml:space="preserve">負担変更（各事業種類の支給量、加算情報等）できること。
【管理項目】
移動支援・通学支援・放課後支援対象者・地域活動（基本・余暇型・単価区分）・特別地域加算・日中一時（基本・その他・重心・単価区分・重度）訪問入浴・不支給理由
</t>
  </si>
  <si>
    <t>給付費照会</t>
    <phoneticPr fontId="4"/>
  </si>
  <si>
    <t>41　状態変更</t>
    <rPh sb="3" eb="5">
      <t>ジョウタイ</t>
    </rPh>
    <rPh sb="5" eb="7">
      <t>ヘンコウ</t>
    </rPh>
    <phoneticPr fontId="4"/>
  </si>
  <si>
    <t>3.２.1.</t>
    <phoneticPr fontId="4"/>
  </si>
  <si>
    <t>決定・取消の状態を変更できること</t>
    <rPh sb="0" eb="2">
      <t>ケッテイ</t>
    </rPh>
    <rPh sb="3" eb="5">
      <t>トリケシ</t>
    </rPh>
    <rPh sb="6" eb="8">
      <t>ジョウタイ</t>
    </rPh>
    <rPh sb="9" eb="11">
      <t>ヘンコウ</t>
    </rPh>
    <phoneticPr fontId="4"/>
  </si>
  <si>
    <t>42　その他情報訂正</t>
    <rPh sb="5" eb="6">
      <t>タ</t>
    </rPh>
    <rPh sb="6" eb="8">
      <t>ジョウホウ</t>
    </rPh>
    <rPh sb="8" eb="10">
      <t>テイセイ</t>
    </rPh>
    <phoneticPr fontId="4"/>
  </si>
  <si>
    <t>3.２.2.</t>
  </si>
  <si>
    <t>その他情報を管理できること
【管理項目】
管理区・連絡先・送付先・市外住所補記サイン・点字サイン・介護保険加入場所・介護被保険者番号・精神障害者手帳番号・上限管理事業者（者）・上限管理開始日（者）・上限管理事業者（児）・上限管理開始日（児）・国庫負担区分・開始日・終了日・開始日・終了日</t>
    <rPh sb="2" eb="3">
      <t>タ</t>
    </rPh>
    <rPh sb="3" eb="5">
      <t>ジョウホウ</t>
    </rPh>
    <rPh sb="6" eb="8">
      <t>カンリ</t>
    </rPh>
    <rPh sb="15" eb="17">
      <t>カンリ</t>
    </rPh>
    <rPh sb="17" eb="19">
      <t>コウモク</t>
    </rPh>
    <rPh sb="21" eb="23">
      <t>カンリ</t>
    </rPh>
    <rPh sb="23" eb="24">
      <t>ク</t>
    </rPh>
    <rPh sb="25" eb="28">
      <t>レンラクサキ</t>
    </rPh>
    <rPh sb="29" eb="32">
      <t>ソウフサキ</t>
    </rPh>
    <rPh sb="33" eb="35">
      <t>シガイ</t>
    </rPh>
    <rPh sb="35" eb="37">
      <t>ジュウショ</t>
    </rPh>
    <rPh sb="37" eb="39">
      <t>ホキ</t>
    </rPh>
    <rPh sb="51" eb="53">
      <t>ホケン</t>
    </rPh>
    <rPh sb="53" eb="55">
      <t>カニュウ</t>
    </rPh>
    <rPh sb="55" eb="57">
      <t>バショ</t>
    </rPh>
    <rPh sb="58" eb="60">
      <t>カイゴ</t>
    </rPh>
    <rPh sb="60" eb="64">
      <t>ヒホケンシャ</t>
    </rPh>
    <rPh sb="64" eb="66">
      <t>バンゴウ</t>
    </rPh>
    <rPh sb="67" eb="69">
      <t>セイシン</t>
    </rPh>
    <rPh sb="69" eb="72">
      <t>ショウガイシャ</t>
    </rPh>
    <rPh sb="72" eb="74">
      <t>テチョウ</t>
    </rPh>
    <rPh sb="74" eb="76">
      <t>バンゴウ</t>
    </rPh>
    <rPh sb="77" eb="79">
      <t>ジョウゲン</t>
    </rPh>
    <rPh sb="79" eb="81">
      <t>カンリ</t>
    </rPh>
    <rPh sb="81" eb="84">
      <t>ジギョウシャ</t>
    </rPh>
    <rPh sb="85" eb="86">
      <t>モノ</t>
    </rPh>
    <rPh sb="88" eb="90">
      <t>ジョウゲン</t>
    </rPh>
    <rPh sb="90" eb="92">
      <t>カンリ</t>
    </rPh>
    <rPh sb="92" eb="95">
      <t>カイシビ</t>
    </rPh>
    <rPh sb="99" eb="101">
      <t>ジョウゲン</t>
    </rPh>
    <rPh sb="101" eb="103">
      <t>カンリ</t>
    </rPh>
    <rPh sb="103" eb="106">
      <t>ジギョウシャ</t>
    </rPh>
    <rPh sb="107" eb="108">
      <t>ジ</t>
    </rPh>
    <rPh sb="110" eb="112">
      <t>ジョウゲン</t>
    </rPh>
    <rPh sb="112" eb="114">
      <t>カンリ</t>
    </rPh>
    <rPh sb="114" eb="117">
      <t>カイシビ</t>
    </rPh>
    <rPh sb="121" eb="123">
      <t>コッコ</t>
    </rPh>
    <rPh sb="123" eb="125">
      <t>フタン</t>
    </rPh>
    <rPh sb="125" eb="127">
      <t>クブン</t>
    </rPh>
    <rPh sb="130" eb="131">
      <t>ビ</t>
    </rPh>
    <rPh sb="136" eb="138">
      <t>カイシ</t>
    </rPh>
    <rPh sb="138" eb="139">
      <t>ビ</t>
    </rPh>
    <rPh sb="140" eb="142">
      <t>シュウリョウ</t>
    </rPh>
    <rPh sb="142" eb="143">
      <t>ビ</t>
    </rPh>
    <phoneticPr fontId="4"/>
  </si>
  <si>
    <t>43　給付費照会</t>
    <rPh sb="3" eb="5">
      <t>キュウフ</t>
    </rPh>
    <rPh sb="5" eb="6">
      <t>ヒ</t>
    </rPh>
    <rPh sb="6" eb="8">
      <t>ショウカイ</t>
    </rPh>
    <phoneticPr fontId="4"/>
  </si>
  <si>
    <t>3.２.3.</t>
  </si>
  <si>
    <t xml:space="preserve">給付費の情報（一覧）を照会できること
</t>
    <rPh sb="0" eb="2">
      <t>キュウフ</t>
    </rPh>
    <rPh sb="2" eb="3">
      <t>ヒ</t>
    </rPh>
    <rPh sb="4" eb="6">
      <t>ジョウホウ</t>
    </rPh>
    <rPh sb="7" eb="9">
      <t>イチラン</t>
    </rPh>
    <rPh sb="11" eb="13">
      <t>ショウカイ</t>
    </rPh>
    <phoneticPr fontId="4"/>
  </si>
  <si>
    <t>障害福祉サービス、地域生活支援の双方から集約された情報が表示されること。障害福祉サービスと地域生活支援事業を同一の画面もしくは別画面であっても片方の照会画面からもう片方（障害サービス照会画面から地域生活支援事業の照会画面）の照会画面を確認することができ、同一利用者の決定情報が一元的に確認できること。
サービス毎の詳細画面として支給量やサービス毎の支給決定履歴を確認できること。</t>
    <rPh sb="36" eb="38">
      <t>ショウガイ</t>
    </rPh>
    <rPh sb="38" eb="40">
      <t>フクシ</t>
    </rPh>
    <rPh sb="45" eb="47">
      <t>チイキ</t>
    </rPh>
    <rPh sb="47" eb="49">
      <t>セイカツ</t>
    </rPh>
    <rPh sb="49" eb="51">
      <t>シエン</t>
    </rPh>
    <rPh sb="51" eb="53">
      <t>ジギョウ</t>
    </rPh>
    <rPh sb="54" eb="56">
      <t>ドウイツ</t>
    </rPh>
    <rPh sb="57" eb="59">
      <t>ガメン</t>
    </rPh>
    <rPh sb="63" eb="64">
      <t>ベツ</t>
    </rPh>
    <rPh sb="64" eb="66">
      <t>ガメン</t>
    </rPh>
    <rPh sb="71" eb="73">
      <t>カタホウ</t>
    </rPh>
    <rPh sb="74" eb="76">
      <t>ショウカイ</t>
    </rPh>
    <rPh sb="76" eb="78">
      <t>ガメン</t>
    </rPh>
    <rPh sb="82" eb="84">
      <t>カタホウ</t>
    </rPh>
    <rPh sb="85" eb="87">
      <t>ショウガイ</t>
    </rPh>
    <rPh sb="91" eb="93">
      <t>ショウカイ</t>
    </rPh>
    <rPh sb="93" eb="95">
      <t>ガメン</t>
    </rPh>
    <rPh sb="97" eb="99">
      <t>チイキ</t>
    </rPh>
    <rPh sb="99" eb="101">
      <t>セイカツ</t>
    </rPh>
    <rPh sb="101" eb="103">
      <t>シエン</t>
    </rPh>
    <rPh sb="103" eb="105">
      <t>ジギョウ</t>
    </rPh>
    <rPh sb="106" eb="108">
      <t>ショウカイ</t>
    </rPh>
    <rPh sb="108" eb="110">
      <t>ガメン</t>
    </rPh>
    <rPh sb="112" eb="114">
      <t>ショウカイ</t>
    </rPh>
    <rPh sb="114" eb="116">
      <t>ガメン</t>
    </rPh>
    <rPh sb="117" eb="119">
      <t>カクニン</t>
    </rPh>
    <rPh sb="127" eb="129">
      <t>ドウイツ</t>
    </rPh>
    <rPh sb="129" eb="132">
      <t>リヨウシャ</t>
    </rPh>
    <rPh sb="133" eb="135">
      <t>ケッテイ</t>
    </rPh>
    <rPh sb="135" eb="137">
      <t>ジョウホウ</t>
    </rPh>
    <rPh sb="138" eb="141">
      <t>イチゲンテキ</t>
    </rPh>
    <rPh sb="142" eb="144">
      <t>カクニン</t>
    </rPh>
    <phoneticPr fontId="12"/>
  </si>
  <si>
    <t>3.２.4.</t>
  </si>
  <si>
    <t xml:space="preserve">給付費の情報（履歴）を照会できること
</t>
    <rPh sb="0" eb="2">
      <t>キュウフ</t>
    </rPh>
    <rPh sb="2" eb="3">
      <t>ヒ</t>
    </rPh>
    <rPh sb="4" eb="6">
      <t>ジョウホウ</t>
    </rPh>
    <rPh sb="7" eb="9">
      <t>リレキ</t>
    </rPh>
    <rPh sb="10" eb="12">
      <t>ショウカイ</t>
    </rPh>
    <phoneticPr fontId="4"/>
  </si>
  <si>
    <t>3.２.5.</t>
  </si>
  <si>
    <t xml:space="preserve">給付費の情報（詳細）を照会できること
</t>
    <rPh sb="0" eb="2">
      <t>キュウフ</t>
    </rPh>
    <rPh sb="2" eb="3">
      <t>ヒ</t>
    </rPh>
    <rPh sb="4" eb="6">
      <t>ジョウホウ</t>
    </rPh>
    <rPh sb="7" eb="9">
      <t>ショウサイ</t>
    </rPh>
    <rPh sb="10" eb="12">
      <t>ショウカイ</t>
    </rPh>
    <phoneticPr fontId="4"/>
  </si>
  <si>
    <t>同じメニュー画面から標準化対象外業務と標準化対応業務を呼び出すことができること。</t>
    <rPh sb="0" eb="1">
      <t>オナ</t>
    </rPh>
    <rPh sb="6" eb="8">
      <t>ガメン</t>
    </rPh>
    <rPh sb="10" eb="13">
      <t>ヒョウジュンカ</t>
    </rPh>
    <rPh sb="13" eb="15">
      <t>タイショウ</t>
    </rPh>
    <rPh sb="15" eb="16">
      <t>ガイ</t>
    </rPh>
    <rPh sb="16" eb="18">
      <t>ギョウム</t>
    </rPh>
    <rPh sb="19" eb="22">
      <t>ヒョウジュンカ</t>
    </rPh>
    <rPh sb="22" eb="24">
      <t>タイオウ</t>
    </rPh>
    <rPh sb="24" eb="26">
      <t>ギョウム</t>
    </rPh>
    <rPh sb="27" eb="28">
      <t>ヨ</t>
    </rPh>
    <rPh sb="29" eb="30">
      <t>ダ</t>
    </rPh>
    <phoneticPr fontId="12"/>
  </si>
  <si>
    <t>3.２.6.</t>
  </si>
  <si>
    <t xml:space="preserve">証発行記録一覧を表示することができること。
</t>
    <rPh sb="8" eb="10">
      <t>ヒョウジ</t>
    </rPh>
    <phoneticPr fontId="4"/>
  </si>
  <si>
    <t>3.２.7.</t>
  </si>
  <si>
    <t xml:space="preserve">給付実績を照会することができること。
</t>
    <phoneticPr fontId="4"/>
  </si>
  <si>
    <t>3.２.8.</t>
  </si>
  <si>
    <t xml:space="preserve">給付実績の詳細を表示することができること。
</t>
    <rPh sb="5" eb="7">
      <t>ショウサイ</t>
    </rPh>
    <rPh sb="8" eb="10">
      <t>ヒョウジ</t>
    </rPh>
    <phoneticPr fontId="4"/>
  </si>
  <si>
    <t>3.２.9.</t>
  </si>
  <si>
    <t>契約情報を表示できること</t>
    <rPh sb="0" eb="2">
      <t>ケイヤク</t>
    </rPh>
    <rPh sb="2" eb="4">
      <t>ジョウホウ</t>
    </rPh>
    <rPh sb="5" eb="7">
      <t>ヒョウジ</t>
    </rPh>
    <phoneticPr fontId="4"/>
  </si>
  <si>
    <t>受給者証発行</t>
    <rPh sb="0" eb="3">
      <t>ジュキュウシャ</t>
    </rPh>
    <rPh sb="3" eb="4">
      <t>ショウ</t>
    </rPh>
    <rPh sb="4" eb="6">
      <t>ハッコウ</t>
    </rPh>
    <phoneticPr fontId="4"/>
  </si>
  <si>
    <t>44　受給者証発行</t>
    <rPh sb="3" eb="6">
      <t>ジュキュウシャ</t>
    </rPh>
    <rPh sb="6" eb="7">
      <t>ショウ</t>
    </rPh>
    <rPh sb="7" eb="9">
      <t>ハッコウ</t>
    </rPh>
    <phoneticPr fontId="4"/>
  </si>
  <si>
    <t>3.３.1.</t>
    <phoneticPr fontId="4"/>
  </si>
  <si>
    <t>受給者証が発行できること
【管理項目】
交付日・理由・期限・方法・証指定・強制発行・住所欄空白選択</t>
    <rPh sb="0" eb="3">
      <t>ジュキュウシャ</t>
    </rPh>
    <rPh sb="3" eb="4">
      <t>ショウ</t>
    </rPh>
    <rPh sb="5" eb="7">
      <t>ハッコウ</t>
    </rPh>
    <rPh sb="14" eb="16">
      <t>カンリ</t>
    </rPh>
    <rPh sb="16" eb="18">
      <t>コウモク</t>
    </rPh>
    <rPh sb="20" eb="23">
      <t>コウフビ</t>
    </rPh>
    <rPh sb="24" eb="26">
      <t>リユウ</t>
    </rPh>
    <rPh sb="27" eb="29">
      <t>キゲン</t>
    </rPh>
    <rPh sb="30" eb="32">
      <t>ホウホウ</t>
    </rPh>
    <rPh sb="33" eb="34">
      <t>ショウ</t>
    </rPh>
    <rPh sb="34" eb="36">
      <t>シテイ</t>
    </rPh>
    <rPh sb="37" eb="39">
      <t>キョウセイ</t>
    </rPh>
    <rPh sb="39" eb="41">
      <t>ハッコウ</t>
    </rPh>
    <rPh sb="42" eb="44">
      <t>ジュウショ</t>
    </rPh>
    <rPh sb="44" eb="45">
      <t>ラン</t>
    </rPh>
    <rPh sb="45" eb="47">
      <t>クウハク</t>
    </rPh>
    <rPh sb="47" eb="49">
      <t>センタク</t>
    </rPh>
    <phoneticPr fontId="4"/>
  </si>
  <si>
    <t>申請書発行</t>
    <rPh sb="0" eb="3">
      <t>シンセイショ</t>
    </rPh>
    <rPh sb="3" eb="5">
      <t>ハッコウ</t>
    </rPh>
    <phoneticPr fontId="4"/>
  </si>
  <si>
    <t>45　申請書発行</t>
    <rPh sb="3" eb="6">
      <t>シンセイショ</t>
    </rPh>
    <rPh sb="6" eb="8">
      <t>ハッコウ</t>
    </rPh>
    <phoneticPr fontId="4"/>
  </si>
  <si>
    <t>3.４.1.</t>
    <phoneticPr fontId="4"/>
  </si>
  <si>
    <t>申請書を発行できること
【管理項目】
居住地の印字の有無・氏名の印字の有無</t>
    <rPh sb="0" eb="3">
      <t>シンセイショ</t>
    </rPh>
    <rPh sb="4" eb="6">
      <t>ハッコウ</t>
    </rPh>
    <rPh sb="13" eb="15">
      <t>カンリ</t>
    </rPh>
    <rPh sb="15" eb="17">
      <t>コウモク</t>
    </rPh>
    <rPh sb="19" eb="22">
      <t>キョジュウチ</t>
    </rPh>
    <rPh sb="23" eb="25">
      <t>インジ</t>
    </rPh>
    <rPh sb="26" eb="28">
      <t>ウム</t>
    </rPh>
    <rPh sb="29" eb="31">
      <t>シメイ</t>
    </rPh>
    <rPh sb="32" eb="34">
      <t>インジ</t>
    </rPh>
    <rPh sb="35" eb="37">
      <t>ウム</t>
    </rPh>
    <phoneticPr fontId="4"/>
  </si>
  <si>
    <t>3.４.2.</t>
    <phoneticPr fontId="4"/>
  </si>
  <si>
    <t>世帯状況等申告書が発行できること</t>
    <rPh sb="0" eb="2">
      <t>セタイ</t>
    </rPh>
    <rPh sb="2" eb="4">
      <t>ジョウキョウ</t>
    </rPh>
    <rPh sb="4" eb="5">
      <t>トウ</t>
    </rPh>
    <rPh sb="5" eb="8">
      <t>シンコクショ</t>
    </rPh>
    <rPh sb="9" eb="11">
      <t>ハッコウ</t>
    </rPh>
    <phoneticPr fontId="4"/>
  </si>
  <si>
    <t>宛先管理</t>
    <rPh sb="0" eb="2">
      <t>アテサキ</t>
    </rPh>
    <rPh sb="2" eb="4">
      <t>カンリ</t>
    </rPh>
    <phoneticPr fontId="4"/>
  </si>
  <si>
    <t>46　宛先管理</t>
    <rPh sb="3" eb="5">
      <t>アテサキ</t>
    </rPh>
    <rPh sb="5" eb="7">
      <t>カンリ</t>
    </rPh>
    <phoneticPr fontId="4"/>
  </si>
  <si>
    <t>3.5.1.</t>
    <phoneticPr fontId="4"/>
  </si>
  <si>
    <t>送付先の宛先設定ができること
【管理項目】
事業者番号・送付区分・郵便番号・住所・方書・氏名</t>
    <rPh sb="0" eb="3">
      <t>ソウフサキ</t>
    </rPh>
    <rPh sb="4" eb="6">
      <t>アテサキ</t>
    </rPh>
    <rPh sb="6" eb="8">
      <t>セッテイ</t>
    </rPh>
    <rPh sb="16" eb="18">
      <t>カンリ</t>
    </rPh>
    <rPh sb="18" eb="20">
      <t>コウモク</t>
    </rPh>
    <rPh sb="22" eb="25">
      <t>ジギョウシャ</t>
    </rPh>
    <rPh sb="25" eb="27">
      <t>バンゴウ</t>
    </rPh>
    <rPh sb="28" eb="30">
      <t>ソウフ</t>
    </rPh>
    <rPh sb="30" eb="32">
      <t>クブン</t>
    </rPh>
    <rPh sb="33" eb="37">
      <t>ユウビンバンゴウ</t>
    </rPh>
    <rPh sb="38" eb="40">
      <t>ジュウショ</t>
    </rPh>
    <rPh sb="41" eb="43">
      <t>カタガキ</t>
    </rPh>
    <rPh sb="44" eb="46">
      <t>シメイ</t>
    </rPh>
    <phoneticPr fontId="4"/>
  </si>
  <si>
    <t xml:space="preserve">支給決定入力確認票を出力できること。
</t>
    <rPh sb="0" eb="4">
      <t>シキュウケッテイ</t>
    </rPh>
    <rPh sb="4" eb="6">
      <t>ニュウリョク</t>
    </rPh>
    <rPh sb="6" eb="8">
      <t>カクニン</t>
    </rPh>
    <rPh sb="8" eb="9">
      <t>ヒョウ</t>
    </rPh>
    <phoneticPr fontId="72"/>
  </si>
  <si>
    <t xml:space="preserve">障害福祉サービス共通
必要に応じて障害福祉サービスと連携する。
</t>
    <rPh sb="0" eb="4">
      <t>ショウガイフクシ</t>
    </rPh>
    <rPh sb="8" eb="10">
      <t>キョウツウ</t>
    </rPh>
    <phoneticPr fontId="4"/>
  </si>
  <si>
    <t>3.5.3.</t>
  </si>
  <si>
    <t xml:space="preserve">世帯構成入力確認票を出力できること。
</t>
    <rPh sb="0" eb="2">
      <t>セタイ</t>
    </rPh>
    <rPh sb="2" eb="4">
      <t>コウセイ</t>
    </rPh>
    <rPh sb="4" eb="6">
      <t>ニュウリョク</t>
    </rPh>
    <rPh sb="6" eb="8">
      <t>カクニン</t>
    </rPh>
    <rPh sb="8" eb="9">
      <t>ヒョウ</t>
    </rPh>
    <phoneticPr fontId="72"/>
  </si>
  <si>
    <t>3.5.4.</t>
  </si>
  <si>
    <t xml:space="preserve">福祉サービス状態変更処理票兼入力確認票を出力できること。
</t>
  </si>
  <si>
    <t>3.5.5.</t>
  </si>
  <si>
    <t xml:space="preserve">福祉サービス受給者証（地域生活）を出力できること。
</t>
  </si>
  <si>
    <t>3.5.6.</t>
  </si>
  <si>
    <t xml:space="preserve">利用者負担上限額管理事務依頼（変更）届出書を出力できること。
</t>
  </si>
  <si>
    <t>3.5.7.</t>
  </si>
  <si>
    <t xml:space="preserve">地域生活支援事業支給変更決定通知書を出力できること。
</t>
  </si>
  <si>
    <t>3.5.8.</t>
  </si>
  <si>
    <t xml:space="preserve">地域生活支援事業支給取消決定通知書を出力できること。
</t>
  </si>
  <si>
    <t>3.5.9.</t>
  </si>
  <si>
    <t xml:space="preserve">地域生活支援事業利用者負担額変更決定通知書を出力できること。
</t>
  </si>
  <si>
    <t>3.5.10.</t>
  </si>
  <si>
    <t xml:space="preserve">地域生活支援事業支給決定・利用者負担額決定通知書を出力できること。
</t>
  </si>
  <si>
    <t>3.5.11.</t>
  </si>
  <si>
    <t xml:space="preserve">各種申請書を出力できること。
</t>
  </si>
  <si>
    <t>3.5.12.</t>
  </si>
  <si>
    <t xml:space="preserve">事業者宛名封書を出力できること。
</t>
    <rPh sb="0" eb="3">
      <t>ジギョウシャ</t>
    </rPh>
    <rPh sb="3" eb="4">
      <t>アテ</t>
    </rPh>
    <rPh sb="4" eb="5">
      <t>ナ</t>
    </rPh>
    <rPh sb="5" eb="7">
      <t>フウショ</t>
    </rPh>
    <phoneticPr fontId="72"/>
  </si>
  <si>
    <t>3.5.13.</t>
  </si>
  <si>
    <t>3.5.14.</t>
  </si>
  <si>
    <t xml:space="preserve">宛名封書　兼　入力確認票を出力できること。
</t>
  </si>
  <si>
    <t>受給者連絡票データ反映処理</t>
    <rPh sb="0" eb="3">
      <t>ジュキュウシャ</t>
    </rPh>
    <rPh sb="3" eb="5">
      <t>レンラク</t>
    </rPh>
    <rPh sb="5" eb="6">
      <t>ヒョウ</t>
    </rPh>
    <rPh sb="9" eb="11">
      <t>ハンエイ</t>
    </rPh>
    <rPh sb="11" eb="13">
      <t>ショリ</t>
    </rPh>
    <phoneticPr fontId="4"/>
  </si>
  <si>
    <t>3.6.1.</t>
    <phoneticPr fontId="4"/>
  </si>
  <si>
    <t>受給者台帳情報を反映できること</t>
    <rPh sb="8" eb="10">
      <t>ハンエイ</t>
    </rPh>
    <phoneticPr fontId="4"/>
  </si>
  <si>
    <t>3.6.2.</t>
    <phoneticPr fontId="4"/>
  </si>
  <si>
    <t>エラーデータを出力できること（区受給者単位KEY取得不能ｴﾗｰﾃﾞｰﾀ、支給決定単位KEY取得不能ｴﾗｰﾃﾞｰﾀ）</t>
    <rPh sb="7" eb="9">
      <t>シュツリョク</t>
    </rPh>
    <rPh sb="15" eb="16">
      <t>ク</t>
    </rPh>
    <rPh sb="16" eb="17">
      <t>シュック</t>
    </rPh>
    <phoneticPr fontId="4"/>
  </si>
  <si>
    <t>資格情報作成処理</t>
    <rPh sb="0" eb="2">
      <t>シカク</t>
    </rPh>
    <rPh sb="2" eb="4">
      <t>ジョウホウ</t>
    </rPh>
    <rPh sb="4" eb="6">
      <t>サクセイ</t>
    </rPh>
    <rPh sb="6" eb="8">
      <t>ショリ</t>
    </rPh>
    <phoneticPr fontId="4"/>
  </si>
  <si>
    <t>3.7.1.</t>
    <phoneticPr fontId="4"/>
  </si>
  <si>
    <t>月末時点のオンラインファイルのセーブから、国保連合会へ連携する資格情報を作成できること（E111~F221）</t>
    <phoneticPr fontId="4"/>
  </si>
  <si>
    <t>支払実績登録処理</t>
    <phoneticPr fontId="4"/>
  </si>
  <si>
    <t>3.8.1.</t>
    <phoneticPr fontId="4"/>
  </si>
  <si>
    <t xml:space="preserve">支払実績データをオンラインファイルに累積できること
</t>
    <phoneticPr fontId="4"/>
  </si>
  <si>
    <t>3.9.1.</t>
    <phoneticPr fontId="4"/>
  </si>
  <si>
    <t>年齢到達者一覧</t>
  </si>
  <si>
    <t>月初リスト</t>
    <rPh sb="0" eb="2">
      <t>ゲッショ</t>
    </rPh>
    <phoneticPr fontId="4"/>
  </si>
  <si>
    <t>3.9.2.</t>
  </si>
  <si>
    <t>(認定用)支給期間終了予定者一覧</t>
  </si>
  <si>
    <t>3.9.3.</t>
  </si>
  <si>
    <t>認定期間終了予定者一覧</t>
  </si>
  <si>
    <t>3.9.4.</t>
  </si>
  <si>
    <t>給付費情報一覧</t>
  </si>
  <si>
    <t>3.9.5.</t>
  </si>
  <si>
    <t>住基・外登異動者一覧</t>
  </si>
  <si>
    <t>3.9.6.</t>
  </si>
  <si>
    <t>支給期間終了予定者一覧</t>
  </si>
  <si>
    <t>3.9.7.</t>
  </si>
  <si>
    <t>再認定対象者リスト</t>
  </si>
  <si>
    <t>3.9.8.</t>
  </si>
  <si>
    <t>再認定対象者リスト（３歳到達）</t>
    <rPh sb="11" eb="12">
      <t>サイ</t>
    </rPh>
    <rPh sb="12" eb="14">
      <t>トウタツ</t>
    </rPh>
    <phoneticPr fontId="4"/>
  </si>
  <si>
    <t>3.9.9.</t>
  </si>
  <si>
    <t>振込データ一覧表</t>
    <phoneticPr fontId="4"/>
  </si>
  <si>
    <t>振込処理</t>
    <rPh sb="0" eb="2">
      <t>フリコミ</t>
    </rPh>
    <rPh sb="2" eb="4">
      <t>ショリ</t>
    </rPh>
    <phoneticPr fontId="4"/>
  </si>
  <si>
    <t>3.9.10.</t>
  </si>
  <si>
    <t>支給決定通知書</t>
  </si>
  <si>
    <t>3.9.11.</t>
  </si>
  <si>
    <t>口座情報エラーリスト</t>
  </si>
  <si>
    <t>3.9.12.</t>
  </si>
  <si>
    <t>窓空き封筒用宛名</t>
  </si>
  <si>
    <t>７月改定</t>
    <rPh sb="1" eb="2">
      <t>ガツ</t>
    </rPh>
    <rPh sb="2" eb="4">
      <t>カイテイ</t>
    </rPh>
    <phoneticPr fontId="4"/>
  </si>
  <si>
    <t>3.9.13.</t>
  </si>
  <si>
    <t>申告書</t>
    <rPh sb="0" eb="3">
      <t>シンコクショ</t>
    </rPh>
    <phoneticPr fontId="4"/>
  </si>
  <si>
    <t>3.9.14.</t>
  </si>
  <si>
    <t>申告書出力対象者リスト</t>
    <rPh sb="0" eb="3">
      <t>シンコクショ</t>
    </rPh>
    <rPh sb="3" eb="5">
      <t>シュツリョク</t>
    </rPh>
    <rPh sb="5" eb="8">
      <t>タイショウシャ</t>
    </rPh>
    <phoneticPr fontId="4"/>
  </si>
  <si>
    <t>3.9.15.</t>
  </si>
  <si>
    <t>申告書出力件数表</t>
    <rPh sb="0" eb="3">
      <t>シンコクショ</t>
    </rPh>
    <rPh sb="3" eb="5">
      <t>シュツリョク</t>
    </rPh>
    <rPh sb="5" eb="7">
      <t>ケンスウ</t>
    </rPh>
    <rPh sb="7" eb="8">
      <t>オモテ</t>
    </rPh>
    <phoneticPr fontId="4"/>
  </si>
  <si>
    <t>3.9.16.</t>
  </si>
  <si>
    <t>出力対象者リスト・全体</t>
  </si>
  <si>
    <t>3.9.17.</t>
  </si>
  <si>
    <t>出力件数表・全体</t>
  </si>
  <si>
    <t>3.9.18.</t>
  </si>
  <si>
    <t>見直し対象者リスト</t>
  </si>
  <si>
    <t>3.9.19.</t>
  </si>
  <si>
    <t>発達相談所を含む支給決定者一覧</t>
  </si>
  <si>
    <t>3.9.20.</t>
  </si>
  <si>
    <t>給付費　支給決定者一覧</t>
    <rPh sb="0" eb="2">
      <t>キュウフ</t>
    </rPh>
    <rPh sb="2" eb="3">
      <t>ヒ</t>
    </rPh>
    <rPh sb="8" eb="9">
      <t>シャ</t>
    </rPh>
    <phoneticPr fontId="4"/>
  </si>
  <si>
    <t>年次　指定した支給開始月～支給終了月に支給決定している対象者を抽出</t>
    <rPh sb="0" eb="2">
      <t>ネンジ</t>
    </rPh>
    <phoneticPr fontId="4"/>
  </si>
  <si>
    <t>3.9.21.</t>
  </si>
  <si>
    <t>年次</t>
    <rPh sb="0" eb="2">
      <t>ネンジ</t>
    </rPh>
    <phoneticPr fontId="4"/>
  </si>
  <si>
    <t>3.9.22.</t>
  </si>
  <si>
    <t>除票整理対象者リスト</t>
    <rPh sb="0" eb="1">
      <t>ジョ</t>
    </rPh>
    <rPh sb="1" eb="2">
      <t>ヒョウ</t>
    </rPh>
    <rPh sb="2" eb="4">
      <t>セイリ</t>
    </rPh>
    <rPh sb="4" eb="7">
      <t>タイショウシャ</t>
    </rPh>
    <phoneticPr fontId="4"/>
  </si>
  <si>
    <t>除票整理</t>
    <rPh sb="0" eb="2">
      <t>ジョヒョウ</t>
    </rPh>
    <rPh sb="2" eb="4">
      <t>セイリ</t>
    </rPh>
    <phoneticPr fontId="4"/>
  </si>
  <si>
    <t>3.9.23.</t>
  </si>
  <si>
    <t>給付費・給付費情報ファイル　除票対象世帯員</t>
  </si>
  <si>
    <t>3.9.24.</t>
  </si>
  <si>
    <t>給付費・所得情報ファイル除票対象世帯員</t>
  </si>
  <si>
    <t>3.9.25.</t>
  </si>
  <si>
    <t>事業者マスタ（福祉サービス，日生・補装具，更生医療，給付費）対象者</t>
    <rPh sb="14" eb="16">
      <t>ニッセイ</t>
    </rPh>
    <rPh sb="17" eb="20">
      <t>ホソウグ</t>
    </rPh>
    <rPh sb="21" eb="23">
      <t>コウセイ</t>
    </rPh>
    <rPh sb="23" eb="25">
      <t>イリョウ</t>
    </rPh>
    <rPh sb="26" eb="28">
      <t>キュウフ</t>
    </rPh>
    <rPh sb="28" eb="29">
      <t>ヒ</t>
    </rPh>
    <phoneticPr fontId="4"/>
  </si>
  <si>
    <t>区画整理</t>
    <rPh sb="0" eb="2">
      <t>クカク</t>
    </rPh>
    <rPh sb="2" eb="4">
      <t>セイリ</t>
    </rPh>
    <phoneticPr fontId="4"/>
  </si>
  <si>
    <t>3.9.26.</t>
  </si>
  <si>
    <t>居住地（住登外，住基・外登，宛先管理）区画整理対象者</t>
    <rPh sb="8" eb="10">
      <t>ジュウキ</t>
    </rPh>
    <rPh sb="11" eb="13">
      <t>ガイトウ</t>
    </rPh>
    <rPh sb="14" eb="16">
      <t>アテサキ</t>
    </rPh>
    <rPh sb="16" eb="18">
      <t>カンリ</t>
    </rPh>
    <phoneticPr fontId="4"/>
  </si>
  <si>
    <t>4.総合上限</t>
    <rPh sb="2" eb="4">
      <t>ソウゴウ</t>
    </rPh>
    <rPh sb="4" eb="6">
      <t>ジョウゲン</t>
    </rPh>
    <phoneticPr fontId="4"/>
  </si>
  <si>
    <t>支給情報管理</t>
    <rPh sb="0" eb="2">
      <t>シキュウ</t>
    </rPh>
    <rPh sb="2" eb="4">
      <t>ジョウホウ</t>
    </rPh>
    <rPh sb="4" eb="6">
      <t>カンリ</t>
    </rPh>
    <phoneticPr fontId="4"/>
  </si>
  <si>
    <t>４1名寄せ　（新規・修正・取消）</t>
    <rPh sb="2" eb="4">
      <t>ナヨ</t>
    </rPh>
    <rPh sb="7" eb="9">
      <t>シンキ</t>
    </rPh>
    <rPh sb="10" eb="12">
      <t>シュウセイ</t>
    </rPh>
    <rPh sb="13" eb="15">
      <t>トリケシ</t>
    </rPh>
    <phoneticPr fontId="4"/>
  </si>
  <si>
    <t>4.1.1.</t>
    <phoneticPr fontId="4"/>
  </si>
  <si>
    <t>名寄せの登録（新規・修正・取消）ができること
【管理項目】
業務区分・個人特定番号
※コードは別添えのコード仕様を参照</t>
    <rPh sb="0" eb="2">
      <t>ナヨ</t>
    </rPh>
    <rPh sb="4" eb="6">
      <t>トウロク</t>
    </rPh>
    <rPh sb="24" eb="26">
      <t>カンリ</t>
    </rPh>
    <rPh sb="26" eb="28">
      <t>コウモク</t>
    </rPh>
    <rPh sb="30" eb="32">
      <t>ギョウム</t>
    </rPh>
    <rPh sb="32" eb="34">
      <t>クブン</t>
    </rPh>
    <rPh sb="35" eb="37">
      <t>コジン</t>
    </rPh>
    <rPh sb="37" eb="39">
      <t>トクテイ</t>
    </rPh>
    <rPh sb="39" eb="41">
      <t>バンゴウ</t>
    </rPh>
    <phoneticPr fontId="4"/>
  </si>
  <si>
    <t>4.1.2.</t>
  </si>
  <si>
    <t>支払い登録ができること
【管理項目】
サービス年月・支払額・調整完了サイン・調整額・理由・支払額合計・振込口座（金融機関・口座種別・口座番号・名義人）</t>
    <rPh sb="0" eb="2">
      <t>シハラ</t>
    </rPh>
    <rPh sb="3" eb="5">
      <t>トウロク</t>
    </rPh>
    <rPh sb="13" eb="15">
      <t>カンリ</t>
    </rPh>
    <rPh sb="15" eb="17">
      <t>コウモク</t>
    </rPh>
    <rPh sb="23" eb="25">
      <t>ネンゲツ</t>
    </rPh>
    <rPh sb="26" eb="28">
      <t>シハライ</t>
    </rPh>
    <rPh sb="28" eb="29">
      <t>ガク</t>
    </rPh>
    <rPh sb="30" eb="32">
      <t>チョウセイ</t>
    </rPh>
    <rPh sb="32" eb="34">
      <t>カンリョウ</t>
    </rPh>
    <rPh sb="38" eb="40">
      <t>チョウセイ</t>
    </rPh>
    <rPh sb="40" eb="41">
      <t>ガク</t>
    </rPh>
    <rPh sb="42" eb="44">
      <t>リユウ</t>
    </rPh>
    <rPh sb="45" eb="47">
      <t>シハライ</t>
    </rPh>
    <rPh sb="47" eb="48">
      <t>ガク</t>
    </rPh>
    <rPh sb="48" eb="50">
      <t>ゴウケイ</t>
    </rPh>
    <rPh sb="51" eb="53">
      <t>フリコミ</t>
    </rPh>
    <rPh sb="53" eb="55">
      <t>コウザ</t>
    </rPh>
    <rPh sb="56" eb="58">
      <t>キンユウ</t>
    </rPh>
    <rPh sb="58" eb="60">
      <t>キカン</t>
    </rPh>
    <rPh sb="61" eb="63">
      <t>コウザ</t>
    </rPh>
    <rPh sb="63" eb="65">
      <t>シュベツ</t>
    </rPh>
    <rPh sb="66" eb="68">
      <t>コウザ</t>
    </rPh>
    <rPh sb="68" eb="70">
      <t>バンゴウ</t>
    </rPh>
    <rPh sb="71" eb="74">
      <t>メイギニン</t>
    </rPh>
    <phoneticPr fontId="4"/>
  </si>
  <si>
    <t>4.1.3.</t>
  </si>
  <si>
    <t>支払い照会ができること
【表示項目】
名寄せ番号・住基情報（氏名・生年月日・性別・年齢・住所・郵便番号・方書・住所ＣＤ）
サービス年月・支払額・調整完了サイン・調整額・理由・支払額合計・振込口座（金融機関・口座種別・口座番号・名義人）</t>
    <rPh sb="0" eb="2">
      <t>シハラ</t>
    </rPh>
    <rPh sb="3" eb="5">
      <t>ショウカイ</t>
    </rPh>
    <rPh sb="13" eb="15">
      <t>ヒョウジ</t>
    </rPh>
    <rPh sb="15" eb="17">
      <t>コウモク</t>
    </rPh>
    <rPh sb="19" eb="21">
      <t>ナヨ</t>
    </rPh>
    <rPh sb="22" eb="24">
      <t>バンゴウ</t>
    </rPh>
    <rPh sb="25" eb="27">
      <t>ジュウキ</t>
    </rPh>
    <rPh sb="27" eb="29">
      <t>ジョウホウ</t>
    </rPh>
    <rPh sb="30" eb="32">
      <t>シメイ</t>
    </rPh>
    <rPh sb="33" eb="37">
      <t>セイネンガッピ</t>
    </rPh>
    <rPh sb="38" eb="40">
      <t>セイベツ</t>
    </rPh>
    <rPh sb="41" eb="43">
      <t>ネンレイ</t>
    </rPh>
    <rPh sb="44" eb="46">
      <t>ジュウショ</t>
    </rPh>
    <rPh sb="47" eb="51">
      <t>ユウビンバンゴウ</t>
    </rPh>
    <rPh sb="52" eb="54">
      <t>カタガキ</t>
    </rPh>
    <rPh sb="55" eb="57">
      <t>ジュウショ</t>
    </rPh>
    <rPh sb="65" eb="67">
      <t>ネンゲツ</t>
    </rPh>
    <rPh sb="68" eb="70">
      <t>シハライ</t>
    </rPh>
    <rPh sb="70" eb="71">
      <t>ガク</t>
    </rPh>
    <rPh sb="72" eb="74">
      <t>チョウセイ</t>
    </rPh>
    <rPh sb="74" eb="76">
      <t>カンリョウ</t>
    </rPh>
    <rPh sb="80" eb="82">
      <t>チョウセイ</t>
    </rPh>
    <rPh sb="82" eb="83">
      <t>ガク</t>
    </rPh>
    <rPh sb="84" eb="86">
      <t>リユウ</t>
    </rPh>
    <rPh sb="87" eb="89">
      <t>シハライ</t>
    </rPh>
    <rPh sb="89" eb="90">
      <t>ガク</t>
    </rPh>
    <rPh sb="90" eb="92">
      <t>ゴウケイ</t>
    </rPh>
    <rPh sb="93" eb="95">
      <t>フリコミ</t>
    </rPh>
    <rPh sb="95" eb="97">
      <t>コウザ</t>
    </rPh>
    <rPh sb="98" eb="100">
      <t>キンユウ</t>
    </rPh>
    <rPh sb="100" eb="102">
      <t>キカン</t>
    </rPh>
    <rPh sb="103" eb="105">
      <t>コウザ</t>
    </rPh>
    <rPh sb="105" eb="107">
      <t>シュベツ</t>
    </rPh>
    <rPh sb="108" eb="110">
      <t>コウザ</t>
    </rPh>
    <rPh sb="110" eb="112">
      <t>バンゴウ</t>
    </rPh>
    <rPh sb="113" eb="116">
      <t>メイギニン</t>
    </rPh>
    <phoneticPr fontId="4"/>
  </si>
  <si>
    <t>4.2.1.</t>
    <phoneticPr fontId="4"/>
  </si>
  <si>
    <t xml:space="preserve">在宅自立支援名寄せ登録処理票兼入力確認票
</t>
    <phoneticPr fontId="4"/>
  </si>
  <si>
    <t xml:space="preserve">在宅自立支援支給額登録処理票兼入力確認票
</t>
    <phoneticPr fontId="4"/>
  </si>
  <si>
    <t xml:space="preserve">宛名封書　兼　入力確認票
</t>
    <phoneticPr fontId="4"/>
  </si>
  <si>
    <t>名寄せ処理（１回～３回）</t>
    <rPh sb="0" eb="2">
      <t>ナヨ</t>
    </rPh>
    <rPh sb="3" eb="5">
      <t>ショリ</t>
    </rPh>
    <rPh sb="7" eb="8">
      <t>カイ</t>
    </rPh>
    <rPh sb="10" eb="11">
      <t>カイ</t>
    </rPh>
    <phoneticPr fontId="4"/>
  </si>
  <si>
    <t>4.3.1.</t>
    <phoneticPr fontId="4"/>
  </si>
  <si>
    <t>各サービス※で名寄せができること
※福祉サービス・補装具・日生・地域生活支援・障害児・更生医療・精神・育成医療
高額の結果を反映できていること</t>
    <rPh sb="0" eb="1">
      <t>カク</t>
    </rPh>
    <rPh sb="7" eb="9">
      <t>ナヨ</t>
    </rPh>
    <rPh sb="18" eb="20">
      <t>フクシ</t>
    </rPh>
    <rPh sb="25" eb="28">
      <t>ホソウグ</t>
    </rPh>
    <rPh sb="29" eb="31">
      <t>ニッセイ</t>
    </rPh>
    <rPh sb="32" eb="34">
      <t>チイキ</t>
    </rPh>
    <rPh sb="34" eb="36">
      <t>セイカツ</t>
    </rPh>
    <rPh sb="36" eb="38">
      <t>シエン</t>
    </rPh>
    <rPh sb="39" eb="41">
      <t>ショウガイ</t>
    </rPh>
    <rPh sb="41" eb="42">
      <t>ジ</t>
    </rPh>
    <rPh sb="43" eb="45">
      <t>コウセイ</t>
    </rPh>
    <rPh sb="45" eb="47">
      <t>イリョウ</t>
    </rPh>
    <rPh sb="48" eb="50">
      <t>セイシン</t>
    </rPh>
    <rPh sb="51" eb="53">
      <t>イクセイ</t>
    </rPh>
    <rPh sb="53" eb="55">
      <t>イリョウ</t>
    </rPh>
    <rPh sb="56" eb="58">
      <t>コウガク</t>
    </rPh>
    <rPh sb="59" eb="61">
      <t>ケッカ</t>
    </rPh>
    <rPh sb="62" eb="64">
      <t>ハンエイ</t>
    </rPh>
    <phoneticPr fontId="4"/>
  </si>
  <si>
    <t>4.3.2.</t>
    <phoneticPr fontId="4"/>
  </si>
  <si>
    <t xml:space="preserve">支給データをもとに、受給者情報を作成できること。
受給者が１８才未満のとき、保護者を受給者として取り扱うことができる。
</t>
    <phoneticPr fontId="4"/>
  </si>
  <si>
    <t>振込データの作成</t>
    <rPh sb="0" eb="2">
      <t>フリコミ</t>
    </rPh>
    <rPh sb="6" eb="8">
      <t>サクセイ</t>
    </rPh>
    <phoneticPr fontId="4"/>
  </si>
  <si>
    <t>4.4.1.</t>
    <phoneticPr fontId="4"/>
  </si>
  <si>
    <t>4.5.1.</t>
    <phoneticPr fontId="4"/>
  </si>
  <si>
    <t>名寄せ確認リスト</t>
    <rPh sb="0" eb="2">
      <t>ナヨ</t>
    </rPh>
    <rPh sb="3" eb="5">
      <t>カクニン</t>
    </rPh>
    <phoneticPr fontId="4"/>
  </si>
  <si>
    <t>名寄せ登録済チェックリスト</t>
    <phoneticPr fontId="4"/>
  </si>
  <si>
    <t>4.5.3.</t>
  </si>
  <si>
    <t>名寄せ登録内重複チェックリスト</t>
  </si>
  <si>
    <t>4.5.4.</t>
  </si>
  <si>
    <t>振込データ一覧表</t>
  </si>
  <si>
    <t>4.5.5.</t>
  </si>
  <si>
    <t>5.児童入所支援</t>
    <rPh sb="2" eb="4">
      <t>ジドウ</t>
    </rPh>
    <rPh sb="4" eb="6">
      <t>ニュウショ</t>
    </rPh>
    <rPh sb="6" eb="8">
      <t>シエン</t>
    </rPh>
    <phoneticPr fontId="4"/>
  </si>
  <si>
    <t>14 相談</t>
    <rPh sb="3" eb="5">
      <t>ソウダン</t>
    </rPh>
    <phoneticPr fontId="4"/>
  </si>
  <si>
    <t>相談</t>
    <rPh sb="0" eb="2">
      <t>ソウダン</t>
    </rPh>
    <phoneticPr fontId="4"/>
  </si>
  <si>
    <t>5.1.1.</t>
    <phoneticPr fontId="4"/>
  </si>
  <si>
    <t>相談受付ができること</t>
    <rPh sb="0" eb="2">
      <t>ソウダン</t>
    </rPh>
    <rPh sb="2" eb="4">
      <t>ウケツケ</t>
    </rPh>
    <phoneticPr fontId="4"/>
  </si>
  <si>
    <t xml:space="preserve">◎児童福祉センター・第二児童福祉センター
・住民から相談を受ける（主に電話）
・療育希望の経過、手帳、手当等の状況を確認
　◇手帳、手当等無→社会調査（検査のため）、発達検査実施→
　　　◇療育適判断→適合→送付
　◇手帳、手当等有→送付
</t>
    <phoneticPr fontId="4"/>
  </si>
  <si>
    <t>15 申請受付</t>
    <rPh sb="3" eb="5">
      <t>シンセイ</t>
    </rPh>
    <rPh sb="5" eb="7">
      <t>ウケツケ</t>
    </rPh>
    <phoneticPr fontId="4"/>
  </si>
  <si>
    <t>申請受付</t>
    <rPh sb="0" eb="2">
      <t>シンセイ</t>
    </rPh>
    <rPh sb="2" eb="4">
      <t>ウケツケ</t>
    </rPh>
    <phoneticPr fontId="4"/>
  </si>
  <si>
    <t>5.2.1.</t>
    <phoneticPr fontId="4"/>
  </si>
  <si>
    <t>申請受付ができること</t>
    <rPh sb="0" eb="2">
      <t>シンセイ</t>
    </rPh>
    <rPh sb="2" eb="4">
      <t>ウケツケ</t>
    </rPh>
    <phoneticPr fontId="4"/>
  </si>
  <si>
    <t xml:space="preserve">◎児童福祉センター
・住民から申請を受ける
・申請書と計画案の提出依頼を送付する
【送付帳票】
児童福祉サービス利用申請書
計画案提出依頼書
</t>
    <phoneticPr fontId="4"/>
  </si>
  <si>
    <t>16 交付（新規）</t>
    <rPh sb="3" eb="5">
      <t>コウフ</t>
    </rPh>
    <rPh sb="6" eb="8">
      <t>シンキ</t>
    </rPh>
    <phoneticPr fontId="4"/>
  </si>
  <si>
    <t>新規申請</t>
    <rPh sb="0" eb="2">
      <t>シンキ</t>
    </rPh>
    <rPh sb="2" eb="4">
      <t>シンセイ</t>
    </rPh>
    <phoneticPr fontId="4"/>
  </si>
  <si>
    <t>5.3.1.</t>
    <phoneticPr fontId="4"/>
  </si>
  <si>
    <t>新規申請ができること</t>
    <rPh sb="0" eb="2">
      <t>シンキ</t>
    </rPh>
    <rPh sb="2" eb="4">
      <t>シンセイ</t>
    </rPh>
    <phoneticPr fontId="4"/>
  </si>
  <si>
    <t xml:space="preserve">◎児童福祉センター・第二児童福祉センター
・住民から申請書を受理する
【受理帳票】
児童福祉サービス利用申請書
・勘案事項調査（家庭訪問等）
支給決定を判断する
【参照項目】
住基情報、税情報
</t>
    <phoneticPr fontId="4"/>
  </si>
  <si>
    <t>支給決定</t>
    <rPh sb="0" eb="2">
      <t>シキュウ</t>
    </rPh>
    <rPh sb="2" eb="4">
      <t>ケッテイ</t>
    </rPh>
    <phoneticPr fontId="4"/>
  </si>
  <si>
    <t>5.3.2.</t>
    <phoneticPr fontId="4"/>
  </si>
  <si>
    <t>支給決定し、受給者証と決定通知書を発行できること</t>
    <rPh sb="0" eb="2">
      <t>シキュウ</t>
    </rPh>
    <rPh sb="2" eb="4">
      <t>ケッテイ</t>
    </rPh>
    <rPh sb="17" eb="19">
      <t>ハッコウ</t>
    </rPh>
    <phoneticPr fontId="4"/>
  </si>
  <si>
    <t xml:space="preserve">支給決定を判断し支給の場合
◇支給決定→受給者証を発行し必要事項を記入
　　→受給者証と決定通知書を送付する
　　→受給者リスト（Excel）へ入力する
</t>
    <rPh sb="0" eb="2">
      <t>シキュウ</t>
    </rPh>
    <rPh sb="2" eb="4">
      <t>ケッテイ</t>
    </rPh>
    <rPh sb="5" eb="7">
      <t>ハンダン</t>
    </rPh>
    <rPh sb="8" eb="10">
      <t>シキュウ</t>
    </rPh>
    <rPh sb="11" eb="13">
      <t>バアイ</t>
    </rPh>
    <rPh sb="15" eb="17">
      <t>シキュウ</t>
    </rPh>
    <rPh sb="17" eb="19">
      <t>ケッテイ</t>
    </rPh>
    <rPh sb="20" eb="23">
      <t>ジュキュウシャ</t>
    </rPh>
    <rPh sb="23" eb="24">
      <t>ショウ</t>
    </rPh>
    <rPh sb="25" eb="27">
      <t>ハッコウ</t>
    </rPh>
    <rPh sb="28" eb="30">
      <t>ヒツヨウ</t>
    </rPh>
    <rPh sb="30" eb="32">
      <t>ジコウ</t>
    </rPh>
    <rPh sb="33" eb="35">
      <t>キニュウ</t>
    </rPh>
    <rPh sb="39" eb="42">
      <t>ジュキュウシャ</t>
    </rPh>
    <rPh sb="42" eb="43">
      <t>ショウ</t>
    </rPh>
    <rPh sb="44" eb="46">
      <t>ケッテイ</t>
    </rPh>
    <rPh sb="46" eb="49">
      <t>ツウチショ</t>
    </rPh>
    <rPh sb="50" eb="52">
      <t>ソウフ</t>
    </rPh>
    <rPh sb="58" eb="61">
      <t>ジュキュウシャ</t>
    </rPh>
    <rPh sb="72" eb="74">
      <t>ニュウリョク</t>
    </rPh>
    <phoneticPr fontId="4"/>
  </si>
  <si>
    <t>却下決定</t>
    <rPh sb="0" eb="2">
      <t>キャッカ</t>
    </rPh>
    <rPh sb="2" eb="4">
      <t>ケッテイ</t>
    </rPh>
    <phoneticPr fontId="4"/>
  </si>
  <si>
    <t>却下決定ができること</t>
    <rPh sb="0" eb="2">
      <t>キャッカ</t>
    </rPh>
    <rPh sb="2" eb="4">
      <t>ケッテイ</t>
    </rPh>
    <phoneticPr fontId="4"/>
  </si>
  <si>
    <t xml:space="preserve">支給決定を判断し却下の場合
◇却下決定→却下通知書を出力し交付する
</t>
    <rPh sb="0" eb="2">
      <t>シキュウ</t>
    </rPh>
    <rPh sb="2" eb="4">
      <t>ケッテイ</t>
    </rPh>
    <rPh sb="5" eb="7">
      <t>ハンダン</t>
    </rPh>
    <rPh sb="8" eb="10">
      <t>キャッカ</t>
    </rPh>
    <rPh sb="11" eb="13">
      <t>バアイ</t>
    </rPh>
    <phoneticPr fontId="4"/>
  </si>
  <si>
    <t>17 交付（更新）</t>
    <rPh sb="3" eb="5">
      <t>コウフ</t>
    </rPh>
    <rPh sb="6" eb="8">
      <t>コウシン</t>
    </rPh>
    <phoneticPr fontId="4"/>
  </si>
  <si>
    <t>交付（更新）</t>
    <rPh sb="0" eb="2">
      <t>コウフ</t>
    </rPh>
    <rPh sb="3" eb="5">
      <t>コウシン</t>
    </rPh>
    <phoneticPr fontId="4"/>
  </si>
  <si>
    <t>5.4.1.</t>
    <phoneticPr fontId="4"/>
  </si>
  <si>
    <t>交付（更新）ができること</t>
    <rPh sb="0" eb="2">
      <t>コウフ</t>
    </rPh>
    <rPh sb="3" eb="5">
      <t>コウシン</t>
    </rPh>
    <phoneticPr fontId="4"/>
  </si>
  <si>
    <t xml:space="preserve">◎児童福祉センター・第二児童福祉センター
・住民から申請書を受理する
【受理帳票】
児童福祉サービス利用申請書
・勘案事項調査（家庭訪問等）
</t>
    <phoneticPr fontId="4"/>
  </si>
  <si>
    <t>支給決定</t>
    <phoneticPr fontId="4"/>
  </si>
  <si>
    <t>5.4.2.</t>
    <phoneticPr fontId="4"/>
  </si>
  <si>
    <t xml:space="preserve">◎児童福祉センター・第二児童福祉センター
【参照項目】
住基情報、税情報
支給決定を判断し支給の場合
◇支給決定→受給者証を発行し必要事項を記入
　　→受給者証と決定通知書を送付する
　　→受給者リスト（Excel）へ入力する
</t>
    <phoneticPr fontId="4"/>
  </si>
  <si>
    <t>5.4.3.</t>
    <phoneticPr fontId="4"/>
  </si>
  <si>
    <t>18 交付（変更）</t>
    <rPh sb="3" eb="5">
      <t>コウフ</t>
    </rPh>
    <rPh sb="6" eb="8">
      <t>ヘンコウ</t>
    </rPh>
    <phoneticPr fontId="4"/>
  </si>
  <si>
    <t>変更申請</t>
    <rPh sb="0" eb="2">
      <t>ヘンコウ</t>
    </rPh>
    <rPh sb="2" eb="4">
      <t>シンセイ</t>
    </rPh>
    <phoneticPr fontId="4"/>
  </si>
  <si>
    <t>5.5.1.</t>
    <phoneticPr fontId="4"/>
  </si>
  <si>
    <t>変更申請ができること</t>
    <rPh sb="0" eb="2">
      <t>ヘンコウ</t>
    </rPh>
    <rPh sb="2" eb="4">
      <t>シンセイ</t>
    </rPh>
    <phoneticPr fontId="4"/>
  </si>
  <si>
    <t xml:space="preserve">◎児童福祉センター・第二児童福祉センター
・住民から申請書を受理する
【受理帳票】
児童福祉サービス利用申請書
・変更事由をヒアリングし申請書を受理する
"◇支給内容に変更がない場合
　　　→変更なし→受給者証を発行し
　　　　　　　　　　→受給者証と決定通知書を送付する
　　　　　　　　　　→受給者リスト（Excel）へ入力する"
</t>
    <phoneticPr fontId="4"/>
  </si>
  <si>
    <t>5.5.2.</t>
    <phoneticPr fontId="4"/>
  </si>
  <si>
    <t xml:space="preserve">◇支給内容に変更ありの場合
【参照項目】
住基情報、税情報
　◇支給決定の場合→受給者証を発行し必要事項を記入
　　　→受給者証と決定通知書を送付する
　　　→受給者リスト（Excel）へ入力する
</t>
    <phoneticPr fontId="4"/>
  </si>
  <si>
    <t>却下決定</t>
    <phoneticPr fontId="4"/>
  </si>
  <si>
    <t>5.5.3.</t>
    <phoneticPr fontId="4"/>
  </si>
  <si>
    <t xml:space="preserve">　◇支給決定NO →却下通知書を出力し交付する
</t>
    <rPh sb="2" eb="4">
      <t>シキュウ</t>
    </rPh>
    <rPh sb="4" eb="6">
      <t>ケッテイ</t>
    </rPh>
    <rPh sb="10" eb="12">
      <t>キャッカ</t>
    </rPh>
    <rPh sb="12" eb="15">
      <t>ツウチショ</t>
    </rPh>
    <rPh sb="16" eb="18">
      <t>シュツリョク</t>
    </rPh>
    <rPh sb="19" eb="21">
      <t>コウフ</t>
    </rPh>
    <phoneticPr fontId="4"/>
  </si>
  <si>
    <t>19 交付（更新連絡）</t>
    <rPh sb="3" eb="5">
      <t>コウフ</t>
    </rPh>
    <rPh sb="6" eb="8">
      <t>コウシン</t>
    </rPh>
    <rPh sb="8" eb="10">
      <t>レンラク</t>
    </rPh>
    <phoneticPr fontId="4"/>
  </si>
  <si>
    <t>5.6.1.</t>
    <phoneticPr fontId="4"/>
  </si>
  <si>
    <t>更新対象者を抽出することができること</t>
    <rPh sb="0" eb="2">
      <t>コウシン</t>
    </rPh>
    <rPh sb="2" eb="4">
      <t>タイショウ</t>
    </rPh>
    <rPh sb="4" eb="5">
      <t>シャ</t>
    </rPh>
    <rPh sb="6" eb="8">
      <t>チュウシュツ</t>
    </rPh>
    <phoneticPr fontId="4"/>
  </si>
  <si>
    <t xml:space="preserve">◎障害保健福祉推進室
・更新対象を抽出する（毎月）
（２カ月先で有効期限が切れる児童）
・更新対象者リスト（紙）を出力し発達相談所児童福祉センターへ送付する
◎児童福祉センター
・更新対象者リスト（紙）を受取る
・連絡先情報を更新する（保護者名に置換え）
・受給者リスト（Excel）へ入力する
・宛名タックシールを作成する（差し込み印刷）
・更新必要書類を作成する（封書）→住民へ郵送する
</t>
    <phoneticPr fontId="4"/>
  </si>
  <si>
    <t>20 転入</t>
    <rPh sb="3" eb="5">
      <t>テンニュウ</t>
    </rPh>
    <phoneticPr fontId="4"/>
  </si>
  <si>
    <t>転入申請</t>
    <rPh sb="0" eb="2">
      <t>テンニュウ</t>
    </rPh>
    <rPh sb="2" eb="4">
      <t>シンセイ</t>
    </rPh>
    <phoneticPr fontId="4"/>
  </si>
  <si>
    <t>5.7.1.</t>
    <phoneticPr fontId="4"/>
  </si>
  <si>
    <t xml:space="preserve">◎障害保健福祉課
・住民と事前相談を行う
・口頭で手続きを説明する
・住民から申請書を受け取る
</t>
    <rPh sb="1" eb="3">
      <t>ショウガイ</t>
    </rPh>
    <rPh sb="3" eb="5">
      <t>ホケン</t>
    </rPh>
    <rPh sb="5" eb="7">
      <t>フクシ</t>
    </rPh>
    <rPh sb="7" eb="8">
      <t>カ</t>
    </rPh>
    <rPh sb="10" eb="12">
      <t>ジュウミン</t>
    </rPh>
    <rPh sb="13" eb="15">
      <t>ジゼン</t>
    </rPh>
    <rPh sb="15" eb="17">
      <t>ソウダン</t>
    </rPh>
    <rPh sb="18" eb="19">
      <t>オコナ</t>
    </rPh>
    <rPh sb="22" eb="24">
      <t>コウトウ</t>
    </rPh>
    <rPh sb="25" eb="27">
      <t>テツヅ</t>
    </rPh>
    <rPh sb="29" eb="31">
      <t>セツメイ</t>
    </rPh>
    <rPh sb="35" eb="37">
      <t>ジュウミン</t>
    </rPh>
    <rPh sb="39" eb="42">
      <t>シンセイショ</t>
    </rPh>
    <rPh sb="43" eb="44">
      <t>ウ</t>
    </rPh>
    <rPh sb="45" eb="46">
      <t>ト</t>
    </rPh>
    <phoneticPr fontId="4"/>
  </si>
  <si>
    <t>転入申請受理</t>
    <phoneticPr fontId="4"/>
  </si>
  <si>
    <t>5.7.2.</t>
    <phoneticPr fontId="4"/>
  </si>
  <si>
    <t>転入申請受理ができること</t>
    <phoneticPr fontId="4"/>
  </si>
  <si>
    <t xml:space="preserve">◎障害保健福祉課
・申請書を受理する
・交付までの流れを説明する
（申請書で転入都市の受給者証内容を確認することにより本市の発達検査が省略できる）
</t>
    <rPh sb="1" eb="3">
      <t>ショウガイ</t>
    </rPh>
    <rPh sb="3" eb="5">
      <t>ホケン</t>
    </rPh>
    <rPh sb="5" eb="7">
      <t>フクシ</t>
    </rPh>
    <rPh sb="7" eb="8">
      <t>カ</t>
    </rPh>
    <rPh sb="10" eb="13">
      <t>シンセイショ</t>
    </rPh>
    <rPh sb="14" eb="16">
      <t>ジュリ</t>
    </rPh>
    <rPh sb="20" eb="22">
      <t>コウフ</t>
    </rPh>
    <rPh sb="25" eb="26">
      <t>ナガ</t>
    </rPh>
    <rPh sb="28" eb="30">
      <t>セツメイ</t>
    </rPh>
    <rPh sb="34" eb="37">
      <t>シンセイショ</t>
    </rPh>
    <rPh sb="38" eb="40">
      <t>テンニュウ</t>
    </rPh>
    <rPh sb="40" eb="42">
      <t>トシ</t>
    </rPh>
    <rPh sb="43" eb="46">
      <t>ジュキュウシャ</t>
    </rPh>
    <rPh sb="46" eb="47">
      <t>ショウ</t>
    </rPh>
    <rPh sb="47" eb="49">
      <t>ナイヨウ</t>
    </rPh>
    <rPh sb="50" eb="52">
      <t>カクニン</t>
    </rPh>
    <rPh sb="59" eb="61">
      <t>ホンシ</t>
    </rPh>
    <rPh sb="62" eb="64">
      <t>ハッタツ</t>
    </rPh>
    <rPh sb="64" eb="66">
      <t>ケンサ</t>
    </rPh>
    <rPh sb="67" eb="69">
      <t>ショウリャク</t>
    </rPh>
    <phoneticPr fontId="4"/>
  </si>
  <si>
    <t>転入交付
（支給決定）</t>
    <rPh sb="0" eb="2">
      <t>テンニュウ</t>
    </rPh>
    <rPh sb="2" eb="4">
      <t>コウフ</t>
    </rPh>
    <phoneticPr fontId="4"/>
  </si>
  <si>
    <t>5.7.3.</t>
    <phoneticPr fontId="4"/>
  </si>
  <si>
    <t>転入交付（支給決定）をし、受給者証と決定通知書を発行することができること</t>
    <rPh sb="0" eb="2">
      <t>テンニュウ</t>
    </rPh>
    <rPh sb="2" eb="4">
      <t>コウフ</t>
    </rPh>
    <rPh sb="24" eb="26">
      <t>ハッコウ</t>
    </rPh>
    <phoneticPr fontId="4"/>
  </si>
  <si>
    <t xml:space="preserve">◎障害保健福祉課
【参照項目】
住基情報、税情報
支給決定を判断し支給の場合
◇支給決定→受給者証を発行し必要事項を記入
　　→受給者証と決定通知書を送付する
　　→受給者リスト（Excel）へ入力する
</t>
    <phoneticPr fontId="4"/>
  </si>
  <si>
    <t>転入交付
（却下決定）</t>
    <rPh sb="0" eb="2">
      <t>テンニュウ</t>
    </rPh>
    <rPh sb="2" eb="4">
      <t>コウフ</t>
    </rPh>
    <rPh sb="6" eb="8">
      <t>キャッカ</t>
    </rPh>
    <rPh sb="8" eb="10">
      <t>ケッテイ</t>
    </rPh>
    <phoneticPr fontId="4"/>
  </si>
  <si>
    <t>5.7.4.</t>
    <phoneticPr fontId="4"/>
  </si>
  <si>
    <t>転入交付（却下決定）ができること</t>
    <rPh sb="0" eb="2">
      <t>テンニュウ</t>
    </rPh>
    <rPh sb="2" eb="4">
      <t>コウフ</t>
    </rPh>
    <rPh sb="5" eb="7">
      <t>キャッカ</t>
    </rPh>
    <rPh sb="7" eb="9">
      <t>ケッテイ</t>
    </rPh>
    <phoneticPr fontId="4"/>
  </si>
  <si>
    <t xml:space="preserve">支給決定を判断し却下の場合
◇却下決定→却下通知書を出力し交付する
</t>
    <rPh sb="0" eb="2">
      <t>シキュウ</t>
    </rPh>
    <rPh sb="2" eb="4">
      <t>ケッテイ</t>
    </rPh>
    <rPh sb="5" eb="7">
      <t>ハンダン</t>
    </rPh>
    <rPh sb="8" eb="10">
      <t>キャッカ</t>
    </rPh>
    <rPh sb="11" eb="13">
      <t>バアイ</t>
    </rPh>
    <rPh sb="15" eb="17">
      <t>キャッカ</t>
    </rPh>
    <rPh sb="17" eb="19">
      <t>ケッテイ</t>
    </rPh>
    <rPh sb="20" eb="22">
      <t>キャッカ</t>
    </rPh>
    <rPh sb="22" eb="25">
      <t>ツウチショ</t>
    </rPh>
    <rPh sb="26" eb="28">
      <t>シュツリョク</t>
    </rPh>
    <rPh sb="29" eb="31">
      <t>コウフ</t>
    </rPh>
    <phoneticPr fontId="4"/>
  </si>
  <si>
    <t>22 取消</t>
    <rPh sb="3" eb="5">
      <t>トリケシ</t>
    </rPh>
    <phoneticPr fontId="4"/>
  </si>
  <si>
    <t>廃止申請</t>
    <rPh sb="0" eb="2">
      <t>ハイシ</t>
    </rPh>
    <rPh sb="2" eb="4">
      <t>シンセイ</t>
    </rPh>
    <phoneticPr fontId="4"/>
  </si>
  <si>
    <t>5.8.1.</t>
    <phoneticPr fontId="4"/>
  </si>
  <si>
    <t>廃止申請ができること</t>
    <rPh sb="0" eb="2">
      <t>ハイシ</t>
    </rPh>
    <rPh sb="2" eb="4">
      <t>シンセイ</t>
    </rPh>
    <phoneticPr fontId="4"/>
  </si>
  <si>
    <t xml:space="preserve">◎障害保健福祉課
・住民から廃止申請を受ける
・取消処理を行う
</t>
    <rPh sb="1" eb="3">
      <t>ショウガイ</t>
    </rPh>
    <rPh sb="3" eb="5">
      <t>ホケン</t>
    </rPh>
    <rPh sb="5" eb="7">
      <t>フクシ</t>
    </rPh>
    <rPh sb="7" eb="8">
      <t>カ</t>
    </rPh>
    <rPh sb="10" eb="12">
      <t>ジュウミン</t>
    </rPh>
    <rPh sb="14" eb="16">
      <t>ハイシ</t>
    </rPh>
    <rPh sb="16" eb="18">
      <t>シンセイ</t>
    </rPh>
    <rPh sb="19" eb="20">
      <t>ウ</t>
    </rPh>
    <rPh sb="24" eb="26">
      <t>トリケシ</t>
    </rPh>
    <rPh sb="26" eb="28">
      <t>ショリ</t>
    </rPh>
    <rPh sb="29" eb="30">
      <t>オコナ</t>
    </rPh>
    <phoneticPr fontId="4"/>
  </si>
  <si>
    <t>異動データ廃止</t>
    <rPh sb="0" eb="2">
      <t>イドウ</t>
    </rPh>
    <rPh sb="5" eb="7">
      <t>ハイシ</t>
    </rPh>
    <phoneticPr fontId="4"/>
  </si>
  <si>
    <t>5.8.2.</t>
    <phoneticPr fontId="4"/>
  </si>
  <si>
    <t>異動データ廃止ができること</t>
    <rPh sb="0" eb="2">
      <t>イドウ</t>
    </rPh>
    <rPh sb="5" eb="7">
      <t>ハイシ</t>
    </rPh>
    <phoneticPr fontId="4"/>
  </si>
  <si>
    <t>8 上限管理事業所登録</t>
    <rPh sb="2" eb="4">
      <t>ジョウゲン</t>
    </rPh>
    <rPh sb="4" eb="6">
      <t>カンリ</t>
    </rPh>
    <rPh sb="6" eb="9">
      <t>ジギョウショ</t>
    </rPh>
    <rPh sb="9" eb="11">
      <t>トウロク</t>
    </rPh>
    <phoneticPr fontId="4"/>
  </si>
  <si>
    <t>5.9.1.</t>
    <phoneticPr fontId="4"/>
  </si>
  <si>
    <t>上限管理事業所登録ができること</t>
    <phoneticPr fontId="4"/>
  </si>
  <si>
    <t xml:space="preserve">◎障害児施設
・利用者負担上限管理事務依頼（変更）届出書を作成し子ども家庭支援課へ送付する
◎子ども家庭支援課
・利用者負担上限管理事務依頼（変更）届出書を受理する
・利用者負担上限管理事務依頼（変更）届出書を点検する
◇不備がある場合、再提出依頼をする
　 不備が無い場合、システムへ登録する→入力結果を出力する
</t>
    <phoneticPr fontId="4"/>
  </si>
  <si>
    <t>9 上限管理事業所
（月次）</t>
    <rPh sb="2" eb="4">
      <t>ジョウゲン</t>
    </rPh>
    <rPh sb="4" eb="6">
      <t>カンリ</t>
    </rPh>
    <rPh sb="6" eb="9">
      <t>ジギョウショ</t>
    </rPh>
    <rPh sb="11" eb="13">
      <t>ゲツジ</t>
    </rPh>
    <phoneticPr fontId="4"/>
  </si>
  <si>
    <t>5.10.1.</t>
    <phoneticPr fontId="4"/>
  </si>
  <si>
    <t>上限管理事業所を国保連へ送付することができること</t>
    <rPh sb="8" eb="11">
      <t>コクホレン</t>
    </rPh>
    <rPh sb="12" eb="14">
      <t>ソウフ</t>
    </rPh>
    <phoneticPr fontId="4"/>
  </si>
  <si>
    <t xml:space="preserve">◎障害保健福祉課
（月次）
・受給者台帳データ抽出処理を行う
・抽出したデータを国保連へ送付する
</t>
    <rPh sb="1" eb="3">
      <t>ショウガイ</t>
    </rPh>
    <rPh sb="3" eb="5">
      <t>ホケン</t>
    </rPh>
    <rPh sb="5" eb="7">
      <t>フクシ</t>
    </rPh>
    <rPh sb="7" eb="8">
      <t>カ</t>
    </rPh>
    <rPh sb="10" eb="12">
      <t>ゲツジ</t>
    </rPh>
    <rPh sb="15" eb="18">
      <t>ジュキュウシャ</t>
    </rPh>
    <rPh sb="18" eb="20">
      <t>ダイチョウ</t>
    </rPh>
    <rPh sb="23" eb="25">
      <t>チュウシュツ</t>
    </rPh>
    <rPh sb="25" eb="27">
      <t>ショリ</t>
    </rPh>
    <rPh sb="28" eb="29">
      <t>オコナ</t>
    </rPh>
    <rPh sb="32" eb="34">
      <t>チュウシュツ</t>
    </rPh>
    <rPh sb="40" eb="43">
      <t>コクホレン</t>
    </rPh>
    <rPh sb="44" eb="46">
      <t>ソウフ</t>
    </rPh>
    <phoneticPr fontId="4"/>
  </si>
  <si>
    <t>11 契約内容報告書</t>
    <rPh sb="3" eb="5">
      <t>ケイヤク</t>
    </rPh>
    <rPh sb="5" eb="7">
      <t>ナイヨウ</t>
    </rPh>
    <rPh sb="7" eb="10">
      <t>ホウコクショ</t>
    </rPh>
    <phoneticPr fontId="4"/>
  </si>
  <si>
    <t>5.11.1.</t>
    <phoneticPr fontId="4"/>
  </si>
  <si>
    <t>契約内容を入力することができること</t>
    <rPh sb="5" eb="7">
      <t>ニュウリョク</t>
    </rPh>
    <phoneticPr fontId="4"/>
  </si>
  <si>
    <t xml:space="preserve">◎障害児施設
・住民との契約を元に契約内容報告書・入退所報告書を作成する
・契約内容届出（紙）を子ども家庭支援課へ送付する
◎子ども家庭支援課
・契約内容届出（紙）を受領する
・点検する
◇不備あり→再提出依頼をする
　 不備なし→システムへ登録し契約内容入力確認票を発行する
　　　　　　　　契約内容入力確認票を◎発達相談所へ送付する
</t>
    <phoneticPr fontId="4"/>
  </si>
  <si>
    <t>6.特別対策事業</t>
    <rPh sb="2" eb="4">
      <t>トクベツ</t>
    </rPh>
    <rPh sb="4" eb="6">
      <t>タイサク</t>
    </rPh>
    <rPh sb="6" eb="8">
      <t>ジギョウ</t>
    </rPh>
    <phoneticPr fontId="4"/>
  </si>
  <si>
    <t>※主な機能は更生医療の標準仕様書に準ずるが、以下の点については異なる</t>
    <phoneticPr fontId="4"/>
  </si>
  <si>
    <t>更生医療との相違点</t>
    <rPh sb="0" eb="2">
      <t>コウセイ</t>
    </rPh>
    <rPh sb="2" eb="4">
      <t>イリョウ</t>
    </rPh>
    <rPh sb="6" eb="9">
      <t>ソウイテン</t>
    </rPh>
    <phoneticPr fontId="4"/>
  </si>
  <si>
    <t>６.9.１.</t>
    <phoneticPr fontId="4"/>
  </si>
  <si>
    <t>対象者は以下のとおりであること。
・対象障害の３級に該当しない者は対象外となる。
（対象障害の１・２級でも不可。）
・生活保護受給世帯は本事業の対象外となるため、更生医療と異なり生活保護関連の管理項目は不要。
・重度心身障害者医療費支給制度又は重度障害老人健康管理費支給制度の対象者は本事業の対象外となるため、更生医療と異なり障害者医療等の有無の管理項目は不要。</t>
    <rPh sb="53" eb="55">
      <t>フカ</t>
    </rPh>
    <rPh sb="89" eb="93">
      <t>セイカツホゴ</t>
    </rPh>
    <rPh sb="93" eb="95">
      <t>カンレン</t>
    </rPh>
    <rPh sb="163" eb="168">
      <t>ショウガイシャイリョウ</t>
    </rPh>
    <rPh sb="168" eb="169">
      <t>トウ</t>
    </rPh>
    <phoneticPr fontId="4"/>
  </si>
  <si>
    <t>６.9.２.</t>
    <phoneticPr fontId="4"/>
  </si>
  <si>
    <t xml:space="preserve">利用者負担上限額が以下のとおりであること。
【市民税非課税】
・本人の収入が年間８０.９※万円以下（障害基礎年金２級相当）：０円
・障害基礎年金１～２級及び 特別障害者手当のみ：０円
・上記以外：２５００円
【市民税課全】
・市民税所得割 ３万３千円未満：２５００円
・市民税所得割 ３万３千円以上２３万５千円未満：５０００円
・市民税所得割２３万５千円以上：２００００円
※　本金額は現時点のものであり、実装時には変更がある予定（その金額は未定）
</t>
    <rPh sb="0" eb="3">
      <t>リヨウシャ</t>
    </rPh>
    <rPh sb="3" eb="5">
      <t>フタン</t>
    </rPh>
    <rPh sb="5" eb="7">
      <t>ジョウゲン</t>
    </rPh>
    <rPh sb="7" eb="8">
      <t>ガク</t>
    </rPh>
    <rPh sb="9" eb="11">
      <t>イカ</t>
    </rPh>
    <rPh sb="23" eb="26">
      <t>シミンゼイ</t>
    </rPh>
    <rPh sb="26" eb="29">
      <t>ヒカゼイ</t>
    </rPh>
    <rPh sb="90" eb="91">
      <t>エン</t>
    </rPh>
    <rPh sb="102" eb="103">
      <t>エン</t>
    </rPh>
    <rPh sb="105" eb="108">
      <t>シミンゼイ</t>
    </rPh>
    <rPh sb="108" eb="109">
      <t>カ</t>
    </rPh>
    <rPh sb="109" eb="110">
      <t>ゼン</t>
    </rPh>
    <rPh sb="132" eb="133">
      <t>エン</t>
    </rPh>
    <rPh sb="162" eb="163">
      <t>エン</t>
    </rPh>
    <rPh sb="175" eb="176">
      <t>セン</t>
    </rPh>
    <rPh sb="176" eb="177">
      <t>エン</t>
    </rPh>
    <rPh sb="185" eb="186">
      <t>エン</t>
    </rPh>
    <rPh sb="190" eb="191">
      <t>ホン</t>
    </rPh>
    <rPh sb="191" eb="193">
      <t>キンガク</t>
    </rPh>
    <rPh sb="194" eb="197">
      <t>ゲンジテン</t>
    </rPh>
    <rPh sb="204" eb="206">
      <t>ジッソウ</t>
    </rPh>
    <rPh sb="206" eb="207">
      <t>ジ</t>
    </rPh>
    <rPh sb="209" eb="211">
      <t>ヘンコウ</t>
    </rPh>
    <rPh sb="214" eb="216">
      <t>ヨテイ</t>
    </rPh>
    <rPh sb="219" eb="221">
      <t>キンガク</t>
    </rPh>
    <rPh sb="222" eb="224">
      <t>ミテイ</t>
    </rPh>
    <phoneticPr fontId="4"/>
  </si>
  <si>
    <t>・更生医療と異なり、判定機関への判定依頼を行わないため、判定日や判定依頼書発行の機能は不要。
・呼吸器もぼうこう直腸も、上限額は更生医療でいうところの「重度かつ継続」の金額になるため、更生医療と異なり「重度かつ継続」かどうかの管理項目は不要。
・更生医療と異なり、本制度の対象医療で、マル長の対象となるものはないため、マル長の管理項目は不要。
・受給者証のレイアウトは更生医療と異なる。</t>
    <rPh sb="10" eb="14">
      <t>ハンテイキカン</t>
    </rPh>
    <rPh sb="16" eb="18">
      <t>ハンテイ</t>
    </rPh>
    <rPh sb="18" eb="20">
      <t>イライ</t>
    </rPh>
    <rPh sb="21" eb="22">
      <t>オコナ</t>
    </rPh>
    <rPh sb="28" eb="30">
      <t>ハンテイ</t>
    </rPh>
    <rPh sb="30" eb="31">
      <t>ビ</t>
    </rPh>
    <rPh sb="32" eb="37">
      <t>ハンテイイライショ</t>
    </rPh>
    <rPh sb="37" eb="39">
      <t>ハッコウ</t>
    </rPh>
    <rPh sb="40" eb="42">
      <t>キノウ</t>
    </rPh>
    <rPh sb="43" eb="45">
      <t>フヨウ</t>
    </rPh>
    <rPh sb="48" eb="51">
      <t>コキュウキ</t>
    </rPh>
    <rPh sb="56" eb="58">
      <t>チョクチョウ</t>
    </rPh>
    <rPh sb="60" eb="63">
      <t>ジョウゲンガク</t>
    </rPh>
    <rPh sb="64" eb="68">
      <t>コウセイイリョウ</t>
    </rPh>
    <rPh sb="76" eb="78">
      <t>ジュウド</t>
    </rPh>
    <rPh sb="80" eb="82">
      <t>ケイゾク</t>
    </rPh>
    <rPh sb="84" eb="86">
      <t>キンガク</t>
    </rPh>
    <rPh sb="92" eb="96">
      <t>コウセイイリョウ</t>
    </rPh>
    <rPh sb="97" eb="98">
      <t>コト</t>
    </rPh>
    <rPh sb="113" eb="117">
      <t>カンリコウモク</t>
    </rPh>
    <rPh sb="118" eb="120">
      <t>フヨウ</t>
    </rPh>
    <rPh sb="123" eb="127">
      <t>コウセイイリョウ</t>
    </rPh>
    <rPh sb="128" eb="129">
      <t>コト</t>
    </rPh>
    <rPh sb="132" eb="135">
      <t>ホンセイド</t>
    </rPh>
    <rPh sb="136" eb="138">
      <t>タイショウ</t>
    </rPh>
    <rPh sb="138" eb="140">
      <t>イリョウ</t>
    </rPh>
    <rPh sb="144" eb="145">
      <t>チョウ</t>
    </rPh>
    <rPh sb="146" eb="148">
      <t>タイショウ</t>
    </rPh>
    <rPh sb="161" eb="162">
      <t>チョウ</t>
    </rPh>
    <rPh sb="163" eb="165">
      <t>カンリ</t>
    </rPh>
    <rPh sb="165" eb="167">
      <t>コウモク</t>
    </rPh>
    <rPh sb="168" eb="170">
      <t>フヨウ</t>
    </rPh>
    <rPh sb="173" eb="176">
      <t>ジュキュウシャ</t>
    </rPh>
    <rPh sb="176" eb="177">
      <t>ショウ</t>
    </rPh>
    <rPh sb="184" eb="188">
      <t>コウセイイリョウ</t>
    </rPh>
    <rPh sb="189" eb="190">
      <t>コト</t>
    </rPh>
    <phoneticPr fontId="4"/>
  </si>
  <si>
    <t>６.9.３.</t>
    <phoneticPr fontId="4"/>
  </si>
  <si>
    <t xml:space="preserve">医療機関について以下のとおりであること。
・更生医療と異なり、どの医療機関においても利用可能である。そのため指定医療機関の管理等は不要
・訪問看護は利用できない。
</t>
    <rPh sb="0" eb="2">
      <t>イリョウ</t>
    </rPh>
    <rPh sb="2" eb="4">
      <t>キカン</t>
    </rPh>
    <rPh sb="8" eb="10">
      <t>イカ</t>
    </rPh>
    <rPh sb="22" eb="26">
      <t>コウセイイリョウ</t>
    </rPh>
    <rPh sb="27" eb="28">
      <t>コト</t>
    </rPh>
    <rPh sb="33" eb="35">
      <t>イリョウ</t>
    </rPh>
    <rPh sb="35" eb="37">
      <t>キカン</t>
    </rPh>
    <rPh sb="42" eb="44">
      <t>リヨウ</t>
    </rPh>
    <rPh sb="44" eb="46">
      <t>カノウ</t>
    </rPh>
    <rPh sb="54" eb="60">
      <t>シテイイリョウキカン</t>
    </rPh>
    <rPh sb="61" eb="63">
      <t>カンリ</t>
    </rPh>
    <rPh sb="63" eb="64">
      <t>トウ</t>
    </rPh>
    <rPh sb="65" eb="67">
      <t>フヨウ</t>
    </rPh>
    <rPh sb="69" eb="71">
      <t>ホウモン</t>
    </rPh>
    <rPh sb="71" eb="73">
      <t>カンゴ</t>
    </rPh>
    <rPh sb="74" eb="76">
      <t>リヨウ</t>
    </rPh>
    <phoneticPr fontId="4"/>
  </si>
  <si>
    <t>６.9.４.</t>
    <phoneticPr fontId="4"/>
  </si>
  <si>
    <t xml:space="preserve">対象医療は以下のとおりであること。
・呼吸器機能障害３級
・ぼうこう又は直腸機能障害３級
</t>
    <rPh sb="2" eb="4">
      <t>イリョウ</t>
    </rPh>
    <phoneticPr fontId="4"/>
  </si>
  <si>
    <t>7.外国籍市民重度障害者特別給付金</t>
    <rPh sb="2" eb="5">
      <t>ガイコクセキ</t>
    </rPh>
    <rPh sb="5" eb="7">
      <t>シミン</t>
    </rPh>
    <rPh sb="7" eb="9">
      <t>ジュウド</t>
    </rPh>
    <rPh sb="9" eb="11">
      <t>ショウガイ</t>
    </rPh>
    <rPh sb="11" eb="12">
      <t>シャ</t>
    </rPh>
    <rPh sb="12" eb="14">
      <t>トクベツ</t>
    </rPh>
    <rPh sb="14" eb="17">
      <t>キュウフキン</t>
    </rPh>
    <phoneticPr fontId="4"/>
  </si>
  <si>
    <t>※主な機能は国手当制度の標準仕様書に準ずるが、以下の点については異なる</t>
    <phoneticPr fontId="4"/>
  </si>
  <si>
    <t>特別障害者手当との相違点</t>
    <rPh sb="0" eb="2">
      <t>トクベツ</t>
    </rPh>
    <rPh sb="2" eb="5">
      <t>ショウガイシャ</t>
    </rPh>
    <rPh sb="5" eb="7">
      <t>テアテ</t>
    </rPh>
    <rPh sb="9" eb="12">
      <t>ソウイテン</t>
    </rPh>
    <phoneticPr fontId="4"/>
  </si>
  <si>
    <t>7.1.1.</t>
    <phoneticPr fontId="4"/>
  </si>
  <si>
    <t xml:space="preserve">パラメータ
月額：41,300
</t>
    <phoneticPr fontId="4"/>
  </si>
  <si>
    <t>差額支給があるため、個人単位で月額支給額は異なる。</t>
    <rPh sb="0" eb="2">
      <t>サガク</t>
    </rPh>
    <rPh sb="2" eb="4">
      <t>シキュウ</t>
    </rPh>
    <rPh sb="10" eb="12">
      <t>コジン</t>
    </rPh>
    <rPh sb="12" eb="14">
      <t>タンイ</t>
    </rPh>
    <rPh sb="15" eb="17">
      <t>ゲツガク</t>
    </rPh>
    <rPh sb="17" eb="20">
      <t>シキュウガク</t>
    </rPh>
    <rPh sb="21" eb="22">
      <t>コト</t>
    </rPh>
    <phoneticPr fontId="4"/>
  </si>
  <si>
    <t>7.1.2.</t>
    <phoneticPr fontId="4"/>
  </si>
  <si>
    <t>支給金額の計算
年金額を用いて、計算できること</t>
    <rPh sb="0" eb="2">
      <t>シキュウ</t>
    </rPh>
    <rPh sb="2" eb="4">
      <t>キンガク</t>
    </rPh>
    <rPh sb="5" eb="7">
      <t>ケイサン</t>
    </rPh>
    <phoneticPr fontId="4"/>
  </si>
  <si>
    <t xml:space="preserve">年金額（年額）から計算した月額相当分を41,300円から差し引いて支給する。
年金額改定差額が生じた場合は、過不足分を単発で支給可能とする。
</t>
    <rPh sb="0" eb="3">
      <t>ネンキンガク</t>
    </rPh>
    <rPh sb="4" eb="6">
      <t>ネンガク</t>
    </rPh>
    <rPh sb="9" eb="11">
      <t>ケイサン</t>
    </rPh>
    <rPh sb="13" eb="15">
      <t>ゲツガク</t>
    </rPh>
    <rPh sb="15" eb="17">
      <t>ソウトウ</t>
    </rPh>
    <rPh sb="17" eb="18">
      <t>ブン</t>
    </rPh>
    <rPh sb="25" eb="26">
      <t>エン</t>
    </rPh>
    <rPh sb="28" eb="29">
      <t>サ</t>
    </rPh>
    <rPh sb="30" eb="31">
      <t>ヒ</t>
    </rPh>
    <rPh sb="33" eb="35">
      <t>シキュウ</t>
    </rPh>
    <rPh sb="39" eb="42">
      <t>ネンキンガク</t>
    </rPh>
    <rPh sb="42" eb="44">
      <t>カイテイ</t>
    </rPh>
    <rPh sb="44" eb="46">
      <t>サガク</t>
    </rPh>
    <rPh sb="47" eb="48">
      <t>ショウ</t>
    </rPh>
    <rPh sb="50" eb="52">
      <t>バアイ</t>
    </rPh>
    <rPh sb="54" eb="57">
      <t>カブソク</t>
    </rPh>
    <rPh sb="57" eb="58">
      <t>ブン</t>
    </rPh>
    <rPh sb="59" eb="61">
      <t>タンパツ</t>
    </rPh>
    <rPh sb="62" eb="64">
      <t>シキュウ</t>
    </rPh>
    <rPh sb="64" eb="66">
      <t>カノウ</t>
    </rPh>
    <phoneticPr fontId="4"/>
  </si>
  <si>
    <t>7.1.3.</t>
    <phoneticPr fontId="4"/>
  </si>
  <si>
    <t>受給している年金種別を管理できること。
・老齢基礎年金
・遺族基礎年金
・老齢厚生年金
・遺族厚生年金
・障害厚生年金</t>
    <phoneticPr fontId="4"/>
  </si>
  <si>
    <t>7.1.４.</t>
    <phoneticPr fontId="4"/>
  </si>
  <si>
    <t>異動データの区分・事由を管理できること
・障害区分
1:視覚障害
2:聴覚言語障害
3:肢体不自由
4:内部障害
5:精神障害
6:重複障害
7:その他
・廃止理由
1:死亡
2:障害基礎年金等受給
3:障害非該当
4:市外転出
5:その他
・停止理由
1:所得制限該当
2:公的年金等受給
3:生活保護受給
4:その他
5:再開</t>
    <rPh sb="0" eb="2">
      <t>イドウ</t>
    </rPh>
    <rPh sb="12" eb="14">
      <t>カンリ</t>
    </rPh>
    <rPh sb="78" eb="82">
      <t>ハイシリユウ</t>
    </rPh>
    <rPh sb="123" eb="125">
      <t>リユウ</t>
    </rPh>
    <phoneticPr fontId="4"/>
  </si>
  <si>
    <t xml:space="preserve">障害区分は、以下の内容でも問題ない。
・身体障害者手帳1級
・身体障害者手帳2級
・療育手帳Ａ判定
・精神障害者手帳１級
</t>
    <rPh sb="0" eb="2">
      <t>ショウガイ</t>
    </rPh>
    <rPh sb="2" eb="4">
      <t>クブン</t>
    </rPh>
    <rPh sb="13" eb="15">
      <t>モンダイ</t>
    </rPh>
    <rPh sb="20" eb="22">
      <t>シンタイ</t>
    </rPh>
    <rPh sb="22" eb="25">
      <t>ショウガイシャ</t>
    </rPh>
    <rPh sb="25" eb="27">
      <t>テチョウ</t>
    </rPh>
    <rPh sb="28" eb="29">
      <t>キュウ</t>
    </rPh>
    <rPh sb="31" eb="33">
      <t>シンタイ</t>
    </rPh>
    <rPh sb="33" eb="36">
      <t>ショウガイシャ</t>
    </rPh>
    <rPh sb="36" eb="38">
      <t>テチョウ</t>
    </rPh>
    <rPh sb="39" eb="40">
      <t>キュウ</t>
    </rPh>
    <rPh sb="42" eb="44">
      <t>リョウイク</t>
    </rPh>
    <rPh sb="44" eb="46">
      <t>テチョウ</t>
    </rPh>
    <rPh sb="47" eb="49">
      <t>ハンテイ</t>
    </rPh>
    <rPh sb="51" eb="53">
      <t>セイシン</t>
    </rPh>
    <rPh sb="53" eb="55">
      <t>ショウガイ</t>
    </rPh>
    <rPh sb="55" eb="56">
      <t>シャ</t>
    </rPh>
    <rPh sb="56" eb="58">
      <t>テチョウ</t>
    </rPh>
    <rPh sb="59" eb="60">
      <t>キュウ</t>
    </rPh>
    <phoneticPr fontId="4"/>
  </si>
  <si>
    <t>8.老人医療</t>
    <rPh sb="2" eb="4">
      <t>ロウジン</t>
    </rPh>
    <rPh sb="4" eb="6">
      <t>イリョウ</t>
    </rPh>
    <phoneticPr fontId="4"/>
  </si>
  <si>
    <t>01資格取得</t>
    <rPh sb="2" eb="4">
      <t>シカク</t>
    </rPh>
    <rPh sb="4" eb="6">
      <t>シュトク</t>
    </rPh>
    <phoneticPr fontId="4"/>
  </si>
  <si>
    <t>8.1.1.</t>
    <phoneticPr fontId="4"/>
  </si>
  <si>
    <t xml:space="preserve">申請情報を管理できること
【管理項目】
取得日・届出日・取得事由・負担区分・電話番号・氏名サイン・点字サイン・特記サイン
※各コードの中身はコード一覧参照（以下同様）
</t>
    <rPh sb="0" eb="2">
      <t>シンセイ</t>
    </rPh>
    <rPh sb="2" eb="4">
      <t>ジョウホウ</t>
    </rPh>
    <rPh sb="5" eb="7">
      <t>カンリ</t>
    </rPh>
    <rPh sb="21" eb="23">
      <t>シュトク</t>
    </rPh>
    <rPh sb="23" eb="24">
      <t>ビ</t>
    </rPh>
    <rPh sb="25" eb="27">
      <t>トドケデ</t>
    </rPh>
    <rPh sb="27" eb="28">
      <t>ビ</t>
    </rPh>
    <rPh sb="29" eb="31">
      <t>シュトク</t>
    </rPh>
    <rPh sb="31" eb="33">
      <t>ジユウ</t>
    </rPh>
    <rPh sb="34" eb="36">
      <t>フタン</t>
    </rPh>
    <rPh sb="36" eb="38">
      <t>クブン</t>
    </rPh>
    <rPh sb="39" eb="41">
      <t>デンワ</t>
    </rPh>
    <rPh sb="41" eb="43">
      <t>バンゴウ</t>
    </rPh>
    <rPh sb="44" eb="46">
      <t>シメイ</t>
    </rPh>
    <rPh sb="50" eb="52">
      <t>テンジ</t>
    </rPh>
    <rPh sb="56" eb="58">
      <t>トッキ</t>
    </rPh>
    <rPh sb="73" eb="75">
      <t>イカ</t>
    </rPh>
    <rPh sb="75" eb="77">
      <t>ドウヨウ</t>
    </rPh>
    <phoneticPr fontId="4"/>
  </si>
  <si>
    <t>遡って資格取得した場合、負担区分・認定記録・証発行記録等の整合性が取れるようすること。</t>
    <rPh sb="0" eb="1">
      <t>サカノボ</t>
    </rPh>
    <rPh sb="3" eb="5">
      <t>シカク</t>
    </rPh>
    <rPh sb="5" eb="7">
      <t>シュトク</t>
    </rPh>
    <rPh sb="9" eb="11">
      <t>バアイ</t>
    </rPh>
    <rPh sb="12" eb="14">
      <t>フタン</t>
    </rPh>
    <rPh sb="14" eb="16">
      <t>クブン</t>
    </rPh>
    <rPh sb="17" eb="19">
      <t>ニンテイ</t>
    </rPh>
    <rPh sb="19" eb="21">
      <t>キロク</t>
    </rPh>
    <rPh sb="22" eb="23">
      <t>ショウ</t>
    </rPh>
    <rPh sb="23" eb="25">
      <t>ハッコウ</t>
    </rPh>
    <rPh sb="25" eb="27">
      <t>キロク</t>
    </rPh>
    <rPh sb="27" eb="28">
      <t>トウ</t>
    </rPh>
    <rPh sb="29" eb="32">
      <t>セイゴウセイ</t>
    </rPh>
    <rPh sb="33" eb="34">
      <t>ト</t>
    </rPh>
    <phoneticPr fontId="4"/>
  </si>
  <si>
    <t>加入医療保険を管理できること
【管理項目】
届出日・取得日・喪失日保険者番号・保険者番号・記号番号・被保険者名・本人家族区分
　</t>
    <rPh sb="7" eb="9">
      <t>カンリ</t>
    </rPh>
    <rPh sb="17" eb="19">
      <t>カンリ</t>
    </rPh>
    <rPh sb="19" eb="21">
      <t>コウモク</t>
    </rPh>
    <rPh sb="23" eb="25">
      <t>トドケデ</t>
    </rPh>
    <rPh sb="25" eb="26">
      <t>ビ</t>
    </rPh>
    <rPh sb="27" eb="29">
      <t>シュトク</t>
    </rPh>
    <rPh sb="29" eb="30">
      <t>ビ</t>
    </rPh>
    <rPh sb="31" eb="33">
      <t>ソウシツ</t>
    </rPh>
    <rPh sb="33" eb="34">
      <t>ビ</t>
    </rPh>
    <rPh sb="34" eb="37">
      <t>ホケンシャ</t>
    </rPh>
    <rPh sb="37" eb="39">
      <t>バンゴウ</t>
    </rPh>
    <rPh sb="57" eb="59">
      <t>ホンニン</t>
    </rPh>
    <rPh sb="59" eb="61">
      <t>カゾク</t>
    </rPh>
    <phoneticPr fontId="4"/>
  </si>
  <si>
    <t xml:space="preserve">世帯構成情報を管理できること
【管理項目】
続柄、住基情報、住登外情報、税情報、認定事由、福祉医療情報
</t>
    <rPh sb="0" eb="2">
      <t>セタイ</t>
    </rPh>
    <rPh sb="2" eb="4">
      <t>コウセイ</t>
    </rPh>
    <rPh sb="4" eb="6">
      <t>ジョウホウ</t>
    </rPh>
    <rPh sb="7" eb="9">
      <t>カンリ</t>
    </rPh>
    <rPh sb="23" eb="25">
      <t>ツヅキガラ</t>
    </rPh>
    <rPh sb="26" eb="28">
      <t>ジュウキ</t>
    </rPh>
    <rPh sb="28" eb="30">
      <t>ジョウホウ</t>
    </rPh>
    <rPh sb="31" eb="34">
      <t>ジュウトウガイ</t>
    </rPh>
    <rPh sb="34" eb="36">
      <t>ジョウホウ</t>
    </rPh>
    <rPh sb="37" eb="38">
      <t>ゼイ</t>
    </rPh>
    <rPh sb="38" eb="40">
      <t>ジョウホウ</t>
    </rPh>
    <rPh sb="41" eb="43">
      <t>ニンテイ</t>
    </rPh>
    <rPh sb="43" eb="45">
      <t>ジユウ</t>
    </rPh>
    <rPh sb="46" eb="48">
      <t>フクシ</t>
    </rPh>
    <rPh sb="48" eb="50">
      <t>イリョウ</t>
    </rPh>
    <rPh sb="50" eb="52">
      <t>ジョウホウ</t>
    </rPh>
    <phoneticPr fontId="4"/>
  </si>
  <si>
    <t xml:space="preserve">受給者証発行ができること
【管理項目】
交付事由（新規・異動・負担割合変更・再交付・修正発行）・指示（発行＋記録・記録のみ）・有効期間・翌月より割合変更・翌月より区分変更
</t>
    <rPh sb="15" eb="17">
      <t>カンリ</t>
    </rPh>
    <rPh sb="17" eb="19">
      <t>コウモク</t>
    </rPh>
    <rPh sb="21" eb="23">
      <t>コウフ</t>
    </rPh>
    <rPh sb="32" eb="34">
      <t>フタン</t>
    </rPh>
    <rPh sb="34" eb="36">
      <t>ワリアイ</t>
    </rPh>
    <rPh sb="36" eb="38">
      <t>ヘンコウ</t>
    </rPh>
    <rPh sb="58" eb="60">
      <t>キロク</t>
    </rPh>
    <rPh sb="69" eb="71">
      <t>ヨクゲツ</t>
    </rPh>
    <rPh sb="73" eb="75">
      <t>ワリアイ</t>
    </rPh>
    <rPh sb="75" eb="77">
      <t>ヘンコウ</t>
    </rPh>
    <rPh sb="78" eb="80">
      <t>ヨクゲツ</t>
    </rPh>
    <rPh sb="82" eb="84">
      <t>クブン</t>
    </rPh>
    <rPh sb="84" eb="86">
      <t>ヘンコウ</t>
    </rPh>
    <phoneticPr fontId="4"/>
  </si>
  <si>
    <t>・有効期間は変更可能とし証だけでなく資格の有効期間も併せて変更されるようにすること
・方書・氏名は必要に応じて空白にできること
・証発行は不要な場合はSKIPできること
・７月処理時は受給者証が２枚出力すること
（～7月31日と8月１日～）</t>
    <rPh sb="1" eb="3">
      <t>ユウコウ</t>
    </rPh>
    <rPh sb="3" eb="5">
      <t>キカン</t>
    </rPh>
    <rPh sb="6" eb="8">
      <t>ヘンコウ</t>
    </rPh>
    <rPh sb="8" eb="10">
      <t>カノウ</t>
    </rPh>
    <rPh sb="12" eb="13">
      <t>ショウ</t>
    </rPh>
    <rPh sb="18" eb="20">
      <t>シカク</t>
    </rPh>
    <rPh sb="21" eb="23">
      <t>ユウコウ</t>
    </rPh>
    <rPh sb="23" eb="25">
      <t>キカン</t>
    </rPh>
    <rPh sb="26" eb="27">
      <t>アワ</t>
    </rPh>
    <rPh sb="29" eb="31">
      <t>ヘンコウ</t>
    </rPh>
    <rPh sb="43" eb="45">
      <t>カタガキ</t>
    </rPh>
    <rPh sb="46" eb="48">
      <t>シメイ</t>
    </rPh>
    <rPh sb="49" eb="51">
      <t>ヒツヨウ</t>
    </rPh>
    <rPh sb="52" eb="53">
      <t>オウ</t>
    </rPh>
    <rPh sb="55" eb="57">
      <t>クウハク</t>
    </rPh>
    <rPh sb="65" eb="66">
      <t>ショウ</t>
    </rPh>
    <rPh sb="66" eb="68">
      <t>ハッコウ</t>
    </rPh>
    <rPh sb="69" eb="71">
      <t>フヨウ</t>
    </rPh>
    <rPh sb="72" eb="74">
      <t>バアイ</t>
    </rPh>
    <phoneticPr fontId="4"/>
  </si>
  <si>
    <t>02資格喪失</t>
    <rPh sb="2" eb="4">
      <t>シカク</t>
    </rPh>
    <rPh sb="4" eb="6">
      <t>ソウシツ</t>
    </rPh>
    <phoneticPr fontId="4"/>
  </si>
  <si>
    <t>8.1.2.</t>
    <phoneticPr fontId="4"/>
  </si>
  <si>
    <t>証回収が行えること
【管理項目】
指示（回収・勧奨）・回収日・回収事由</t>
    <rPh sb="0" eb="1">
      <t>ショウ</t>
    </rPh>
    <rPh sb="1" eb="3">
      <t>カイシュウ</t>
    </rPh>
    <rPh sb="4" eb="5">
      <t>オコナ</t>
    </rPh>
    <rPh sb="12" eb="14">
      <t>カンリ</t>
    </rPh>
    <rPh sb="14" eb="16">
      <t>コウモク</t>
    </rPh>
    <rPh sb="18" eb="20">
      <t>シジ</t>
    </rPh>
    <rPh sb="21" eb="23">
      <t>カイシュウ</t>
    </rPh>
    <rPh sb="24" eb="26">
      <t>カンショウ</t>
    </rPh>
    <rPh sb="28" eb="31">
      <t>カイシュウビ</t>
    </rPh>
    <rPh sb="32" eb="34">
      <t>カイシュウ</t>
    </rPh>
    <rPh sb="34" eb="36">
      <t>ジユウ</t>
    </rPh>
    <phoneticPr fontId="4"/>
  </si>
  <si>
    <t>03資格異動</t>
    <rPh sb="2" eb="4">
      <t>シカク</t>
    </rPh>
    <rPh sb="4" eb="6">
      <t>イドウ</t>
    </rPh>
    <phoneticPr fontId="4"/>
  </si>
  <si>
    <t>8.1.3.</t>
    <phoneticPr fontId="4"/>
  </si>
  <si>
    <t>・区内異動・区間異動は分ける必要がないため統合する。
・情報連携に関する同意サインを追加
・資格取得・喪失日と認定期間・負担区分の整合性が取れるように、併せて変更されるようにすること。</t>
    <rPh sb="1" eb="3">
      <t>クナイ</t>
    </rPh>
    <rPh sb="3" eb="5">
      <t>イドウ</t>
    </rPh>
    <rPh sb="6" eb="8">
      <t>クカン</t>
    </rPh>
    <rPh sb="8" eb="10">
      <t>イドウ</t>
    </rPh>
    <rPh sb="11" eb="12">
      <t>ワ</t>
    </rPh>
    <rPh sb="14" eb="16">
      <t>ヒツヨウ</t>
    </rPh>
    <rPh sb="21" eb="23">
      <t>トウゴウ</t>
    </rPh>
    <rPh sb="28" eb="30">
      <t>ジョウホウ</t>
    </rPh>
    <rPh sb="30" eb="32">
      <t>レンケイ</t>
    </rPh>
    <rPh sb="33" eb="34">
      <t>カン</t>
    </rPh>
    <rPh sb="36" eb="38">
      <t>ドウイ</t>
    </rPh>
    <rPh sb="42" eb="44">
      <t>ツイカ</t>
    </rPh>
    <rPh sb="60" eb="62">
      <t>フタン</t>
    </rPh>
    <rPh sb="62" eb="64">
      <t>クブン</t>
    </rPh>
    <phoneticPr fontId="4"/>
  </si>
  <si>
    <t>初期表示として、現在の世帯構成を引き継ぐこと</t>
    <rPh sb="0" eb="2">
      <t>ショキ</t>
    </rPh>
    <rPh sb="2" eb="4">
      <t>ヒョウジ</t>
    </rPh>
    <rPh sb="8" eb="10">
      <t>ゲンザイ</t>
    </rPh>
    <rPh sb="11" eb="13">
      <t>セタイ</t>
    </rPh>
    <rPh sb="13" eb="15">
      <t>コウセイ</t>
    </rPh>
    <rPh sb="16" eb="17">
      <t>ヒ</t>
    </rPh>
    <rPh sb="18" eb="19">
      <t>ツ</t>
    </rPh>
    <phoneticPr fontId="4"/>
  </si>
  <si>
    <t>04年度切替</t>
    <rPh sb="2" eb="4">
      <t>ネンド</t>
    </rPh>
    <rPh sb="4" eb="5">
      <t>キ</t>
    </rPh>
    <rPh sb="5" eb="6">
      <t>カ</t>
    </rPh>
    <phoneticPr fontId="4"/>
  </si>
  <si>
    <t>8.1.4.</t>
    <phoneticPr fontId="4"/>
  </si>
  <si>
    <t>41資格修正</t>
    <rPh sb="2" eb="4">
      <t>シカク</t>
    </rPh>
    <rPh sb="4" eb="6">
      <t>シュウセイ</t>
    </rPh>
    <phoneticPr fontId="4"/>
  </si>
  <si>
    <t>8.1.5.</t>
    <phoneticPr fontId="4"/>
  </si>
  <si>
    <t xml:space="preserve">資格情報の修正ができること
住所・氏名等を住基・住登外から情報を取り込めること
【管理項目】
資格取得日・喪失日・届出日・異動日・異動事由・負担区分・電話番号・氏名サイン・点字サイン・特記サイン・同意サイン
</t>
    <rPh sb="0" eb="2">
      <t>シカク</t>
    </rPh>
    <rPh sb="2" eb="4">
      <t>ジョウホウ</t>
    </rPh>
    <rPh sb="5" eb="7">
      <t>シュウセイ</t>
    </rPh>
    <rPh sb="48" eb="50">
      <t>シカク</t>
    </rPh>
    <rPh sb="50" eb="52">
      <t>シュトク</t>
    </rPh>
    <rPh sb="52" eb="53">
      <t>ビ</t>
    </rPh>
    <rPh sb="54" eb="56">
      <t>ソウシツ</t>
    </rPh>
    <rPh sb="56" eb="57">
      <t>ビ</t>
    </rPh>
    <phoneticPr fontId="4"/>
  </si>
  <si>
    <t>資格取得・喪失日と認定期間・負担区分の整合性が取れるように、併せて変更されるようにすること。</t>
    <rPh sb="0" eb="2">
      <t>シカク</t>
    </rPh>
    <rPh sb="2" eb="4">
      <t>シュトク</t>
    </rPh>
    <rPh sb="5" eb="7">
      <t>ソウシツ</t>
    </rPh>
    <rPh sb="7" eb="8">
      <t>ビ</t>
    </rPh>
    <rPh sb="9" eb="11">
      <t>ニンテイ</t>
    </rPh>
    <rPh sb="11" eb="13">
      <t>キカン</t>
    </rPh>
    <rPh sb="14" eb="16">
      <t>フタン</t>
    </rPh>
    <rPh sb="16" eb="18">
      <t>クブン</t>
    </rPh>
    <rPh sb="19" eb="22">
      <t>セイゴウセイ</t>
    </rPh>
    <rPh sb="23" eb="24">
      <t>ト</t>
    </rPh>
    <rPh sb="30" eb="31">
      <t>アワ</t>
    </rPh>
    <rPh sb="33" eb="35">
      <t>ヘンコウ</t>
    </rPh>
    <phoneticPr fontId="4"/>
  </si>
  <si>
    <t>42認定修正</t>
    <rPh sb="2" eb="4">
      <t>ニンテイ</t>
    </rPh>
    <rPh sb="4" eb="6">
      <t>シュウセイ</t>
    </rPh>
    <phoneticPr fontId="4"/>
  </si>
  <si>
    <t>8.1.6.</t>
    <phoneticPr fontId="4"/>
  </si>
  <si>
    <t xml:space="preserve">認定記録の修正ができること
【管理項目】
認定事由・認定開始日・認定開始日・開始届出日・認定終了日・終了届出日
</t>
    <rPh sb="0" eb="2">
      <t>ニンテイ</t>
    </rPh>
    <rPh sb="2" eb="4">
      <t>キロク</t>
    </rPh>
    <rPh sb="5" eb="7">
      <t>シュウセイ</t>
    </rPh>
    <rPh sb="22" eb="24">
      <t>ニンテイ</t>
    </rPh>
    <rPh sb="24" eb="26">
      <t>ジユウ</t>
    </rPh>
    <rPh sb="27" eb="29">
      <t>ニンテイ</t>
    </rPh>
    <rPh sb="29" eb="31">
      <t>カイシ</t>
    </rPh>
    <rPh sb="31" eb="32">
      <t>ビ</t>
    </rPh>
    <rPh sb="33" eb="35">
      <t>ニンテイ</t>
    </rPh>
    <rPh sb="35" eb="37">
      <t>カイシ</t>
    </rPh>
    <rPh sb="37" eb="38">
      <t>ビ</t>
    </rPh>
    <rPh sb="39" eb="41">
      <t>カイシ</t>
    </rPh>
    <rPh sb="41" eb="43">
      <t>トドケデ</t>
    </rPh>
    <rPh sb="45" eb="47">
      <t>ニンテイ</t>
    </rPh>
    <rPh sb="47" eb="50">
      <t>シュウリョウビ</t>
    </rPh>
    <rPh sb="51" eb="53">
      <t>シュウリョウ</t>
    </rPh>
    <rPh sb="53" eb="55">
      <t>トドケデ</t>
    </rPh>
    <rPh sb="55" eb="56">
      <t>ビ</t>
    </rPh>
    <phoneticPr fontId="4"/>
  </si>
  <si>
    <t>・資格の期間と整合性の取れない修正ができないよう、エラーチェックを掛けること。</t>
    <rPh sb="1" eb="3">
      <t>シカク</t>
    </rPh>
    <rPh sb="4" eb="6">
      <t>キカン</t>
    </rPh>
    <rPh sb="7" eb="10">
      <t>セイゴウセイ</t>
    </rPh>
    <rPh sb="11" eb="12">
      <t>ト</t>
    </rPh>
    <rPh sb="15" eb="17">
      <t>シュウセイ</t>
    </rPh>
    <rPh sb="33" eb="34">
      <t>カ</t>
    </rPh>
    <phoneticPr fontId="4"/>
  </si>
  <si>
    <t>47負担区分修正</t>
    <rPh sb="2" eb="4">
      <t>フタン</t>
    </rPh>
    <rPh sb="4" eb="6">
      <t>クブン</t>
    </rPh>
    <rPh sb="6" eb="8">
      <t>シュウセイ</t>
    </rPh>
    <phoneticPr fontId="4"/>
  </si>
  <si>
    <t>8.1.7.</t>
    <phoneticPr fontId="4"/>
  </si>
  <si>
    <t xml:space="preserve">資格期間内の負担区分について、修正・追加・削除ができること
【管理項目】
負担区分
</t>
    <rPh sb="15" eb="17">
      <t>シュウセイ</t>
    </rPh>
    <rPh sb="18" eb="20">
      <t>ツイカ</t>
    </rPh>
    <rPh sb="21" eb="23">
      <t>サクジョ</t>
    </rPh>
    <rPh sb="38" eb="40">
      <t>フタン</t>
    </rPh>
    <rPh sb="40" eb="42">
      <t>クブン</t>
    </rPh>
    <phoneticPr fontId="4"/>
  </si>
  <si>
    <t>・資格情報との整合性の取れない修正ができないよう、エラーチェックを掛けること。</t>
    <rPh sb="3" eb="5">
      <t>ジョウホウ</t>
    </rPh>
    <phoneticPr fontId="4"/>
  </si>
  <si>
    <t>81所得管理</t>
    <rPh sb="2" eb="4">
      <t>ショトク</t>
    </rPh>
    <rPh sb="4" eb="6">
      <t>カンリ</t>
    </rPh>
    <phoneticPr fontId="4"/>
  </si>
  <si>
    <t>8.1.8.</t>
    <phoneticPr fontId="4"/>
  </si>
  <si>
    <t>所得状態等の管理ができること
【管理項目】
所得状態・照会日・回答日・一定以上所得区分・現役並区分・低所得区分</t>
    <rPh sb="0" eb="2">
      <t>ショトク</t>
    </rPh>
    <rPh sb="2" eb="4">
      <t>ジョウタイ</t>
    </rPh>
    <rPh sb="4" eb="5">
      <t>トウ</t>
    </rPh>
    <rPh sb="6" eb="8">
      <t>カンリ</t>
    </rPh>
    <rPh sb="17" eb="19">
      <t>カンリ</t>
    </rPh>
    <rPh sb="19" eb="21">
      <t>コウモク</t>
    </rPh>
    <rPh sb="23" eb="25">
      <t>ショトク</t>
    </rPh>
    <rPh sb="25" eb="27">
      <t>ジョウタイ</t>
    </rPh>
    <rPh sb="28" eb="30">
      <t>ショウカイ</t>
    </rPh>
    <rPh sb="30" eb="31">
      <t>ビ</t>
    </rPh>
    <rPh sb="32" eb="34">
      <t>カイトウ</t>
    </rPh>
    <rPh sb="34" eb="35">
      <t>ビ</t>
    </rPh>
    <rPh sb="36" eb="38">
      <t>イッテイ</t>
    </rPh>
    <rPh sb="38" eb="40">
      <t>イジョウ</t>
    </rPh>
    <rPh sb="40" eb="42">
      <t>ショトク</t>
    </rPh>
    <rPh sb="42" eb="44">
      <t>クブン</t>
    </rPh>
    <rPh sb="45" eb="47">
      <t>ゲンエキ</t>
    </rPh>
    <rPh sb="47" eb="48">
      <t>ナ</t>
    </rPh>
    <rPh sb="48" eb="50">
      <t>クブン</t>
    </rPh>
    <rPh sb="51" eb="54">
      <t>テイショトク</t>
    </rPh>
    <rPh sb="54" eb="56">
      <t>クブン</t>
    </rPh>
    <phoneticPr fontId="4"/>
  </si>
  <si>
    <t>23加入医療保険変更
24加入医療保険修正</t>
    <rPh sb="2" eb="4">
      <t>カニュウ</t>
    </rPh>
    <rPh sb="4" eb="6">
      <t>イリョウ</t>
    </rPh>
    <rPh sb="6" eb="8">
      <t>ホケン</t>
    </rPh>
    <rPh sb="8" eb="10">
      <t>ヘンコウ</t>
    </rPh>
    <rPh sb="13" eb="15">
      <t>カニュウ</t>
    </rPh>
    <rPh sb="15" eb="17">
      <t>イリョウ</t>
    </rPh>
    <rPh sb="17" eb="19">
      <t>ホケン</t>
    </rPh>
    <rPh sb="19" eb="21">
      <t>シュウセイ</t>
    </rPh>
    <phoneticPr fontId="4"/>
  </si>
  <si>
    <t>8.1.9.</t>
    <phoneticPr fontId="4"/>
  </si>
  <si>
    <t>加入医療保険情報の変更・修正ができること
【管理項目】
届出日・取得日・喪失日保険者番号・保険者番号・記号番号・被保険者名・本人家族区分
　</t>
    <rPh sb="6" eb="8">
      <t>ジョウホウ</t>
    </rPh>
    <rPh sb="9" eb="11">
      <t>ヘンコウ</t>
    </rPh>
    <rPh sb="12" eb="14">
      <t>シュウセイ</t>
    </rPh>
    <rPh sb="23" eb="25">
      <t>カンリ</t>
    </rPh>
    <rPh sb="25" eb="27">
      <t>コウモク</t>
    </rPh>
    <rPh sb="29" eb="31">
      <t>トドケデ</t>
    </rPh>
    <rPh sb="31" eb="32">
      <t>ビ</t>
    </rPh>
    <rPh sb="33" eb="35">
      <t>シュトク</t>
    </rPh>
    <rPh sb="35" eb="36">
      <t>ビ</t>
    </rPh>
    <rPh sb="37" eb="39">
      <t>ソウシツ</t>
    </rPh>
    <rPh sb="39" eb="40">
      <t>ビ</t>
    </rPh>
    <rPh sb="40" eb="43">
      <t>ホケンシャ</t>
    </rPh>
    <rPh sb="43" eb="45">
      <t>バンゴウ</t>
    </rPh>
    <rPh sb="63" eb="65">
      <t>ホンニン</t>
    </rPh>
    <rPh sb="65" eb="67">
      <t>カゾク</t>
    </rPh>
    <phoneticPr fontId="4"/>
  </si>
  <si>
    <t>・24加入医療保険修正を統合し、メニュー内で変更・修正を選択できるようにすること
・資格期間と医療保険の加入期間の整合性チェックを行うこと</t>
    <rPh sb="3" eb="5">
      <t>カニュウ</t>
    </rPh>
    <rPh sb="5" eb="7">
      <t>イリョウ</t>
    </rPh>
    <rPh sb="7" eb="9">
      <t>ホケン</t>
    </rPh>
    <rPh sb="9" eb="11">
      <t>シュウセイ</t>
    </rPh>
    <rPh sb="12" eb="14">
      <t>トウゴウ</t>
    </rPh>
    <rPh sb="20" eb="21">
      <t>ナイ</t>
    </rPh>
    <rPh sb="22" eb="24">
      <t>ヘンコウ</t>
    </rPh>
    <rPh sb="25" eb="27">
      <t>シュウセイ</t>
    </rPh>
    <rPh sb="28" eb="30">
      <t>センタク</t>
    </rPh>
    <rPh sb="42" eb="44">
      <t>シカク</t>
    </rPh>
    <rPh sb="44" eb="46">
      <t>キカン</t>
    </rPh>
    <rPh sb="47" eb="49">
      <t>イリョウ</t>
    </rPh>
    <rPh sb="49" eb="51">
      <t>ホケン</t>
    </rPh>
    <rPh sb="52" eb="54">
      <t>カニュウ</t>
    </rPh>
    <rPh sb="54" eb="56">
      <t>キカン</t>
    </rPh>
    <rPh sb="57" eb="60">
      <t>セイゴウセイ</t>
    </rPh>
    <rPh sb="65" eb="66">
      <t>オコナ</t>
    </rPh>
    <phoneticPr fontId="4"/>
  </si>
  <si>
    <t>25その他管理</t>
    <rPh sb="4" eb="5">
      <t>タ</t>
    </rPh>
    <rPh sb="5" eb="7">
      <t>カンリ</t>
    </rPh>
    <phoneticPr fontId="4"/>
  </si>
  <si>
    <t>8.1.10.</t>
    <phoneticPr fontId="4"/>
  </si>
  <si>
    <t>その他情報を管理できること
【管理項目】
電話番号・連絡先・氏名サイン・点字サイン・特記サイン・転出時受給者番号・旧受給者番号・旧台帳番号・旧福祉事務所</t>
    <rPh sb="2" eb="3">
      <t>タ</t>
    </rPh>
    <rPh sb="3" eb="5">
      <t>ジョウホウ</t>
    </rPh>
    <rPh sb="6" eb="8">
      <t>カンリ</t>
    </rPh>
    <rPh sb="16" eb="18">
      <t>カンリ</t>
    </rPh>
    <rPh sb="18" eb="20">
      <t>コウモク</t>
    </rPh>
    <rPh sb="27" eb="30">
      <t>レンラクサキ</t>
    </rPh>
    <rPh sb="31" eb="33">
      <t>シメイ</t>
    </rPh>
    <rPh sb="37" eb="39">
      <t>テンジ</t>
    </rPh>
    <rPh sb="49" eb="51">
      <t>テンシュツ</t>
    </rPh>
    <rPh sb="51" eb="52">
      <t>ジ</t>
    </rPh>
    <rPh sb="52" eb="55">
      <t>ジュキュウシャ</t>
    </rPh>
    <rPh sb="55" eb="57">
      <t>バンゴウ</t>
    </rPh>
    <rPh sb="65" eb="66">
      <t>キュウ</t>
    </rPh>
    <rPh sb="66" eb="68">
      <t>ダイチョウ</t>
    </rPh>
    <rPh sb="68" eb="70">
      <t>バンゴウ</t>
    </rPh>
    <phoneticPr fontId="4"/>
  </si>
  <si>
    <t>31各種証発行</t>
    <rPh sb="2" eb="4">
      <t>カクシュ</t>
    </rPh>
    <rPh sb="4" eb="5">
      <t>ショウ</t>
    </rPh>
    <rPh sb="5" eb="7">
      <t>ハッコウ</t>
    </rPh>
    <phoneticPr fontId="4"/>
  </si>
  <si>
    <t>8.2.1.</t>
    <phoneticPr fontId="4"/>
  </si>
  <si>
    <t>21減額認定証発行</t>
    <rPh sb="2" eb="4">
      <t>ゲンガク</t>
    </rPh>
    <rPh sb="4" eb="7">
      <t>ニンテイショウ</t>
    </rPh>
    <rPh sb="7" eb="9">
      <t>ハッコウ</t>
    </rPh>
    <phoneticPr fontId="4"/>
  </si>
  <si>
    <t>限度額認定証の発行が行えること
【管理項目】
摘要区分・有効期限・交付日・長期該当日</t>
    <rPh sb="0" eb="2">
      <t>ゲンド</t>
    </rPh>
    <rPh sb="2" eb="3">
      <t>ガク</t>
    </rPh>
    <rPh sb="3" eb="6">
      <t>ニンテイショウ</t>
    </rPh>
    <rPh sb="7" eb="9">
      <t>ハッコウ</t>
    </rPh>
    <rPh sb="10" eb="11">
      <t>オコナ</t>
    </rPh>
    <rPh sb="18" eb="20">
      <t>カンリ</t>
    </rPh>
    <rPh sb="20" eb="22">
      <t>コウモク</t>
    </rPh>
    <rPh sb="24" eb="26">
      <t>テキヨウ</t>
    </rPh>
    <rPh sb="26" eb="28">
      <t>クブン</t>
    </rPh>
    <rPh sb="29" eb="31">
      <t>ユウコウ</t>
    </rPh>
    <rPh sb="31" eb="33">
      <t>キゲン</t>
    </rPh>
    <rPh sb="34" eb="36">
      <t>コウフ</t>
    </rPh>
    <rPh sb="36" eb="37">
      <t>ビ</t>
    </rPh>
    <rPh sb="38" eb="40">
      <t>チョウキ</t>
    </rPh>
    <rPh sb="40" eb="42">
      <t>ガイトウ</t>
    </rPh>
    <rPh sb="42" eb="43">
      <t>ビ</t>
    </rPh>
    <phoneticPr fontId="4"/>
  </si>
  <si>
    <t>8.2.3.</t>
  </si>
  <si>
    <t>証回収が行えること
【管理項目】
指示（回収・勧奨）・回収事由・回収日</t>
    <rPh sb="0" eb="1">
      <t>ショウ</t>
    </rPh>
    <rPh sb="1" eb="3">
      <t>カイシュウ</t>
    </rPh>
    <rPh sb="4" eb="5">
      <t>オコナ</t>
    </rPh>
    <rPh sb="12" eb="14">
      <t>カンリ</t>
    </rPh>
    <rPh sb="14" eb="16">
      <t>コウモク</t>
    </rPh>
    <rPh sb="18" eb="20">
      <t>シジ</t>
    </rPh>
    <rPh sb="21" eb="23">
      <t>カイシュウ</t>
    </rPh>
    <rPh sb="24" eb="26">
      <t>カンショウ</t>
    </rPh>
    <rPh sb="28" eb="30">
      <t>カイシュウ</t>
    </rPh>
    <rPh sb="30" eb="32">
      <t>ジユウ</t>
    </rPh>
    <rPh sb="33" eb="36">
      <t>カイシュウビ</t>
    </rPh>
    <phoneticPr fontId="4"/>
  </si>
  <si>
    <t>8.2.4.</t>
  </si>
  <si>
    <t>82宛名照会</t>
    <rPh sb="2" eb="4">
      <t>アテナ</t>
    </rPh>
    <rPh sb="4" eb="6">
      <t>ショウカイ</t>
    </rPh>
    <phoneticPr fontId="4"/>
  </si>
  <si>
    <t>8.3.1.</t>
    <phoneticPr fontId="4"/>
  </si>
  <si>
    <t xml:space="preserve">宛名個人詳細の照会ができること
【表示項目】
住所・方書・郵便番号・住所ＣＤ・氏名・生年月日・性別・年齢・住登区分・異動事由・住民日・届出日・住定日・届出日・消除日（以下住基情報とする）
・別宛名（氏名・性別・生年月日・住所・方書・〒・住所CD）
</t>
    <rPh sb="0" eb="2">
      <t>アテナ</t>
    </rPh>
    <rPh sb="2" eb="4">
      <t>コジン</t>
    </rPh>
    <rPh sb="4" eb="6">
      <t>ショウサイ</t>
    </rPh>
    <rPh sb="7" eb="9">
      <t>ショウカイ</t>
    </rPh>
    <rPh sb="18" eb="20">
      <t>ヒョウジ</t>
    </rPh>
    <rPh sb="20" eb="22">
      <t>コウモク</t>
    </rPh>
    <rPh sb="24" eb="26">
      <t>ジュウショ</t>
    </rPh>
    <rPh sb="27" eb="29">
      <t>カタガキ</t>
    </rPh>
    <rPh sb="30" eb="34">
      <t>ユウビンバンゴウ</t>
    </rPh>
    <rPh sb="35" eb="37">
      <t>ジュウショ</t>
    </rPh>
    <rPh sb="40" eb="42">
      <t>シメイ</t>
    </rPh>
    <rPh sb="43" eb="45">
      <t>セイネン</t>
    </rPh>
    <rPh sb="45" eb="47">
      <t>ガッピ</t>
    </rPh>
    <rPh sb="48" eb="50">
      <t>セイベツ</t>
    </rPh>
    <rPh sb="51" eb="53">
      <t>ネンレイ</t>
    </rPh>
    <rPh sb="54" eb="55">
      <t>スミ</t>
    </rPh>
    <rPh sb="55" eb="56">
      <t>ノボル</t>
    </rPh>
    <rPh sb="56" eb="58">
      <t>クブン</t>
    </rPh>
    <rPh sb="59" eb="61">
      <t>イドウ</t>
    </rPh>
    <rPh sb="61" eb="63">
      <t>ジユウ</t>
    </rPh>
    <rPh sb="64" eb="66">
      <t>ジュウミン</t>
    </rPh>
    <rPh sb="66" eb="67">
      <t>ビ</t>
    </rPh>
    <rPh sb="68" eb="70">
      <t>トドケデ</t>
    </rPh>
    <rPh sb="70" eb="71">
      <t>ビ</t>
    </rPh>
    <rPh sb="72" eb="73">
      <t>スミ</t>
    </rPh>
    <rPh sb="73" eb="74">
      <t>サダム</t>
    </rPh>
    <rPh sb="74" eb="75">
      <t>ビ</t>
    </rPh>
    <rPh sb="76" eb="78">
      <t>トドケデ</t>
    </rPh>
    <rPh sb="78" eb="79">
      <t>ビ</t>
    </rPh>
    <rPh sb="80" eb="82">
      <t>ショウジョ</t>
    </rPh>
    <rPh sb="82" eb="83">
      <t>ビ</t>
    </rPh>
    <rPh sb="84" eb="86">
      <t>イカ</t>
    </rPh>
    <rPh sb="86" eb="88">
      <t>ジュウキ</t>
    </rPh>
    <rPh sb="88" eb="90">
      <t>ジョウホウ</t>
    </rPh>
    <rPh sb="96" eb="97">
      <t>ベツ</t>
    </rPh>
    <rPh sb="97" eb="99">
      <t>アテナ</t>
    </rPh>
    <rPh sb="100" eb="102">
      <t>シメイ</t>
    </rPh>
    <rPh sb="103" eb="105">
      <t>セイベツ</t>
    </rPh>
    <rPh sb="106" eb="108">
      <t>セイネン</t>
    </rPh>
    <rPh sb="108" eb="110">
      <t>ガッピ</t>
    </rPh>
    <rPh sb="111" eb="113">
      <t>ジュウショ</t>
    </rPh>
    <rPh sb="114" eb="116">
      <t>カタガキ</t>
    </rPh>
    <rPh sb="119" eb="121">
      <t>ジュウショ</t>
    </rPh>
    <phoneticPr fontId="4"/>
  </si>
  <si>
    <t>8.3.3.</t>
  </si>
  <si>
    <t>8.3.4.</t>
  </si>
  <si>
    <t>発信者は任意に編集が可能とすること</t>
    <rPh sb="0" eb="3">
      <t>ハッシンシャ</t>
    </rPh>
    <rPh sb="4" eb="6">
      <t>ニンイ</t>
    </rPh>
    <rPh sb="7" eb="9">
      <t>ヘンシュウ</t>
    </rPh>
    <rPh sb="10" eb="12">
      <t>カノウ</t>
    </rPh>
    <phoneticPr fontId="4"/>
  </si>
  <si>
    <t>83台帳照会</t>
    <rPh sb="2" eb="4">
      <t>ダイチョウ</t>
    </rPh>
    <rPh sb="4" eb="6">
      <t>ショウカイ</t>
    </rPh>
    <phoneticPr fontId="4"/>
  </si>
  <si>
    <t>8.4.1.</t>
    <phoneticPr fontId="4"/>
  </si>
  <si>
    <t xml:space="preserve">台帳照会ができること
【表示項目】
住基情報・取得日・事由・届出日・喪失日・事由・届出日・電話・連絡先
加入保険情報（取得日・届出日・喪失日・保険者・保険者番号・記号番号・被保険者名）・受給者証情報（有効期間・負担者区分・交付日・交付区・回収日・異動日）・減額認定証情報（摘要区分・有効期限・交付日・長期該当日）・旧受給者番号・福祉事務所ＣＤ・旧台帳番号・認定記録（事由・有効期間）・配偶者・扶養者（続柄・氏名・生年月日）
</t>
    <rPh sb="0" eb="2">
      <t>ダイチョウ</t>
    </rPh>
    <rPh sb="2" eb="4">
      <t>ショウカイ</t>
    </rPh>
    <rPh sb="13" eb="15">
      <t>ヒョウジ</t>
    </rPh>
    <rPh sb="15" eb="17">
      <t>コウモク</t>
    </rPh>
    <rPh sb="19" eb="21">
      <t>ジュウキ</t>
    </rPh>
    <rPh sb="21" eb="23">
      <t>ジョウホウ</t>
    </rPh>
    <rPh sb="24" eb="26">
      <t>シュトク</t>
    </rPh>
    <rPh sb="26" eb="27">
      <t>ビ</t>
    </rPh>
    <rPh sb="28" eb="30">
      <t>ジユウ</t>
    </rPh>
    <rPh sb="31" eb="33">
      <t>トドケデ</t>
    </rPh>
    <rPh sb="33" eb="34">
      <t>ビ</t>
    </rPh>
    <rPh sb="35" eb="37">
      <t>ソウシツ</t>
    </rPh>
    <rPh sb="37" eb="38">
      <t>ビ</t>
    </rPh>
    <rPh sb="39" eb="41">
      <t>ジユウ</t>
    </rPh>
    <rPh sb="42" eb="44">
      <t>トドケデ</t>
    </rPh>
    <rPh sb="44" eb="45">
      <t>ビ</t>
    </rPh>
    <rPh sb="46" eb="48">
      <t>デンワ</t>
    </rPh>
    <rPh sb="49" eb="52">
      <t>レンラクサキ</t>
    </rPh>
    <rPh sb="53" eb="55">
      <t>カニュウ</t>
    </rPh>
    <rPh sb="55" eb="57">
      <t>ホケン</t>
    </rPh>
    <rPh sb="57" eb="59">
      <t>ジョウホウ</t>
    </rPh>
    <rPh sb="60" eb="62">
      <t>シュトク</t>
    </rPh>
    <rPh sb="62" eb="63">
      <t>ビ</t>
    </rPh>
    <rPh sb="64" eb="66">
      <t>トドケデ</t>
    </rPh>
    <rPh sb="66" eb="67">
      <t>ビ</t>
    </rPh>
    <rPh sb="68" eb="70">
      <t>ソウシツ</t>
    </rPh>
    <rPh sb="70" eb="71">
      <t>ビ</t>
    </rPh>
    <rPh sb="76" eb="79">
      <t>ホケンシャ</t>
    </rPh>
    <rPh sb="79" eb="81">
      <t>バンゴウ</t>
    </rPh>
    <rPh sb="88" eb="91">
      <t>ジュキュウシャ</t>
    </rPh>
    <rPh sb="91" eb="92">
      <t>ショウ</t>
    </rPh>
    <rPh sb="92" eb="94">
      <t>ジョウホウ</t>
    </rPh>
    <rPh sb="95" eb="97">
      <t>シンショウ</t>
    </rPh>
    <rPh sb="97" eb="99">
      <t>テチョウ</t>
    </rPh>
    <rPh sb="129" eb="131">
      <t>ゲンガク</t>
    </rPh>
    <rPh sb="131" eb="134">
      <t>ニンテイショウ</t>
    </rPh>
    <rPh sb="134" eb="136">
      <t>ジョウホウ</t>
    </rPh>
    <rPh sb="159" eb="164">
      <t>フクシジムショ</t>
    </rPh>
    <rPh sb="173" eb="174">
      <t>キュウ</t>
    </rPh>
    <rPh sb="174" eb="176">
      <t>ダイチョウ</t>
    </rPh>
    <rPh sb="176" eb="178">
      <t>バンゴウ</t>
    </rPh>
    <rPh sb="179" eb="181">
      <t>ニンテイ</t>
    </rPh>
    <rPh sb="181" eb="183">
      <t>キロク</t>
    </rPh>
    <rPh sb="184" eb="186">
      <t>ジユウ</t>
    </rPh>
    <rPh sb="187" eb="189">
      <t>ユウコウ</t>
    </rPh>
    <rPh sb="189" eb="191">
      <t>キカン</t>
    </rPh>
    <rPh sb="193" eb="196">
      <t>ハイグウシャ</t>
    </rPh>
    <rPh sb="197" eb="199">
      <t>フヨウ</t>
    </rPh>
    <rPh sb="199" eb="200">
      <t>シャ</t>
    </rPh>
    <rPh sb="201" eb="203">
      <t>ツヅキガラ</t>
    </rPh>
    <rPh sb="204" eb="206">
      <t>シメイ</t>
    </rPh>
    <rPh sb="207" eb="209">
      <t>セイネン</t>
    </rPh>
    <rPh sb="209" eb="211">
      <t>ガッピ</t>
    </rPh>
    <phoneticPr fontId="4"/>
  </si>
  <si>
    <t>認定記録一覧を照会できること
【表示項目】
有効期間・認定事由・取得日・届出日・喪失日・届出日・更新区・更新日・負担者番号</t>
    <rPh sb="0" eb="2">
      <t>ニンテイ</t>
    </rPh>
    <rPh sb="2" eb="4">
      <t>キロク</t>
    </rPh>
    <rPh sb="4" eb="6">
      <t>イチラン</t>
    </rPh>
    <rPh sb="7" eb="9">
      <t>ショウカイ</t>
    </rPh>
    <rPh sb="17" eb="19">
      <t>ヒョウジ</t>
    </rPh>
    <rPh sb="19" eb="21">
      <t>コウモク</t>
    </rPh>
    <rPh sb="23" eb="25">
      <t>ユウコウ</t>
    </rPh>
    <rPh sb="25" eb="27">
      <t>キカン</t>
    </rPh>
    <rPh sb="28" eb="30">
      <t>ニンテイ</t>
    </rPh>
    <rPh sb="30" eb="32">
      <t>ジユウ</t>
    </rPh>
    <rPh sb="33" eb="35">
      <t>シュトク</t>
    </rPh>
    <rPh sb="35" eb="36">
      <t>ビ</t>
    </rPh>
    <rPh sb="37" eb="39">
      <t>トドケデ</t>
    </rPh>
    <rPh sb="39" eb="40">
      <t>ビ</t>
    </rPh>
    <rPh sb="41" eb="43">
      <t>ソウシツ</t>
    </rPh>
    <rPh sb="43" eb="44">
      <t>ビ</t>
    </rPh>
    <rPh sb="45" eb="47">
      <t>トドケデ</t>
    </rPh>
    <rPh sb="47" eb="48">
      <t>ビ</t>
    </rPh>
    <rPh sb="49" eb="51">
      <t>コウシン</t>
    </rPh>
    <rPh sb="51" eb="52">
      <t>ク</t>
    </rPh>
    <rPh sb="53" eb="56">
      <t>コウシンビ</t>
    </rPh>
    <rPh sb="57" eb="60">
      <t>フタンシャ</t>
    </rPh>
    <rPh sb="60" eb="62">
      <t>バンゴウ</t>
    </rPh>
    <phoneticPr fontId="4"/>
  </si>
  <si>
    <t>配偶者・扶養者情報を照会できること
【表示項目】
配偶者・扶養者・受給者の住基情報・配偶者・扶養者の制度区分・受給者番号・管理区・認定日・喪失日</t>
    <rPh sb="0" eb="3">
      <t>ハイグウシャ</t>
    </rPh>
    <rPh sb="4" eb="6">
      <t>フヨウ</t>
    </rPh>
    <rPh sb="6" eb="7">
      <t>シャ</t>
    </rPh>
    <rPh sb="7" eb="9">
      <t>ジョウホウ</t>
    </rPh>
    <rPh sb="10" eb="12">
      <t>ショウカイ</t>
    </rPh>
    <rPh sb="20" eb="22">
      <t>ヒョウジ</t>
    </rPh>
    <rPh sb="22" eb="24">
      <t>コウモク</t>
    </rPh>
    <rPh sb="34" eb="37">
      <t>ジュキュウシャ</t>
    </rPh>
    <rPh sb="38" eb="42">
      <t>ジュウキジョウホウ</t>
    </rPh>
    <rPh sb="51" eb="53">
      <t>セイド</t>
    </rPh>
    <rPh sb="53" eb="55">
      <t>クブン</t>
    </rPh>
    <rPh sb="56" eb="59">
      <t>ジュキュウシャ</t>
    </rPh>
    <rPh sb="59" eb="61">
      <t>バンゴウ</t>
    </rPh>
    <rPh sb="62" eb="64">
      <t>カンリ</t>
    </rPh>
    <rPh sb="64" eb="65">
      <t>ク</t>
    </rPh>
    <rPh sb="66" eb="68">
      <t>ニンテイ</t>
    </rPh>
    <rPh sb="68" eb="69">
      <t>ビ</t>
    </rPh>
    <rPh sb="70" eb="72">
      <t>ソウシツ</t>
    </rPh>
    <rPh sb="72" eb="73">
      <t>ビ</t>
    </rPh>
    <phoneticPr fontId="4"/>
  </si>
  <si>
    <t>負担区分を照会できること
【表示項目】
3年度（８～翌７月）分の負担区分</t>
    <rPh sb="0" eb="2">
      <t>フタン</t>
    </rPh>
    <rPh sb="2" eb="4">
      <t>クブン</t>
    </rPh>
    <rPh sb="5" eb="7">
      <t>ショウカイ</t>
    </rPh>
    <rPh sb="15" eb="17">
      <t>ヒョウジ</t>
    </rPh>
    <rPh sb="17" eb="19">
      <t>コウモク</t>
    </rPh>
    <rPh sb="22" eb="24">
      <t>ネンド</t>
    </rPh>
    <rPh sb="27" eb="28">
      <t>ヨク</t>
    </rPh>
    <rPh sb="29" eb="30">
      <t>ガツ</t>
    </rPh>
    <rPh sb="31" eb="32">
      <t>ブン</t>
    </rPh>
    <rPh sb="33" eb="35">
      <t>フタン</t>
    </rPh>
    <rPh sb="35" eb="37">
      <t>クブン</t>
    </rPh>
    <phoneticPr fontId="4"/>
  </si>
  <si>
    <t>81所得管理
85所得照会</t>
    <rPh sb="9" eb="11">
      <t>ショトク</t>
    </rPh>
    <rPh sb="11" eb="13">
      <t>ショウカイ</t>
    </rPh>
    <phoneticPr fontId="4"/>
  </si>
  <si>
    <t>8.5.1.</t>
    <phoneticPr fontId="4"/>
  </si>
  <si>
    <t>所得照会ができること
【表示項目】
税状況・控除後所得額（受給者・配偶者・扶養義務者）・所得基準額（受給者・配偶者・扶養義務者）・総所得金額・分離短期・特別控除・分離長期・特別控除・土地事業雑・先物取引・山林所得・退職所得・株式譲渡等・控除計（受給者氏名・配偶者・扶養義務者）・社会保険料・雑損・医療費・社会保険・生命保険・寄付金・配扶基礎・小規模共済・配偶者特別・障害者・特別障害者・寡ひ勤・給与年金・扶養計・同一生計配偶者・老人同一生計配偶者・特定扶養・他扶養・年少扶養・他障・特障・本人該当（障害・寡ひ勤）・市民税額・（普市均等割・所得割・特市均等割・所得割）・所得の種類・給与支払・公的年金支払・専従者控除・みなし差額控除・年間保険料支払額（新生保・新個年・新介医・旧生保・旧個年・長損）</t>
    <rPh sb="13" eb="15">
      <t>ヒョウジ</t>
    </rPh>
    <rPh sb="15" eb="17">
      <t>コウモク</t>
    </rPh>
    <rPh sb="19" eb="20">
      <t>ゼイ</t>
    </rPh>
    <rPh sb="20" eb="22">
      <t>ジョウキョウ</t>
    </rPh>
    <rPh sb="23" eb="25">
      <t>コウジョ</t>
    </rPh>
    <rPh sb="25" eb="26">
      <t>ゴ</t>
    </rPh>
    <rPh sb="26" eb="28">
      <t>ショトク</t>
    </rPh>
    <rPh sb="28" eb="29">
      <t>ガク</t>
    </rPh>
    <rPh sb="30" eb="33">
      <t>ジュキュウシャ</t>
    </rPh>
    <rPh sb="34" eb="37">
      <t>ハイグウシャ</t>
    </rPh>
    <rPh sb="38" eb="43">
      <t>フヨウギムシャ</t>
    </rPh>
    <rPh sb="45" eb="47">
      <t>ショトク</t>
    </rPh>
    <rPh sb="47" eb="49">
      <t>キジュン</t>
    </rPh>
    <rPh sb="49" eb="50">
      <t>ガク</t>
    </rPh>
    <rPh sb="51" eb="54">
      <t>ジュキュウシャ</t>
    </rPh>
    <rPh sb="55" eb="58">
      <t>ハイグウシャ</t>
    </rPh>
    <rPh sb="59" eb="64">
      <t>フヨウギムシャ</t>
    </rPh>
    <rPh sb="66" eb="69">
      <t>ソウショトク</t>
    </rPh>
    <rPh sb="69" eb="71">
      <t>キンガク</t>
    </rPh>
    <rPh sb="72" eb="74">
      <t>ブンリ</t>
    </rPh>
    <rPh sb="74" eb="76">
      <t>タンキ</t>
    </rPh>
    <rPh sb="77" eb="79">
      <t>トクベツ</t>
    </rPh>
    <rPh sb="79" eb="81">
      <t>コウジョ</t>
    </rPh>
    <rPh sb="82" eb="84">
      <t>ブンリ</t>
    </rPh>
    <rPh sb="84" eb="86">
      <t>チョウキ</t>
    </rPh>
    <rPh sb="87" eb="89">
      <t>トクベツ</t>
    </rPh>
    <rPh sb="89" eb="91">
      <t>コウジョ</t>
    </rPh>
    <rPh sb="92" eb="94">
      <t>トチ</t>
    </rPh>
    <rPh sb="94" eb="96">
      <t>ジギョウ</t>
    </rPh>
    <rPh sb="96" eb="97">
      <t>ザツ</t>
    </rPh>
    <rPh sb="98" eb="100">
      <t>サキモノ</t>
    </rPh>
    <rPh sb="100" eb="102">
      <t>トリヒキ</t>
    </rPh>
    <rPh sb="103" eb="105">
      <t>サンリン</t>
    </rPh>
    <rPh sb="105" eb="107">
      <t>ショトク</t>
    </rPh>
    <rPh sb="108" eb="110">
      <t>タイショク</t>
    </rPh>
    <rPh sb="110" eb="112">
      <t>ショトク</t>
    </rPh>
    <rPh sb="113" eb="115">
      <t>カブシキ</t>
    </rPh>
    <rPh sb="115" eb="117">
      <t>ジョウト</t>
    </rPh>
    <rPh sb="117" eb="118">
      <t>トウ</t>
    </rPh>
    <rPh sb="119" eb="121">
      <t>コウジョ</t>
    </rPh>
    <rPh sb="121" eb="122">
      <t>ケイ</t>
    </rPh>
    <rPh sb="123" eb="126">
      <t>ジュキュウシャ</t>
    </rPh>
    <rPh sb="126" eb="128">
      <t>シメイ</t>
    </rPh>
    <rPh sb="129" eb="132">
      <t>ハイグウシャ</t>
    </rPh>
    <rPh sb="133" eb="135">
      <t>フヨウ</t>
    </rPh>
    <rPh sb="135" eb="137">
      <t>ギム</t>
    </rPh>
    <rPh sb="137" eb="138">
      <t>シャ</t>
    </rPh>
    <rPh sb="140" eb="142">
      <t>シャカイ</t>
    </rPh>
    <rPh sb="142" eb="145">
      <t>ホケンリョウ</t>
    </rPh>
    <rPh sb="146" eb="148">
      <t>ザッソン</t>
    </rPh>
    <rPh sb="149" eb="152">
      <t>イリョウヒ</t>
    </rPh>
    <rPh sb="153" eb="155">
      <t>シャカイ</t>
    </rPh>
    <rPh sb="155" eb="157">
      <t>ホケン</t>
    </rPh>
    <rPh sb="158" eb="160">
      <t>セイメイ</t>
    </rPh>
    <rPh sb="160" eb="162">
      <t>ホケン</t>
    </rPh>
    <rPh sb="163" eb="166">
      <t>キフキン</t>
    </rPh>
    <rPh sb="172" eb="175">
      <t>ショウキボ</t>
    </rPh>
    <rPh sb="175" eb="177">
      <t>キョウサイ</t>
    </rPh>
    <rPh sb="178" eb="181">
      <t>ハイグウシャ</t>
    </rPh>
    <rPh sb="181" eb="183">
      <t>トクベツ</t>
    </rPh>
    <rPh sb="184" eb="187">
      <t>ショウガイシャ</t>
    </rPh>
    <rPh sb="188" eb="190">
      <t>トクベツ</t>
    </rPh>
    <rPh sb="190" eb="193">
      <t>ショウガイシャ</t>
    </rPh>
    <rPh sb="203" eb="205">
      <t>フヨウ</t>
    </rPh>
    <rPh sb="205" eb="206">
      <t>ケイ</t>
    </rPh>
    <rPh sb="317" eb="319">
      <t>ネンカン</t>
    </rPh>
    <rPh sb="319" eb="322">
      <t>ホケンリョウ</t>
    </rPh>
    <rPh sb="322" eb="324">
      <t>シハラ</t>
    </rPh>
    <rPh sb="324" eb="325">
      <t>ガク</t>
    </rPh>
    <rPh sb="326" eb="327">
      <t>シン</t>
    </rPh>
    <rPh sb="327" eb="329">
      <t>セイホ</t>
    </rPh>
    <phoneticPr fontId="4"/>
  </si>
  <si>
    <t>81所得管理で照会可能な項目と大半が被るので、統合する。</t>
    <rPh sb="2" eb="4">
      <t>ショトク</t>
    </rPh>
    <rPh sb="4" eb="6">
      <t>カンリ</t>
    </rPh>
    <rPh sb="7" eb="9">
      <t>ショウカイ</t>
    </rPh>
    <rPh sb="9" eb="11">
      <t>カノウ</t>
    </rPh>
    <rPh sb="12" eb="14">
      <t>コウモク</t>
    </rPh>
    <rPh sb="15" eb="17">
      <t>タイハン</t>
    </rPh>
    <rPh sb="18" eb="19">
      <t>カブ</t>
    </rPh>
    <rPh sb="23" eb="25">
      <t>トウゴウ</t>
    </rPh>
    <phoneticPr fontId="4"/>
  </si>
  <si>
    <t>84レセプト照会</t>
    <rPh sb="6" eb="8">
      <t>ショウカイ</t>
    </rPh>
    <phoneticPr fontId="4"/>
  </si>
  <si>
    <t>8.6.1.</t>
    <phoneticPr fontId="4"/>
  </si>
  <si>
    <t xml:space="preserve">レセプト照会ができること
【表示項目】
受給者番号・管理区・住基情報・点字・特記・診療年月・入外・点数区分・一部負担金・医療機関名・登録日
</t>
    <rPh sb="4" eb="6">
      <t>ショウカイ</t>
    </rPh>
    <rPh sb="15" eb="17">
      <t>ヒョウジ</t>
    </rPh>
    <rPh sb="17" eb="19">
      <t>コウモク</t>
    </rPh>
    <rPh sb="21" eb="24">
      <t>ジュキュウシャ</t>
    </rPh>
    <rPh sb="24" eb="26">
      <t>バンゴウ</t>
    </rPh>
    <rPh sb="27" eb="29">
      <t>カンリ</t>
    </rPh>
    <rPh sb="29" eb="30">
      <t>ク</t>
    </rPh>
    <rPh sb="36" eb="38">
      <t>テンジ</t>
    </rPh>
    <rPh sb="39" eb="41">
      <t>トッキ</t>
    </rPh>
    <rPh sb="42" eb="44">
      <t>シンリョウ</t>
    </rPh>
    <rPh sb="44" eb="46">
      <t>ネンゲツ</t>
    </rPh>
    <rPh sb="47" eb="49">
      <t>ニュウガイ</t>
    </rPh>
    <rPh sb="50" eb="52">
      <t>テンスウ</t>
    </rPh>
    <rPh sb="52" eb="54">
      <t>クブン</t>
    </rPh>
    <rPh sb="55" eb="57">
      <t>イチブ</t>
    </rPh>
    <rPh sb="57" eb="60">
      <t>フタンキン</t>
    </rPh>
    <rPh sb="61" eb="63">
      <t>イリョウ</t>
    </rPh>
    <rPh sb="63" eb="65">
      <t>キカン</t>
    </rPh>
    <rPh sb="65" eb="66">
      <t>メイ</t>
    </rPh>
    <rPh sb="67" eb="69">
      <t>トウロク</t>
    </rPh>
    <rPh sb="69" eb="70">
      <t>ビ</t>
    </rPh>
    <phoneticPr fontId="4"/>
  </si>
  <si>
    <t>月ごとではなく、年間診療分のレセプトを全て一覧として表示する。</t>
    <rPh sb="0" eb="1">
      <t>ツキ</t>
    </rPh>
    <rPh sb="8" eb="10">
      <t>ネンカン</t>
    </rPh>
    <rPh sb="10" eb="12">
      <t>シンリョウ</t>
    </rPh>
    <rPh sb="12" eb="13">
      <t>ブン</t>
    </rPh>
    <rPh sb="19" eb="20">
      <t>スベ</t>
    </rPh>
    <rPh sb="21" eb="23">
      <t>イチラン</t>
    </rPh>
    <rPh sb="26" eb="28">
      <t>ヒョウジ</t>
    </rPh>
    <phoneticPr fontId="4"/>
  </si>
  <si>
    <t>61過誤サイン設定</t>
    <rPh sb="2" eb="4">
      <t>カゴ</t>
    </rPh>
    <rPh sb="7" eb="9">
      <t>セッテイ</t>
    </rPh>
    <phoneticPr fontId="4"/>
  </si>
  <si>
    <t xml:space="preserve">過誤サイン設定ができること
【管理項目】
診療年月・データ登録日・過誤登録日・過誤登録区・過誤サイン・過誤理由・再審査
</t>
    <rPh sb="0" eb="2">
      <t>カゴ</t>
    </rPh>
    <rPh sb="5" eb="7">
      <t>セッテイ</t>
    </rPh>
    <rPh sb="16" eb="18">
      <t>カンリ</t>
    </rPh>
    <rPh sb="18" eb="20">
      <t>コウモク</t>
    </rPh>
    <rPh sb="22" eb="24">
      <t>シンリョウ</t>
    </rPh>
    <rPh sb="24" eb="26">
      <t>ネンゲツ</t>
    </rPh>
    <rPh sb="30" eb="32">
      <t>トウロク</t>
    </rPh>
    <rPh sb="32" eb="33">
      <t>ビ</t>
    </rPh>
    <rPh sb="34" eb="36">
      <t>カゴ</t>
    </rPh>
    <rPh sb="36" eb="38">
      <t>トウロク</t>
    </rPh>
    <rPh sb="38" eb="39">
      <t>ビ</t>
    </rPh>
    <rPh sb="40" eb="42">
      <t>カゴ</t>
    </rPh>
    <rPh sb="42" eb="44">
      <t>トウロク</t>
    </rPh>
    <rPh sb="44" eb="45">
      <t>ク</t>
    </rPh>
    <rPh sb="46" eb="48">
      <t>カゴ</t>
    </rPh>
    <rPh sb="52" eb="54">
      <t>カゴ</t>
    </rPh>
    <rPh sb="54" eb="56">
      <t>リユウ</t>
    </rPh>
    <rPh sb="57" eb="60">
      <t>サイシンサ</t>
    </rPh>
    <phoneticPr fontId="4"/>
  </si>
  <si>
    <t>62償還・高額入力・修正</t>
    <rPh sb="2" eb="4">
      <t>ショウカン</t>
    </rPh>
    <rPh sb="5" eb="7">
      <t>コウガク</t>
    </rPh>
    <rPh sb="7" eb="9">
      <t>ニュウリョク</t>
    </rPh>
    <rPh sb="10" eb="12">
      <t>シュウセイ</t>
    </rPh>
    <phoneticPr fontId="4"/>
  </si>
  <si>
    <t>償還高額データを照会できること
【表示項目】
受給者番号・管理区・住基情報・点字・特記・診療年月・種別・入外・点数区分・医療機関名・保険者名・割合・診療機関・決定点数・支給金額・一部負担金・医療費・支給日・支払日</t>
    <rPh sb="0" eb="2">
      <t>ショウカン</t>
    </rPh>
    <rPh sb="2" eb="4">
      <t>コウガク</t>
    </rPh>
    <rPh sb="8" eb="10">
      <t>ショウカイ</t>
    </rPh>
    <rPh sb="18" eb="20">
      <t>ヒョウジ</t>
    </rPh>
    <rPh sb="20" eb="22">
      <t>コウモク</t>
    </rPh>
    <rPh sb="24" eb="27">
      <t>ジュキュウシャ</t>
    </rPh>
    <rPh sb="27" eb="29">
      <t>バンゴウ</t>
    </rPh>
    <rPh sb="30" eb="32">
      <t>カンリ</t>
    </rPh>
    <rPh sb="32" eb="33">
      <t>ク</t>
    </rPh>
    <rPh sb="39" eb="41">
      <t>テンジ</t>
    </rPh>
    <rPh sb="42" eb="44">
      <t>トッキ</t>
    </rPh>
    <rPh sb="45" eb="47">
      <t>シンリョウ</t>
    </rPh>
    <rPh sb="47" eb="49">
      <t>ネンゲツ</t>
    </rPh>
    <rPh sb="50" eb="52">
      <t>シュベツ</t>
    </rPh>
    <rPh sb="53" eb="55">
      <t>ニュウガイ</t>
    </rPh>
    <rPh sb="56" eb="58">
      <t>テンスウ</t>
    </rPh>
    <rPh sb="58" eb="60">
      <t>クブン</t>
    </rPh>
    <rPh sb="61" eb="63">
      <t>イリョウ</t>
    </rPh>
    <rPh sb="63" eb="65">
      <t>キカン</t>
    </rPh>
    <rPh sb="65" eb="66">
      <t>メイ</t>
    </rPh>
    <rPh sb="67" eb="70">
      <t>ホケンシャ</t>
    </rPh>
    <rPh sb="70" eb="71">
      <t>メイ</t>
    </rPh>
    <rPh sb="72" eb="74">
      <t>ワリアイ</t>
    </rPh>
    <rPh sb="75" eb="77">
      <t>シンリョウ</t>
    </rPh>
    <rPh sb="77" eb="79">
      <t>キカン</t>
    </rPh>
    <rPh sb="80" eb="82">
      <t>ケッテイ</t>
    </rPh>
    <rPh sb="82" eb="84">
      <t>テンスウ</t>
    </rPh>
    <rPh sb="85" eb="87">
      <t>シキュウ</t>
    </rPh>
    <rPh sb="87" eb="89">
      <t>キンガク</t>
    </rPh>
    <rPh sb="90" eb="92">
      <t>イチブ</t>
    </rPh>
    <rPh sb="92" eb="95">
      <t>フタンキン</t>
    </rPh>
    <rPh sb="96" eb="99">
      <t>イリョウヒ</t>
    </rPh>
    <rPh sb="100" eb="102">
      <t>シキュウ</t>
    </rPh>
    <rPh sb="102" eb="103">
      <t>ビ</t>
    </rPh>
    <rPh sb="104" eb="107">
      <t>シハライビ</t>
    </rPh>
    <phoneticPr fontId="4"/>
  </si>
  <si>
    <t>・月ごとではなく、年間分の償還データを全て一覧として表示する。</t>
    <rPh sb="1" eb="2">
      <t>ツキ</t>
    </rPh>
    <rPh sb="9" eb="11">
      <t>ネンカン</t>
    </rPh>
    <rPh sb="11" eb="12">
      <t>ブン</t>
    </rPh>
    <rPh sb="13" eb="15">
      <t>ショウカン</t>
    </rPh>
    <rPh sb="19" eb="20">
      <t>スベ</t>
    </rPh>
    <rPh sb="21" eb="23">
      <t>イチラン</t>
    </rPh>
    <rPh sb="26" eb="28">
      <t>ヒョウジ</t>
    </rPh>
    <phoneticPr fontId="4"/>
  </si>
  <si>
    <t>8.6.6.</t>
  </si>
  <si>
    <t>償還高額データの詳細情報を照会できること
【表示項目】
支給サイン・受給者番号・管理区・住基情報・点字・特記・資格取得日・医療種別・診療年月・入外区分・点数表区分・負担割合・現役並区分・高額多数サイン・疾病名・補装具・診療開始日・終了日・日数・決定金額・支給額・一部負担金・薬剤・口座情報（銀行コード・種別・口座番号・名義人・銀行名・支店名）医療保険情報（保険者番号・保険者名・記号番号）・医療機関（医療機関コード・医療機関名）</t>
    <rPh sb="8" eb="10">
      <t>ショウサイ</t>
    </rPh>
    <rPh sb="10" eb="12">
      <t>ジョウホウ</t>
    </rPh>
    <rPh sb="13" eb="15">
      <t>ショウカイ</t>
    </rPh>
    <rPh sb="23" eb="25">
      <t>ヒョウジ</t>
    </rPh>
    <rPh sb="25" eb="27">
      <t>コウモク</t>
    </rPh>
    <phoneticPr fontId="4"/>
  </si>
  <si>
    <t>8.6.7.</t>
  </si>
  <si>
    <t>償還高額データの管理（入力・修正）ができること
【管理項目】
支給サイン・受給者番号・管理区・住基情報・点字・特記・資格取得日・医療種別・診療年月・入外区分・点数表区分・負担割合・現役並区分・高額多数サイン・疾病名・補装具・診療開始日・終了日・日数・決定金額・支給額・一部負担金・薬剤・口座情報（銀行コード・種別・口座番号・名義人・銀行名・支店名）医療保険情報（保険者番号・保険者名・記号番号）・医療機関（医療機関コード・医療機関名）</t>
    <rPh sb="8" eb="10">
      <t>カンリ</t>
    </rPh>
    <rPh sb="11" eb="13">
      <t>ニュウリョク</t>
    </rPh>
    <rPh sb="14" eb="16">
      <t>シュウセイ</t>
    </rPh>
    <rPh sb="25" eb="27">
      <t>カンリ</t>
    </rPh>
    <rPh sb="27" eb="29">
      <t>コウモク</t>
    </rPh>
    <rPh sb="31" eb="33">
      <t>シキュウ</t>
    </rPh>
    <phoneticPr fontId="4"/>
  </si>
  <si>
    <t>71住登外登録
72住登外管理</t>
    <rPh sb="2" eb="5">
      <t>ジュウトウガイ</t>
    </rPh>
    <rPh sb="5" eb="7">
      <t>トウロク</t>
    </rPh>
    <phoneticPr fontId="4"/>
  </si>
  <si>
    <t>8.7.1.</t>
    <phoneticPr fontId="4"/>
  </si>
  <si>
    <t>住登外情報（市内に住基がない人の情報）の登録・修正・照会ができること
【管理項目】
住基情報</t>
    <rPh sb="3" eb="5">
      <t>ジョウホウ</t>
    </rPh>
    <rPh sb="6" eb="8">
      <t>シナイ</t>
    </rPh>
    <rPh sb="9" eb="11">
      <t>ジュウキ</t>
    </rPh>
    <rPh sb="14" eb="15">
      <t>ヒト</t>
    </rPh>
    <rPh sb="16" eb="18">
      <t>ジョウホウ</t>
    </rPh>
    <rPh sb="20" eb="22">
      <t>トウロク</t>
    </rPh>
    <rPh sb="23" eb="25">
      <t>シュウセイ</t>
    </rPh>
    <rPh sb="26" eb="28">
      <t>ショウカイ</t>
    </rPh>
    <rPh sb="37" eb="39">
      <t>カンリ</t>
    </rPh>
    <rPh sb="39" eb="41">
      <t>コウモク</t>
    </rPh>
    <rPh sb="43" eb="45">
      <t>ジュウキ</t>
    </rPh>
    <rPh sb="45" eb="47">
      <t>ジョウホウ</t>
    </rPh>
    <phoneticPr fontId="4"/>
  </si>
  <si>
    <t>73別宛名登録
74別宛名管理</t>
    <rPh sb="2" eb="3">
      <t>ベツ</t>
    </rPh>
    <rPh sb="3" eb="5">
      <t>アテナ</t>
    </rPh>
    <rPh sb="5" eb="7">
      <t>トウロク</t>
    </rPh>
    <phoneticPr fontId="4"/>
  </si>
  <si>
    <t>8.7.2.</t>
  </si>
  <si>
    <t>別宛名情報を登録・修正・照会ができること
【管理項目】
住基情報</t>
    <rPh sb="6" eb="8">
      <t>トウロク</t>
    </rPh>
    <rPh sb="9" eb="11">
      <t>シュウセイ</t>
    </rPh>
    <rPh sb="12" eb="14">
      <t>ショウカイ</t>
    </rPh>
    <rPh sb="23" eb="25">
      <t>カンリ</t>
    </rPh>
    <rPh sb="25" eb="27">
      <t>コウモク</t>
    </rPh>
    <rPh sb="29" eb="31">
      <t>ジュウキ</t>
    </rPh>
    <rPh sb="31" eb="33">
      <t>ジョウホウ</t>
    </rPh>
    <phoneticPr fontId="4"/>
  </si>
  <si>
    <t>8.7.3.</t>
  </si>
  <si>
    <t>住基情報や住登外情報間で、老人医療各情報の紐付け先の変更を行えること</t>
    <rPh sb="0" eb="2">
      <t>ジュウキ</t>
    </rPh>
    <rPh sb="2" eb="4">
      <t>ジョウホウ</t>
    </rPh>
    <rPh sb="5" eb="8">
      <t>ジュウトウガイ</t>
    </rPh>
    <rPh sb="8" eb="10">
      <t>ジョウホウ</t>
    </rPh>
    <rPh sb="10" eb="11">
      <t>カン</t>
    </rPh>
    <rPh sb="13" eb="15">
      <t>ロウジン</t>
    </rPh>
    <rPh sb="15" eb="17">
      <t>イリョウ</t>
    </rPh>
    <rPh sb="17" eb="20">
      <t>カクジョウホウ</t>
    </rPh>
    <rPh sb="21" eb="22">
      <t>ヒモ</t>
    </rPh>
    <rPh sb="22" eb="23">
      <t>ツ</t>
    </rPh>
    <rPh sb="24" eb="25">
      <t>サキ</t>
    </rPh>
    <rPh sb="26" eb="28">
      <t>ヘンコウ</t>
    </rPh>
    <rPh sb="29" eb="30">
      <t>オコナ</t>
    </rPh>
    <phoneticPr fontId="4"/>
  </si>
  <si>
    <t>8.7.4.</t>
  </si>
  <si>
    <t>44保険者管理</t>
    <rPh sb="2" eb="5">
      <t>ホケンシャ</t>
    </rPh>
    <rPh sb="5" eb="7">
      <t>カンリ</t>
    </rPh>
    <phoneticPr fontId="4"/>
  </si>
  <si>
    <t>8.7.5.</t>
  </si>
  <si>
    <t>保険者情報を管理できること
【管理項目】
名称・カナ名称・保険者番号・保険者名・郵便番号・住所・住所CD・方書・電話番号・管理開始日・管理終了日・更新区・更新日</t>
    <rPh sb="0" eb="3">
      <t>ホケンシャ</t>
    </rPh>
    <rPh sb="3" eb="5">
      <t>ジョウホウ</t>
    </rPh>
    <rPh sb="6" eb="8">
      <t>カンリ</t>
    </rPh>
    <rPh sb="16" eb="18">
      <t>カンリ</t>
    </rPh>
    <rPh sb="18" eb="20">
      <t>コウモク</t>
    </rPh>
    <rPh sb="22" eb="24">
      <t>メイショウ</t>
    </rPh>
    <rPh sb="27" eb="29">
      <t>メイショウ</t>
    </rPh>
    <rPh sb="30" eb="33">
      <t>ホケンシャ</t>
    </rPh>
    <rPh sb="33" eb="35">
      <t>バンゴウ</t>
    </rPh>
    <rPh sb="36" eb="39">
      <t>ホケンシャ</t>
    </rPh>
    <rPh sb="39" eb="40">
      <t>メイ</t>
    </rPh>
    <rPh sb="41" eb="45">
      <t>ユウビンバンゴウ</t>
    </rPh>
    <rPh sb="46" eb="48">
      <t>ジュウショ</t>
    </rPh>
    <rPh sb="49" eb="51">
      <t>ジュウショ</t>
    </rPh>
    <rPh sb="54" eb="56">
      <t>カタガキ</t>
    </rPh>
    <rPh sb="57" eb="59">
      <t>デンワ</t>
    </rPh>
    <rPh sb="59" eb="61">
      <t>バンゴウ</t>
    </rPh>
    <rPh sb="62" eb="64">
      <t>カンリ</t>
    </rPh>
    <rPh sb="64" eb="66">
      <t>カイシ</t>
    </rPh>
    <rPh sb="66" eb="67">
      <t>ビ</t>
    </rPh>
    <rPh sb="68" eb="70">
      <t>カンリ</t>
    </rPh>
    <rPh sb="70" eb="73">
      <t>シュウリョウビ</t>
    </rPh>
    <rPh sb="74" eb="76">
      <t>コウシン</t>
    </rPh>
    <rPh sb="76" eb="77">
      <t>ク</t>
    </rPh>
    <rPh sb="78" eb="81">
      <t>コウシンビ</t>
    </rPh>
    <phoneticPr fontId="4"/>
  </si>
  <si>
    <t>45医療機関等管理</t>
    <rPh sb="2" eb="4">
      <t>イリョウ</t>
    </rPh>
    <rPh sb="4" eb="6">
      <t>キカン</t>
    </rPh>
    <rPh sb="6" eb="7">
      <t>トウ</t>
    </rPh>
    <rPh sb="7" eb="9">
      <t>カンリ</t>
    </rPh>
    <phoneticPr fontId="4"/>
  </si>
  <si>
    <t>8.7.6.</t>
  </si>
  <si>
    <t>医療機関等の情報を管理できること
【管理項目】
名称・カナ名称・保険者番号・保険者名・郵便番号・住所・住所CD・方書・電話番号・管理開始日・管理終了日・口座情報（銀行名・支店名・口座種別・口座番号・名義人）・更新区・更新日</t>
    <rPh sb="0" eb="2">
      <t>イリョウ</t>
    </rPh>
    <rPh sb="2" eb="5">
      <t>キカントウ</t>
    </rPh>
    <rPh sb="6" eb="8">
      <t>ジョウホウ</t>
    </rPh>
    <rPh sb="9" eb="11">
      <t>カンリ</t>
    </rPh>
    <rPh sb="77" eb="79">
      <t>コウザ</t>
    </rPh>
    <rPh sb="79" eb="81">
      <t>ジョウホウ</t>
    </rPh>
    <rPh sb="82" eb="84">
      <t>ギンコウ</t>
    </rPh>
    <rPh sb="84" eb="85">
      <t>メイ</t>
    </rPh>
    <rPh sb="86" eb="89">
      <t>シテンメイ</t>
    </rPh>
    <rPh sb="90" eb="92">
      <t>コウザ</t>
    </rPh>
    <rPh sb="92" eb="94">
      <t>シュベツ</t>
    </rPh>
    <rPh sb="95" eb="97">
      <t>コウザ</t>
    </rPh>
    <rPh sb="97" eb="99">
      <t>バンゴウ</t>
    </rPh>
    <rPh sb="100" eb="103">
      <t>メイギニン</t>
    </rPh>
    <rPh sb="105" eb="107">
      <t>コウシン</t>
    </rPh>
    <phoneticPr fontId="4"/>
  </si>
  <si>
    <t>8.8.1.</t>
    <phoneticPr fontId="4"/>
  </si>
  <si>
    <t>資格異動入力確認票</t>
  </si>
  <si>
    <t>老人医療受給者証</t>
    <phoneticPr fontId="4"/>
  </si>
  <si>
    <t>老人医療減額認定証</t>
    <rPh sb="4" eb="6">
      <t>ゲンガク</t>
    </rPh>
    <rPh sb="6" eb="8">
      <t>ニンテイ</t>
    </rPh>
    <phoneticPr fontId="4"/>
  </si>
  <si>
    <t>過誤調整表</t>
  </si>
  <si>
    <t>給付入力確認表</t>
  </si>
  <si>
    <t xml:space="preserve">レセプトデータ修正確認票 </t>
  </si>
  <si>
    <t xml:space="preserve">レセプト繋ぎ替え確認票 </t>
  </si>
  <si>
    <t>高額申請入力確認票</t>
  </si>
  <si>
    <t>8.9.1.</t>
    <phoneticPr fontId="4"/>
  </si>
  <si>
    <t>8.10.1.</t>
    <phoneticPr fontId="4"/>
  </si>
  <si>
    <t>外部連携</t>
    <rPh sb="0" eb="2">
      <t>ガイブ</t>
    </rPh>
    <rPh sb="2" eb="4">
      <t>レンケイ</t>
    </rPh>
    <phoneticPr fontId="4"/>
  </si>
  <si>
    <t>8.11.1.</t>
    <phoneticPr fontId="4"/>
  </si>
  <si>
    <t>PMH連携ができること</t>
    <rPh sb="3" eb="5">
      <t>レンケイ</t>
    </rPh>
    <phoneticPr fontId="4"/>
  </si>
  <si>
    <t>月末処理</t>
    <rPh sb="0" eb="4">
      <t>ゲツマツショリ</t>
    </rPh>
    <phoneticPr fontId="4"/>
  </si>
  <si>
    <t>PIRMZ010</t>
  </si>
  <si>
    <t>8.12.1.</t>
    <phoneticPr fontId="4"/>
  </si>
  <si>
    <t>市民税システムから、老医月末処理で必要なデータを取得する。
【作成ファイル】
福祉バッチ宛名マスタ・福祉用税経歴ファイル・福祉用課税マスタ・老医用課税付加ファイル
【処理タイミング】
毎月最終開庁日</t>
    <rPh sb="0" eb="3">
      <t>シミンゼイ</t>
    </rPh>
    <rPh sb="10" eb="11">
      <t>ロウ</t>
    </rPh>
    <rPh sb="11" eb="12">
      <t>イ</t>
    </rPh>
    <rPh sb="12" eb="14">
      <t>ゲツマツ</t>
    </rPh>
    <rPh sb="14" eb="16">
      <t>ショリ</t>
    </rPh>
    <rPh sb="17" eb="19">
      <t>ヒツヨウ</t>
    </rPh>
    <rPh sb="24" eb="26">
      <t>シュトク</t>
    </rPh>
    <rPh sb="31" eb="33">
      <t>サクセイ</t>
    </rPh>
    <rPh sb="39" eb="41">
      <t>フクシ</t>
    </rPh>
    <rPh sb="44" eb="46">
      <t>アテナ</t>
    </rPh>
    <rPh sb="50" eb="53">
      <t>フクシヨウ</t>
    </rPh>
    <rPh sb="53" eb="54">
      <t>ゼイ</t>
    </rPh>
    <rPh sb="54" eb="56">
      <t>ケイレキ</t>
    </rPh>
    <rPh sb="61" eb="64">
      <t>フクシヨウ</t>
    </rPh>
    <rPh sb="64" eb="66">
      <t>カゼイ</t>
    </rPh>
    <rPh sb="70" eb="71">
      <t>ロウ</t>
    </rPh>
    <rPh sb="71" eb="72">
      <t>イ</t>
    </rPh>
    <rPh sb="72" eb="73">
      <t>ヨウ</t>
    </rPh>
    <rPh sb="73" eb="75">
      <t>カゼイ</t>
    </rPh>
    <rPh sb="75" eb="77">
      <t>フカ</t>
    </rPh>
    <rPh sb="83" eb="85">
      <t>ショリ</t>
    </rPh>
    <rPh sb="92" eb="94">
      <t>マイツキ</t>
    </rPh>
    <rPh sb="94" eb="96">
      <t>サイシュウ</t>
    </rPh>
    <rPh sb="96" eb="99">
      <t>カイチョウビ</t>
    </rPh>
    <phoneticPr fontId="71"/>
  </si>
  <si>
    <t>最終的に月末・月初処理の成果物が作成されるのであれば、必ずしもこれらのファイルでなくても可。</t>
    <rPh sb="0" eb="3">
      <t>サイシュウテキ</t>
    </rPh>
    <rPh sb="12" eb="15">
      <t>セイカブツ</t>
    </rPh>
    <rPh sb="16" eb="18">
      <t>サクセイ</t>
    </rPh>
    <rPh sb="27" eb="28">
      <t>カナラ</t>
    </rPh>
    <rPh sb="44" eb="45">
      <t>カ</t>
    </rPh>
    <phoneticPr fontId="4"/>
  </si>
  <si>
    <t>PIRMZ020</t>
  </si>
  <si>
    <t>8.12.2.</t>
  </si>
  <si>
    <t>住基システムから、老医月末処理で必要なデータを取得する。
【作成ファイル】
福祉バッチ宛名マスタ・福祉住登外・別名マスタ（バッチ用）
【処理タイミング】
毎月最終開庁日（住基バッチマスタ作成後）</t>
    <rPh sb="0" eb="2">
      <t>ジュウキ</t>
    </rPh>
    <rPh sb="9" eb="10">
      <t>ロウ</t>
    </rPh>
    <rPh sb="10" eb="11">
      <t>イ</t>
    </rPh>
    <rPh sb="11" eb="13">
      <t>ゲツマツ</t>
    </rPh>
    <rPh sb="13" eb="15">
      <t>ショリ</t>
    </rPh>
    <rPh sb="16" eb="18">
      <t>ヒツヨウ</t>
    </rPh>
    <rPh sb="23" eb="25">
      <t>シュトク</t>
    </rPh>
    <rPh sb="30" eb="32">
      <t>サクセイ</t>
    </rPh>
    <rPh sb="38" eb="40">
      <t>フクシ</t>
    </rPh>
    <rPh sb="43" eb="45">
      <t>アテナ</t>
    </rPh>
    <rPh sb="49" eb="51">
      <t>フクシ</t>
    </rPh>
    <rPh sb="51" eb="54">
      <t>ジュウトウガイ</t>
    </rPh>
    <rPh sb="55" eb="57">
      <t>ベツメイ</t>
    </rPh>
    <rPh sb="64" eb="65">
      <t>ヨウ</t>
    </rPh>
    <rPh sb="85" eb="87">
      <t>ジュウキ</t>
    </rPh>
    <rPh sb="93" eb="95">
      <t>サクセイ</t>
    </rPh>
    <rPh sb="95" eb="96">
      <t>ゴ</t>
    </rPh>
    <phoneticPr fontId="71"/>
  </si>
  <si>
    <t>PIRMS010</t>
  </si>
  <si>
    <t>8.12.3.</t>
  </si>
  <si>
    <t>月末処理前に各種ファイルをセーブする。
【処理タイミング】
毎月最終開庁日（PIRMZ010後）</t>
    <rPh sb="0" eb="2">
      <t>ゲツマツ</t>
    </rPh>
    <rPh sb="2" eb="4">
      <t>ショリ</t>
    </rPh>
    <rPh sb="4" eb="5">
      <t>マエ</t>
    </rPh>
    <rPh sb="6" eb="8">
      <t>カクシュ</t>
    </rPh>
    <rPh sb="46" eb="47">
      <t>ゴ</t>
    </rPh>
    <phoneticPr fontId="71"/>
  </si>
  <si>
    <t>月末処理処理中にエラーが起きた場合に、再処理が可能であること。</t>
    <rPh sb="0" eb="2">
      <t>ゲツマツ</t>
    </rPh>
    <rPh sb="2" eb="4">
      <t>ショリ</t>
    </rPh>
    <rPh sb="4" eb="7">
      <t>ショリチュウ</t>
    </rPh>
    <rPh sb="12" eb="13">
      <t>オ</t>
    </rPh>
    <rPh sb="15" eb="17">
      <t>バアイ</t>
    </rPh>
    <rPh sb="19" eb="22">
      <t>サイショリ</t>
    </rPh>
    <rPh sb="23" eb="25">
      <t>カノウ</t>
    </rPh>
    <phoneticPr fontId="4"/>
  </si>
  <si>
    <t>PIRMS020</t>
  </si>
  <si>
    <t>8.12.4.</t>
  </si>
  <si>
    <t>①住基情報から、老医資格の一括喪失を行う。
【作成帳票】
資格喪失のお知らせ（補記なし、補記あり、出力リスト、補記リスト）、資格喪失等異動エラーリスト、喪失者リスト
【作成ファイル】
老医マスタ（OL）、証発行記録ファイル（OL）、認定記録ファイル（OL）
②資格バッチマスタの作成
【作成ファイル】
資格バッチマスタ、給付処理用１日データ
【処理タイミング】
毎月最終開庁日（住基処理終了後、会計デイリー終了後、PIRMS010終了後）</t>
    <rPh sb="1" eb="3">
      <t>ジュウキ</t>
    </rPh>
    <rPh sb="3" eb="5">
      <t>ジョウホウ</t>
    </rPh>
    <rPh sb="8" eb="9">
      <t>ロウ</t>
    </rPh>
    <rPh sb="9" eb="10">
      <t>イ</t>
    </rPh>
    <rPh sb="10" eb="12">
      <t>シカク</t>
    </rPh>
    <rPh sb="13" eb="15">
      <t>イッカツ</t>
    </rPh>
    <rPh sb="15" eb="17">
      <t>ソウシツ</t>
    </rPh>
    <rPh sb="18" eb="19">
      <t>オコナ</t>
    </rPh>
    <rPh sb="23" eb="25">
      <t>サクセイ</t>
    </rPh>
    <rPh sb="25" eb="27">
      <t>チョウヒョウ</t>
    </rPh>
    <rPh sb="29" eb="31">
      <t>シカク</t>
    </rPh>
    <rPh sb="31" eb="33">
      <t>ソウシツ</t>
    </rPh>
    <rPh sb="35" eb="36">
      <t>シ</t>
    </rPh>
    <rPh sb="39" eb="41">
      <t>ホキ</t>
    </rPh>
    <rPh sb="44" eb="46">
      <t>ホキ</t>
    </rPh>
    <rPh sb="49" eb="51">
      <t>シュツリョク</t>
    </rPh>
    <rPh sb="55" eb="57">
      <t>ホキ</t>
    </rPh>
    <rPh sb="62" eb="64">
      <t>シカク</t>
    </rPh>
    <rPh sb="64" eb="66">
      <t>ソウシツ</t>
    </rPh>
    <rPh sb="66" eb="67">
      <t>トウ</t>
    </rPh>
    <rPh sb="67" eb="69">
      <t>イドウ</t>
    </rPh>
    <rPh sb="76" eb="79">
      <t>ソウシツシャ</t>
    </rPh>
    <rPh sb="84" eb="86">
      <t>サクセイ</t>
    </rPh>
    <rPh sb="92" eb="93">
      <t>ロウ</t>
    </rPh>
    <rPh sb="93" eb="94">
      <t>イ</t>
    </rPh>
    <rPh sb="102" eb="103">
      <t>ショウ</t>
    </rPh>
    <rPh sb="103" eb="105">
      <t>ハッコウ</t>
    </rPh>
    <rPh sb="105" eb="107">
      <t>キロク</t>
    </rPh>
    <rPh sb="116" eb="118">
      <t>ニンテイ</t>
    </rPh>
    <rPh sb="118" eb="120">
      <t>キロク</t>
    </rPh>
    <rPh sb="140" eb="142">
      <t>サクセイ</t>
    </rPh>
    <rPh sb="144" eb="146">
      <t>サクセイ</t>
    </rPh>
    <rPh sb="152" eb="154">
      <t>シカク</t>
    </rPh>
    <rPh sb="161" eb="163">
      <t>キュウフ</t>
    </rPh>
    <rPh sb="163" eb="166">
      <t>ショリヨウ</t>
    </rPh>
    <rPh sb="167" eb="168">
      <t>ニチ</t>
    </rPh>
    <rPh sb="190" eb="192">
      <t>ジュウキ</t>
    </rPh>
    <rPh sb="192" eb="194">
      <t>ショリ</t>
    </rPh>
    <rPh sb="194" eb="197">
      <t>シュウリョウゴ</t>
    </rPh>
    <rPh sb="198" eb="200">
      <t>カイケイ</t>
    </rPh>
    <rPh sb="204" eb="206">
      <t>シュウリョウ</t>
    </rPh>
    <rPh sb="206" eb="207">
      <t>ゴ</t>
    </rPh>
    <rPh sb="216" eb="219">
      <t>シュウリョウゴ</t>
    </rPh>
    <phoneticPr fontId="71"/>
  </si>
  <si>
    <t>・市民向け帳票（資格喪失のお知らせ）以外については、EUC等で対応できる場合は不要。
・最終的に月末・月初処理の成果物が作成されるのであれば、必ずしもこれらのファイルでなくても可。</t>
    <rPh sb="1" eb="3">
      <t>シミン</t>
    </rPh>
    <rPh sb="3" eb="4">
      <t>ム</t>
    </rPh>
    <rPh sb="5" eb="7">
      <t>チョウヒョウ</t>
    </rPh>
    <rPh sb="8" eb="10">
      <t>シカク</t>
    </rPh>
    <rPh sb="10" eb="12">
      <t>ソウシツ</t>
    </rPh>
    <rPh sb="14" eb="15">
      <t>シ</t>
    </rPh>
    <rPh sb="18" eb="20">
      <t>イガイ</t>
    </rPh>
    <rPh sb="31" eb="33">
      <t>タイオウ</t>
    </rPh>
    <rPh sb="36" eb="38">
      <t>バアイ</t>
    </rPh>
    <rPh sb="39" eb="41">
      <t>フヨウ</t>
    </rPh>
    <rPh sb="88" eb="89">
      <t>カ</t>
    </rPh>
    <phoneticPr fontId="4"/>
  </si>
  <si>
    <t>PIRMS030</t>
  </si>
  <si>
    <t>8.12.5.</t>
  </si>
  <si>
    <t>住基・税情報から、老人医療資格の一括判定を行う。
【作成帳票】
宛名なし受給者リスト、受給者異動確認リスト、対象年齢到達者リスト
【作成ファイル】
福祉所得管理ファイル（OL）、老医世帯別負担区分ファイル（OL）、老医個人別負担区分ファイル（OL）
【処理タイミング】
毎月最終開庁日（PIRMZ010、PIRMZ020、PIRMS020終了後）　</t>
    <rPh sb="0" eb="2">
      <t>ジュウキ</t>
    </rPh>
    <rPh sb="3" eb="4">
      <t>ゼイ</t>
    </rPh>
    <rPh sb="4" eb="6">
      <t>ジョウホウ</t>
    </rPh>
    <rPh sb="9" eb="11">
      <t>ロウジン</t>
    </rPh>
    <rPh sb="11" eb="13">
      <t>イリョウ</t>
    </rPh>
    <rPh sb="13" eb="15">
      <t>シカク</t>
    </rPh>
    <rPh sb="16" eb="18">
      <t>イッカツ</t>
    </rPh>
    <rPh sb="18" eb="20">
      <t>ハンテイ</t>
    </rPh>
    <rPh sb="21" eb="22">
      <t>オコナ</t>
    </rPh>
    <rPh sb="26" eb="28">
      <t>サクセイ</t>
    </rPh>
    <rPh sb="28" eb="30">
      <t>チョウヒョウ</t>
    </rPh>
    <rPh sb="32" eb="34">
      <t>アテナ</t>
    </rPh>
    <rPh sb="36" eb="39">
      <t>ジュキュウシャ</t>
    </rPh>
    <rPh sb="43" eb="46">
      <t>ジュキュウシャ</t>
    </rPh>
    <rPh sb="46" eb="48">
      <t>イドウ</t>
    </rPh>
    <rPh sb="48" eb="50">
      <t>カクニン</t>
    </rPh>
    <rPh sb="54" eb="56">
      <t>タイショウ</t>
    </rPh>
    <rPh sb="56" eb="58">
      <t>ネンレイ</t>
    </rPh>
    <rPh sb="58" eb="60">
      <t>トウタツ</t>
    </rPh>
    <rPh sb="60" eb="61">
      <t>シャ</t>
    </rPh>
    <rPh sb="66" eb="68">
      <t>サクセイ</t>
    </rPh>
    <rPh sb="74" eb="76">
      <t>フクシ</t>
    </rPh>
    <rPh sb="76" eb="78">
      <t>ショトク</t>
    </rPh>
    <rPh sb="78" eb="80">
      <t>カンリ</t>
    </rPh>
    <rPh sb="89" eb="90">
      <t>ロウ</t>
    </rPh>
    <rPh sb="90" eb="91">
      <t>イ</t>
    </rPh>
    <rPh sb="91" eb="93">
      <t>セタイ</t>
    </rPh>
    <rPh sb="93" eb="94">
      <t>ベツ</t>
    </rPh>
    <rPh sb="94" eb="96">
      <t>フタン</t>
    </rPh>
    <rPh sb="96" eb="98">
      <t>クブン</t>
    </rPh>
    <rPh sb="107" eb="108">
      <t>ロウ</t>
    </rPh>
    <rPh sb="108" eb="109">
      <t>イ</t>
    </rPh>
    <rPh sb="109" eb="111">
      <t>コジン</t>
    </rPh>
    <rPh sb="111" eb="112">
      <t>ベツ</t>
    </rPh>
    <rPh sb="112" eb="114">
      <t>フタン</t>
    </rPh>
    <rPh sb="114" eb="116">
      <t>クブン</t>
    </rPh>
    <phoneticPr fontId="71"/>
  </si>
  <si>
    <t>・帳票については、EUC等で対応できる場合は不要。
・判定結果等がオンラインで参照できるのであれば、必ずしもこれらのファイルでなくても可。</t>
    <rPh sb="1" eb="3">
      <t>チョウヒョウ</t>
    </rPh>
    <rPh sb="14" eb="16">
      <t>タイオウ</t>
    </rPh>
    <rPh sb="19" eb="21">
      <t>バアイ</t>
    </rPh>
    <rPh sb="22" eb="24">
      <t>フヨウ</t>
    </rPh>
    <rPh sb="27" eb="29">
      <t>ハンテイ</t>
    </rPh>
    <rPh sb="29" eb="31">
      <t>ケッカ</t>
    </rPh>
    <rPh sb="31" eb="32">
      <t>トウ</t>
    </rPh>
    <rPh sb="39" eb="41">
      <t>サンショウ</t>
    </rPh>
    <rPh sb="67" eb="68">
      <t>カ</t>
    </rPh>
    <phoneticPr fontId="4"/>
  </si>
  <si>
    <t>PIRMK010</t>
  </si>
  <si>
    <t>8.12.6.</t>
  </si>
  <si>
    <t>償還に必要なデータを作成するとともに、償還データをオンラインで参照できるようにする。
【作成ファイル】
給付バッチマスタ、償還・高額データ（OL）、通知用データ、口座支払データ
【処理タイミング】
毎月最終開庁日（PIRMS030終了後）</t>
    <rPh sb="0" eb="2">
      <t>ショウカン</t>
    </rPh>
    <rPh sb="3" eb="5">
      <t>ヒツヨウ</t>
    </rPh>
    <rPh sb="10" eb="12">
      <t>サクセイ</t>
    </rPh>
    <rPh sb="19" eb="21">
      <t>ショウカン</t>
    </rPh>
    <rPh sb="31" eb="33">
      <t>サンショウ</t>
    </rPh>
    <rPh sb="44" eb="46">
      <t>サクセイ</t>
    </rPh>
    <rPh sb="52" eb="54">
      <t>キュウフ</t>
    </rPh>
    <rPh sb="61" eb="63">
      <t>ショウカン</t>
    </rPh>
    <rPh sb="64" eb="66">
      <t>コウガク</t>
    </rPh>
    <rPh sb="74" eb="77">
      <t>ツウチヨウ</t>
    </rPh>
    <rPh sb="81" eb="83">
      <t>コウザ</t>
    </rPh>
    <rPh sb="83" eb="85">
      <t>シハライ</t>
    </rPh>
    <phoneticPr fontId="71"/>
  </si>
  <si>
    <t>・最終的に月末・月初処理の成果物が作成されるのであれば、必ずしもこれらのファイルでなくても可。
・償還・高額データがオンラインで参照できるのであれば、必ずしもこれらのファイルでなくても可。</t>
    <rPh sb="49" eb="51">
      <t>ショウカン</t>
    </rPh>
    <rPh sb="52" eb="54">
      <t>コウガク</t>
    </rPh>
    <phoneticPr fontId="4"/>
  </si>
  <si>
    <t>PIRMZ030</t>
  </si>
  <si>
    <t>8.12.7.</t>
  </si>
  <si>
    <t>処理後データの各種ファイルをセーブする。
【処理タイミング】
毎月最終開庁日（PIRMK010終了後）</t>
    <rPh sb="0" eb="2">
      <t>ショリ</t>
    </rPh>
    <rPh sb="2" eb="3">
      <t>ゴ</t>
    </rPh>
    <rPh sb="7" eb="9">
      <t>カクシュ</t>
    </rPh>
    <phoneticPr fontId="71"/>
  </si>
  <si>
    <t>別途バックアップされている場合は、処理不要。</t>
    <rPh sb="0" eb="2">
      <t>ベット</t>
    </rPh>
    <rPh sb="13" eb="15">
      <t>バアイ</t>
    </rPh>
    <rPh sb="17" eb="19">
      <t>ショリ</t>
    </rPh>
    <rPh sb="19" eb="21">
      <t>フヨウ</t>
    </rPh>
    <phoneticPr fontId="4"/>
  </si>
  <si>
    <t>月初処理</t>
    <rPh sb="0" eb="2">
      <t>ゲッショ</t>
    </rPh>
    <rPh sb="2" eb="4">
      <t>ショリ</t>
    </rPh>
    <phoneticPr fontId="4"/>
  </si>
  <si>
    <t>PIRMK020</t>
  </si>
  <si>
    <t>8.12.8.</t>
  </si>
  <si>
    <t>例月の償還払いのための帳票等を作成する。
【作成帳票】
償還決定通知書（補記なし、補記あり、補記リスト）、償還決定明細書、支出内訳書、支出明細書、口座振込明細
【作成ファイル】
口座支払データ（外部出力）
【処理タイミング】
毎月第1開庁日（月末処理終了後）</t>
    <rPh sb="0" eb="2">
      <t>レイゲツ</t>
    </rPh>
    <rPh sb="3" eb="5">
      <t>ショウカン</t>
    </rPh>
    <rPh sb="5" eb="6">
      <t>ハラ</t>
    </rPh>
    <rPh sb="11" eb="13">
      <t>チョウヒョウ</t>
    </rPh>
    <rPh sb="13" eb="14">
      <t>トウ</t>
    </rPh>
    <rPh sb="15" eb="17">
      <t>サクセイ</t>
    </rPh>
    <rPh sb="22" eb="24">
      <t>サクセイ</t>
    </rPh>
    <rPh sb="24" eb="26">
      <t>チョウヒョウ</t>
    </rPh>
    <rPh sb="28" eb="30">
      <t>ショウカン</t>
    </rPh>
    <rPh sb="30" eb="32">
      <t>ケッテイ</t>
    </rPh>
    <rPh sb="32" eb="35">
      <t>ツウチショ</t>
    </rPh>
    <rPh sb="36" eb="38">
      <t>ホキ</t>
    </rPh>
    <rPh sb="41" eb="43">
      <t>ホキ</t>
    </rPh>
    <rPh sb="46" eb="48">
      <t>ホキ</t>
    </rPh>
    <rPh sb="53" eb="55">
      <t>ショウカン</t>
    </rPh>
    <rPh sb="55" eb="57">
      <t>ケッテイ</t>
    </rPh>
    <rPh sb="57" eb="60">
      <t>メイサイショ</t>
    </rPh>
    <rPh sb="61" eb="63">
      <t>シシュツ</t>
    </rPh>
    <rPh sb="63" eb="66">
      <t>ウチワケショ</t>
    </rPh>
    <rPh sb="67" eb="69">
      <t>シシュツ</t>
    </rPh>
    <rPh sb="69" eb="72">
      <t>メイサイショ</t>
    </rPh>
    <rPh sb="73" eb="75">
      <t>コウザ</t>
    </rPh>
    <rPh sb="75" eb="77">
      <t>フリコミ</t>
    </rPh>
    <rPh sb="77" eb="79">
      <t>メイサイ</t>
    </rPh>
    <rPh sb="81" eb="83">
      <t>サクセイ</t>
    </rPh>
    <rPh sb="89" eb="91">
      <t>コウザ</t>
    </rPh>
    <rPh sb="91" eb="93">
      <t>シハライ</t>
    </rPh>
    <rPh sb="97" eb="99">
      <t>ガイブ</t>
    </rPh>
    <rPh sb="99" eb="101">
      <t>シュツリョク</t>
    </rPh>
    <rPh sb="113" eb="115">
      <t>マイツキ</t>
    </rPh>
    <rPh sb="115" eb="116">
      <t>ダイ</t>
    </rPh>
    <rPh sb="117" eb="120">
      <t>カイチョウビ</t>
    </rPh>
    <rPh sb="121" eb="123">
      <t>ゲツマツ</t>
    </rPh>
    <rPh sb="123" eb="125">
      <t>ショリ</t>
    </rPh>
    <rPh sb="125" eb="127">
      <t>シュウリョウ</t>
    </rPh>
    <rPh sb="127" eb="128">
      <t>ゴ</t>
    </rPh>
    <phoneticPr fontId="71"/>
  </si>
  <si>
    <t>・市民向け帳票（償還決定通知書）以外については、EUC等で対応できる場合は不要。
・口座支払データは、外部出力ができること。（DVDに収録し、銀行に提出するもの）
・処理時間の都合上第1開庁日に実施しているが、内容的には月末処理の続き</t>
    <rPh sb="8" eb="10">
      <t>ショウカン</t>
    </rPh>
    <rPh sb="10" eb="12">
      <t>ケッテイ</t>
    </rPh>
    <rPh sb="12" eb="15">
      <t>ツウチショ</t>
    </rPh>
    <rPh sb="42" eb="44">
      <t>コウザ</t>
    </rPh>
    <rPh sb="44" eb="46">
      <t>シハライ</t>
    </rPh>
    <rPh sb="51" eb="53">
      <t>ガイブ</t>
    </rPh>
    <rPh sb="53" eb="55">
      <t>シュツリョク</t>
    </rPh>
    <rPh sb="67" eb="69">
      <t>シュウロク</t>
    </rPh>
    <rPh sb="71" eb="73">
      <t>ギンコウ</t>
    </rPh>
    <rPh sb="74" eb="76">
      <t>テイシュツ</t>
    </rPh>
    <rPh sb="83" eb="85">
      <t>ショリ</t>
    </rPh>
    <rPh sb="85" eb="87">
      <t>ジカン</t>
    </rPh>
    <rPh sb="88" eb="91">
      <t>ツゴウジョウ</t>
    </rPh>
    <rPh sb="91" eb="92">
      <t>ダイ</t>
    </rPh>
    <rPh sb="93" eb="96">
      <t>カイチョウビ</t>
    </rPh>
    <rPh sb="97" eb="99">
      <t>ジッシ</t>
    </rPh>
    <rPh sb="105" eb="107">
      <t>ナイヨウ</t>
    </rPh>
    <rPh sb="107" eb="108">
      <t>テキ</t>
    </rPh>
    <rPh sb="110" eb="112">
      <t>ゲツマツ</t>
    </rPh>
    <rPh sb="112" eb="114">
      <t>ショリ</t>
    </rPh>
    <rPh sb="115" eb="116">
      <t>ツヅ</t>
    </rPh>
    <phoneticPr fontId="4"/>
  </si>
  <si>
    <t>バッチ処理一覧</t>
    <rPh sb="3" eb="5">
      <t>ショリ</t>
    </rPh>
    <rPh sb="5" eb="7">
      <t>イチラン</t>
    </rPh>
    <phoneticPr fontId="4"/>
  </si>
  <si>
    <t>PIRMS040</t>
  </si>
  <si>
    <t>8.12.9.</t>
  </si>
  <si>
    <t>各種統計帳票（資格関連）を作成する。
【作成帳票】
受給者集計表、減額受給者集計表、認定事由別一覧表、負担区分別人員集計表
【処理タイミング】
毎月第1開庁日（PIRMK020終了後）</t>
    <rPh sb="0" eb="2">
      <t>カクシュ</t>
    </rPh>
    <rPh sb="2" eb="4">
      <t>トウケイ</t>
    </rPh>
    <rPh sb="4" eb="6">
      <t>チョウヒョウ</t>
    </rPh>
    <rPh sb="7" eb="9">
      <t>シカク</t>
    </rPh>
    <rPh sb="9" eb="11">
      <t>カンレン</t>
    </rPh>
    <rPh sb="13" eb="15">
      <t>サクセイ</t>
    </rPh>
    <rPh sb="20" eb="22">
      <t>サクセイ</t>
    </rPh>
    <rPh sb="22" eb="24">
      <t>チョウヒョウ</t>
    </rPh>
    <rPh sb="26" eb="29">
      <t>ジュキュウシャ</t>
    </rPh>
    <rPh sb="29" eb="31">
      <t>シュウケイ</t>
    </rPh>
    <rPh sb="31" eb="32">
      <t>ヒョウ</t>
    </rPh>
    <rPh sb="33" eb="35">
      <t>ゲンガク</t>
    </rPh>
    <rPh sb="35" eb="38">
      <t>ジュキュウシャ</t>
    </rPh>
    <rPh sb="38" eb="40">
      <t>シュウケイ</t>
    </rPh>
    <rPh sb="40" eb="41">
      <t>ヒョウ</t>
    </rPh>
    <rPh sb="42" eb="44">
      <t>ニンテイ</t>
    </rPh>
    <rPh sb="44" eb="46">
      <t>ジユウ</t>
    </rPh>
    <rPh sb="46" eb="47">
      <t>ベツ</t>
    </rPh>
    <rPh sb="47" eb="49">
      <t>イチラン</t>
    </rPh>
    <rPh sb="49" eb="50">
      <t>ヒョウ</t>
    </rPh>
    <rPh sb="51" eb="53">
      <t>フタン</t>
    </rPh>
    <rPh sb="53" eb="55">
      <t>クブン</t>
    </rPh>
    <rPh sb="55" eb="56">
      <t>ベツ</t>
    </rPh>
    <rPh sb="56" eb="58">
      <t>ジンイン</t>
    </rPh>
    <rPh sb="58" eb="60">
      <t>シュウケイ</t>
    </rPh>
    <rPh sb="60" eb="61">
      <t>ヒョウ</t>
    </rPh>
    <rPh sb="63" eb="65">
      <t>ショリ</t>
    </rPh>
    <rPh sb="72" eb="74">
      <t>マイツキ</t>
    </rPh>
    <rPh sb="74" eb="75">
      <t>ダイ</t>
    </rPh>
    <rPh sb="76" eb="79">
      <t>カイチョウビ</t>
    </rPh>
    <phoneticPr fontId="71"/>
  </si>
  <si>
    <t>EUC等で対応できる場合は不要</t>
    <rPh sb="5" eb="7">
      <t>タイオウ</t>
    </rPh>
    <rPh sb="10" eb="12">
      <t>バアイ</t>
    </rPh>
    <rPh sb="13" eb="15">
      <t>フヨウ</t>
    </rPh>
    <phoneticPr fontId="4"/>
  </si>
  <si>
    <t>PIRMK040</t>
  </si>
  <si>
    <t>8.12.10.</t>
  </si>
  <si>
    <t>償還払統計表を作成する。
【作成帳票】
償還払統計表、70歳以上老医償還払統計表、時間帯別稼働統計表、処理自由別稼働統計表
【処理タイミング】
毎月第1開庁日（PIRMK020終了後）</t>
    <rPh sb="0" eb="2">
      <t>ショウカン</t>
    </rPh>
    <rPh sb="2" eb="3">
      <t>ハラ</t>
    </rPh>
    <rPh sb="3" eb="5">
      <t>トウケイ</t>
    </rPh>
    <rPh sb="5" eb="6">
      <t>ヒョウ</t>
    </rPh>
    <rPh sb="7" eb="9">
      <t>サクセイ</t>
    </rPh>
    <rPh sb="14" eb="16">
      <t>サクセイ</t>
    </rPh>
    <rPh sb="16" eb="18">
      <t>チョウヒョウ</t>
    </rPh>
    <rPh sb="20" eb="22">
      <t>ショウカン</t>
    </rPh>
    <rPh sb="22" eb="23">
      <t>ハラ</t>
    </rPh>
    <rPh sb="23" eb="25">
      <t>トウケイ</t>
    </rPh>
    <rPh sb="25" eb="26">
      <t>ヒョウ</t>
    </rPh>
    <rPh sb="29" eb="32">
      <t>サイイジョウ</t>
    </rPh>
    <rPh sb="32" eb="33">
      <t>ロウ</t>
    </rPh>
    <rPh sb="33" eb="34">
      <t>イ</t>
    </rPh>
    <rPh sb="34" eb="36">
      <t>ショウカン</t>
    </rPh>
    <rPh sb="36" eb="37">
      <t>ハラ</t>
    </rPh>
    <rPh sb="37" eb="39">
      <t>トウケイ</t>
    </rPh>
    <rPh sb="39" eb="40">
      <t>ヒョウ</t>
    </rPh>
    <rPh sb="41" eb="44">
      <t>ジカンタイ</t>
    </rPh>
    <rPh sb="44" eb="45">
      <t>ベツ</t>
    </rPh>
    <rPh sb="45" eb="47">
      <t>カドウ</t>
    </rPh>
    <rPh sb="47" eb="49">
      <t>トウケイ</t>
    </rPh>
    <rPh sb="49" eb="50">
      <t>ヒョウ</t>
    </rPh>
    <rPh sb="51" eb="53">
      <t>ショリ</t>
    </rPh>
    <rPh sb="53" eb="55">
      <t>ジユウ</t>
    </rPh>
    <rPh sb="55" eb="56">
      <t>ベツ</t>
    </rPh>
    <rPh sb="56" eb="58">
      <t>カドウ</t>
    </rPh>
    <rPh sb="58" eb="60">
      <t>トウケイ</t>
    </rPh>
    <rPh sb="60" eb="61">
      <t>ヒョウ</t>
    </rPh>
    <phoneticPr fontId="71"/>
  </si>
  <si>
    <t>PIRMK081、PIRMK080</t>
    <phoneticPr fontId="4"/>
  </si>
  <si>
    <t>8.12.11.</t>
  </si>
  <si>
    <t>柔整レセプト１次チェックデータをDVDから取込み、資格の有無等の基本チェックを行い、結果をデータに反映する。
【入力ファイル】
老人医療柔整療養費データ（１次チェック分）
【出力ファイル】
老人医療柔整療養費データ（１次トチェック後）
【処理タイミング】
毎月中旬（任意）</t>
    <rPh sb="0" eb="2">
      <t>ジュウセイ</t>
    </rPh>
    <rPh sb="7" eb="8">
      <t>ジ</t>
    </rPh>
    <rPh sb="21" eb="23">
      <t>トリコ</t>
    </rPh>
    <rPh sb="25" eb="27">
      <t>シカク</t>
    </rPh>
    <rPh sb="28" eb="30">
      <t>ウム</t>
    </rPh>
    <rPh sb="30" eb="31">
      <t>トウ</t>
    </rPh>
    <rPh sb="32" eb="34">
      <t>キホン</t>
    </rPh>
    <rPh sb="39" eb="40">
      <t>オコナ</t>
    </rPh>
    <rPh sb="42" eb="44">
      <t>ケッカ</t>
    </rPh>
    <rPh sb="49" eb="51">
      <t>ハンエイ</t>
    </rPh>
    <rPh sb="56" eb="58">
      <t>ニュウリョク</t>
    </rPh>
    <rPh sb="64" eb="66">
      <t>ロウジン</t>
    </rPh>
    <rPh sb="66" eb="68">
      <t>イリョウ</t>
    </rPh>
    <rPh sb="68" eb="70">
      <t>ジュウセイ</t>
    </rPh>
    <rPh sb="70" eb="73">
      <t>リョウヨウヒ</t>
    </rPh>
    <rPh sb="78" eb="79">
      <t>ジ</t>
    </rPh>
    <rPh sb="83" eb="84">
      <t>ブン</t>
    </rPh>
    <rPh sb="87" eb="89">
      <t>シュツリョク</t>
    </rPh>
    <rPh sb="95" eb="97">
      <t>ロウジン</t>
    </rPh>
    <rPh sb="97" eb="99">
      <t>イリョウ</t>
    </rPh>
    <rPh sb="99" eb="101">
      <t>ジュウセイ</t>
    </rPh>
    <rPh sb="101" eb="104">
      <t>リョウヨウヒ</t>
    </rPh>
    <rPh sb="109" eb="110">
      <t>ジ</t>
    </rPh>
    <rPh sb="115" eb="116">
      <t>ゴ</t>
    </rPh>
    <rPh sb="119" eb="121">
      <t>ショリ</t>
    </rPh>
    <rPh sb="128" eb="130">
      <t>マイツキ</t>
    </rPh>
    <rPh sb="130" eb="132">
      <t>チュウジュン</t>
    </rPh>
    <rPh sb="133" eb="135">
      <t>ニンイ</t>
    </rPh>
    <phoneticPr fontId="71"/>
  </si>
  <si>
    <t>入出力データとも、外部連携データであるため、レイアウト指定あり。</t>
    <rPh sb="0" eb="3">
      <t>ニュウシュツリョク</t>
    </rPh>
    <rPh sb="9" eb="11">
      <t>ガイブ</t>
    </rPh>
    <rPh sb="11" eb="13">
      <t>レンケイ</t>
    </rPh>
    <rPh sb="27" eb="29">
      <t>シテイ</t>
    </rPh>
    <phoneticPr fontId="4"/>
  </si>
  <si>
    <t>PIRMK064</t>
  </si>
  <si>
    <t>8.12.12.</t>
  </si>
  <si>
    <t>柔整レセプト最終クデータをDVDから取込み、資格の有無等の基本チェックを行う。
【入力ファイル】
老人医療柔整療養費データ（最終分）
【出力ファイル】
老人医療柔整療養費データ（レセプトチェック後、致命的エラー分）
【作成帳票】
柔道整復師除外エラーリスト
【処理タイミング】
毎月23日の前開庁日（閉庁日の場合は前開庁日）</t>
    <rPh sb="0" eb="2">
      <t>ジュウセイ</t>
    </rPh>
    <rPh sb="6" eb="8">
      <t>サイシュウ</t>
    </rPh>
    <rPh sb="18" eb="20">
      <t>トリコ</t>
    </rPh>
    <rPh sb="22" eb="24">
      <t>シカク</t>
    </rPh>
    <rPh sb="25" eb="27">
      <t>ウム</t>
    </rPh>
    <rPh sb="27" eb="28">
      <t>トウ</t>
    </rPh>
    <rPh sb="29" eb="31">
      <t>キホン</t>
    </rPh>
    <rPh sb="36" eb="37">
      <t>オコナ</t>
    </rPh>
    <rPh sb="41" eb="43">
      <t>ニュウリョク</t>
    </rPh>
    <rPh sb="49" eb="51">
      <t>ロウジン</t>
    </rPh>
    <rPh sb="51" eb="53">
      <t>イリョウ</t>
    </rPh>
    <rPh sb="53" eb="55">
      <t>ジュウセイ</t>
    </rPh>
    <rPh sb="55" eb="58">
      <t>リョウヨウヒ</t>
    </rPh>
    <rPh sb="62" eb="64">
      <t>サイシュウ</t>
    </rPh>
    <rPh sb="64" eb="65">
      <t>ブン</t>
    </rPh>
    <rPh sb="68" eb="70">
      <t>シュツリョク</t>
    </rPh>
    <rPh sb="76" eb="78">
      <t>ロウジン</t>
    </rPh>
    <rPh sb="78" eb="80">
      <t>イリョウ</t>
    </rPh>
    <rPh sb="80" eb="82">
      <t>ジュウセイ</t>
    </rPh>
    <rPh sb="82" eb="85">
      <t>リョウヨウヒ</t>
    </rPh>
    <rPh sb="97" eb="98">
      <t>ゴ</t>
    </rPh>
    <rPh sb="99" eb="102">
      <t>チメイテキ</t>
    </rPh>
    <rPh sb="105" eb="106">
      <t>ブン</t>
    </rPh>
    <rPh sb="109" eb="111">
      <t>サクセイ</t>
    </rPh>
    <rPh sb="111" eb="113">
      <t>チョウヒョウ</t>
    </rPh>
    <rPh sb="115" eb="120">
      <t>ジュウドウセイフクシ</t>
    </rPh>
    <rPh sb="120" eb="122">
      <t>ジョガイ</t>
    </rPh>
    <rPh sb="130" eb="132">
      <t>ショリ</t>
    </rPh>
    <phoneticPr fontId="71"/>
  </si>
  <si>
    <t>・帳票については、EUC等で対応できる場合は不要。
・最終的にレセプト処理の成果物が作成されるのであれば、必ずしもこれらのファイルでなくても可。
・入力データは外部連携データであるため、レイアウト指定あり。</t>
    <rPh sb="1" eb="3">
      <t>チョウヒョウ</t>
    </rPh>
    <rPh sb="14" eb="16">
      <t>タイオウ</t>
    </rPh>
    <rPh sb="19" eb="21">
      <t>バアイ</t>
    </rPh>
    <rPh sb="22" eb="24">
      <t>フヨウ</t>
    </rPh>
    <rPh sb="27" eb="30">
      <t>サイシュウテキ</t>
    </rPh>
    <rPh sb="35" eb="37">
      <t>ショリ</t>
    </rPh>
    <rPh sb="38" eb="41">
      <t>セイカブツ</t>
    </rPh>
    <rPh sb="42" eb="44">
      <t>サクセイ</t>
    </rPh>
    <rPh sb="70" eb="71">
      <t>カ</t>
    </rPh>
    <phoneticPr fontId="4"/>
  </si>
  <si>
    <t>PIRMK060</t>
  </si>
  <si>
    <t>8.12.13.</t>
  </si>
  <si>
    <t>鍼灸パンチデータ、連名簿データ、基金データを取込む。
【入力ファイル】
鍼灸請求データ（DVD）、国保分連名簿データ（DVD）、基金分連名簿データ（DVD）
【作成ファイル】
鍼灸チェック後データ、鍼灸レセ致命的エラーデータ、国保連連名簿データ、基金分連名簿データ
【作成帳票】
鍼灸師除外エラーリスト
【処理タイミング】
毎月23日（閉庁日の場合は前開庁日）</t>
    <rPh sb="0" eb="2">
      <t>シンキュウ</t>
    </rPh>
    <rPh sb="22" eb="23">
      <t>シュ</t>
    </rPh>
    <rPh sb="23" eb="24">
      <t>コ</t>
    </rPh>
    <rPh sb="28" eb="30">
      <t>ニュウリョク</t>
    </rPh>
    <rPh sb="36" eb="38">
      <t>シンキュウ</t>
    </rPh>
    <rPh sb="38" eb="40">
      <t>セイキュウ</t>
    </rPh>
    <rPh sb="49" eb="51">
      <t>コクホ</t>
    </rPh>
    <rPh sb="51" eb="52">
      <t>ブン</t>
    </rPh>
    <rPh sb="52" eb="53">
      <t>レン</t>
    </rPh>
    <rPh sb="53" eb="55">
      <t>メイボ</t>
    </rPh>
    <rPh sb="64" eb="66">
      <t>キキン</t>
    </rPh>
    <rPh sb="66" eb="67">
      <t>ブン</t>
    </rPh>
    <rPh sb="67" eb="68">
      <t>レン</t>
    </rPh>
    <rPh sb="68" eb="70">
      <t>メイボ</t>
    </rPh>
    <rPh sb="80" eb="82">
      <t>サクセイ</t>
    </rPh>
    <rPh sb="88" eb="90">
      <t>シンキュウ</t>
    </rPh>
    <rPh sb="94" eb="95">
      <t>ゴ</t>
    </rPh>
    <rPh sb="99" eb="101">
      <t>シンキュウ</t>
    </rPh>
    <rPh sb="103" eb="106">
      <t>チメイテキ</t>
    </rPh>
    <rPh sb="113" eb="116">
      <t>コクホレン</t>
    </rPh>
    <rPh sb="116" eb="117">
      <t>レン</t>
    </rPh>
    <rPh sb="117" eb="119">
      <t>メイボ</t>
    </rPh>
    <rPh sb="123" eb="125">
      <t>キキン</t>
    </rPh>
    <rPh sb="125" eb="126">
      <t>ブン</t>
    </rPh>
    <rPh sb="126" eb="127">
      <t>レン</t>
    </rPh>
    <rPh sb="127" eb="129">
      <t>メイボ</t>
    </rPh>
    <rPh sb="134" eb="136">
      <t>サクセイ</t>
    </rPh>
    <rPh sb="136" eb="138">
      <t>チョウヒョウ</t>
    </rPh>
    <rPh sb="140" eb="142">
      <t>ハリキュウ</t>
    </rPh>
    <rPh sb="142" eb="143">
      <t>シ</t>
    </rPh>
    <rPh sb="143" eb="145">
      <t>ジョガイ</t>
    </rPh>
    <rPh sb="153" eb="155">
      <t>ショリ</t>
    </rPh>
    <phoneticPr fontId="71"/>
  </si>
  <si>
    <t>PIRMK070</t>
  </si>
  <si>
    <t>8.12.14.</t>
  </si>
  <si>
    <t>連合会分，基金分のレセプトを取込みエラーチェックを行う。基本チェックにおいてＮＧとなったものは，除外エラーリストを作成する。
PIRMK060及びPIRMK064で取込んだ施術（鍼灸及び柔整）データの重複チェックを行い，OLデータに取込む。また，確認リストも作成する。
【作成帳票】
レセ除外エラーリスト（連合会分、基金分）、償還確認リスト（鍼灸、施術師）、アンマッチリスト（連合会分、基金分）
【処理タイミング】
毎月23日（閉庁日の場合は前開庁日）（PIRMK060終了後）</t>
    <rPh sb="136" eb="138">
      <t>サクセイ</t>
    </rPh>
    <rPh sb="138" eb="140">
      <t>チョウヒョウ</t>
    </rPh>
    <rPh sb="144" eb="146">
      <t>ジョガイ</t>
    </rPh>
    <rPh sb="153" eb="156">
      <t>レンゴウカイ</t>
    </rPh>
    <rPh sb="156" eb="157">
      <t>ブン</t>
    </rPh>
    <rPh sb="158" eb="160">
      <t>キキン</t>
    </rPh>
    <rPh sb="160" eb="161">
      <t>ブン</t>
    </rPh>
    <rPh sb="163" eb="165">
      <t>ショウカン</t>
    </rPh>
    <rPh sb="165" eb="167">
      <t>カクニン</t>
    </rPh>
    <rPh sb="171" eb="173">
      <t>シンキュウ</t>
    </rPh>
    <rPh sb="174" eb="176">
      <t>セジュツ</t>
    </rPh>
    <rPh sb="176" eb="177">
      <t>シ</t>
    </rPh>
    <rPh sb="188" eb="191">
      <t>レンゴウカイ</t>
    </rPh>
    <rPh sb="191" eb="192">
      <t>ブン</t>
    </rPh>
    <rPh sb="193" eb="195">
      <t>キキン</t>
    </rPh>
    <rPh sb="195" eb="196">
      <t>ブン</t>
    </rPh>
    <rPh sb="235" eb="238">
      <t>シュウリョウゴ</t>
    </rPh>
    <phoneticPr fontId="71"/>
  </si>
  <si>
    <t>・帳票については、EUC等で対応できる場合は不要。</t>
    <phoneticPr fontId="4"/>
  </si>
  <si>
    <t>PIRAS004</t>
  </si>
  <si>
    <t>8.12.15.</t>
  </si>
  <si>
    <t>年度切替に必要なオンラインファイルの処理前セーブを行う。
年度更新用の福祉課税ファイル及び，福祉用税経歴ファイルを作成する。
【処理タイミング】
毎年7月（10日前後）</t>
    <rPh sb="0" eb="2">
      <t>ネンド</t>
    </rPh>
    <rPh sb="2" eb="4">
      <t>キリカエ</t>
    </rPh>
    <rPh sb="5" eb="7">
      <t>ヒツヨウ</t>
    </rPh>
    <rPh sb="18" eb="20">
      <t>ショリ</t>
    </rPh>
    <rPh sb="20" eb="21">
      <t>マエ</t>
    </rPh>
    <rPh sb="25" eb="26">
      <t>オコナ</t>
    </rPh>
    <rPh sb="29" eb="31">
      <t>ネンド</t>
    </rPh>
    <rPh sb="31" eb="33">
      <t>コウシン</t>
    </rPh>
    <rPh sb="33" eb="34">
      <t>ヨウ</t>
    </rPh>
    <rPh sb="35" eb="37">
      <t>フクシ</t>
    </rPh>
    <rPh sb="37" eb="39">
      <t>カゼイ</t>
    </rPh>
    <rPh sb="43" eb="44">
      <t>オヨ</t>
    </rPh>
    <rPh sb="46" eb="49">
      <t>フクシヨウ</t>
    </rPh>
    <rPh sb="49" eb="50">
      <t>ゼイ</t>
    </rPh>
    <rPh sb="50" eb="52">
      <t>ケイレキ</t>
    </rPh>
    <rPh sb="57" eb="59">
      <t>サクセイ</t>
    </rPh>
    <rPh sb="64" eb="66">
      <t>ショリ</t>
    </rPh>
    <rPh sb="73" eb="75">
      <t>マイトシ</t>
    </rPh>
    <rPh sb="76" eb="77">
      <t>ガツ</t>
    </rPh>
    <rPh sb="80" eb="81">
      <t>ニチ</t>
    </rPh>
    <rPh sb="81" eb="83">
      <t>ゼンゴ</t>
    </rPh>
    <phoneticPr fontId="71"/>
  </si>
  <si>
    <t>・最終的に年度更新処理の成果物が作成されるのであれば、必ずしもこれらのファイルでなくても可。</t>
    <rPh sb="5" eb="7">
      <t>ネンド</t>
    </rPh>
    <rPh sb="7" eb="9">
      <t>コウシン</t>
    </rPh>
    <rPh sb="9" eb="11">
      <t>ショリ</t>
    </rPh>
    <phoneticPr fontId="4"/>
  </si>
  <si>
    <t>PIRAS005</t>
  </si>
  <si>
    <t>8.12.16.</t>
  </si>
  <si>
    <t>・年度更新用に，新年度の個人負担ファイル及び世帯負担ファイルを作成する。
・当年6月30日時点の受給者情報をインプットとし，受給者本人及び世帯員の所得情報から年度更新の可否を判定したファイルを作成する。また，年度更新の可否別に新年度の受給者証，証出力リスト，更新処理簿及び却下通知書を作成する。
・65歳以上の世帯主及び19歳未満の者と同居する老人医療受給者（受給者が世帯主の場合を含む）を抽出し，リスト化する。
・認定ファイル（更新分、所得超過分、所得不明分）をインプットとし，各区分ごとに3割負担である受給者を抽出し，リスト化する。
【作成帳票】
宛名なし受給者リスト、受給者証（補記なし、補記あり、補記リスト、出力リスト）、更新処理簿、超過分却下通知書（補記なし、補記あり、補記リスト）、超過分更新処理簿、不明分却下通知書（補記なし、補記あり、補記リスト）、不明分更新処理簿、不明分受給者証（補記なし、補記あり、補記リスト、出力リスト）、件数表リスト（更新分、超過分、不明分）、3割負担受給者リスト（更新分、超過分、不明分）
【処理タイミング】
毎年7月（10日前後）（PIRAS040終了後）</t>
    <rPh sb="270" eb="272">
      <t>サクセイ</t>
    </rPh>
    <rPh sb="272" eb="274">
      <t>チョウヒョウ</t>
    </rPh>
    <rPh sb="276" eb="278">
      <t>アテナ</t>
    </rPh>
    <rPh sb="280" eb="283">
      <t>ジュキュウシャ</t>
    </rPh>
    <rPh sb="287" eb="290">
      <t>ジュキュウシャ</t>
    </rPh>
    <rPh sb="290" eb="291">
      <t>ショウ</t>
    </rPh>
    <rPh sb="292" eb="294">
      <t>ホキ</t>
    </rPh>
    <rPh sb="297" eb="299">
      <t>ホキ</t>
    </rPh>
    <rPh sb="302" eb="304">
      <t>ホキ</t>
    </rPh>
    <rPh sb="308" eb="310">
      <t>シュツリョク</t>
    </rPh>
    <rPh sb="315" eb="317">
      <t>コウシン</t>
    </rPh>
    <rPh sb="317" eb="319">
      <t>ショリ</t>
    </rPh>
    <rPh sb="319" eb="320">
      <t>ボ</t>
    </rPh>
    <rPh sb="321" eb="323">
      <t>チョウカ</t>
    </rPh>
    <rPh sb="323" eb="324">
      <t>ブン</t>
    </rPh>
    <rPh sb="324" eb="326">
      <t>キャッカ</t>
    </rPh>
    <rPh sb="326" eb="329">
      <t>ツウチショ</t>
    </rPh>
    <rPh sb="330" eb="332">
      <t>ホキ</t>
    </rPh>
    <rPh sb="335" eb="337">
      <t>ホキ</t>
    </rPh>
    <rPh sb="340" eb="342">
      <t>ホキ</t>
    </rPh>
    <rPh sb="347" eb="349">
      <t>チョウカ</t>
    </rPh>
    <rPh sb="349" eb="350">
      <t>ブン</t>
    </rPh>
    <rPh sb="350" eb="352">
      <t>コウシン</t>
    </rPh>
    <rPh sb="352" eb="354">
      <t>ショリ</t>
    </rPh>
    <rPh sb="354" eb="355">
      <t>ボ</t>
    </rPh>
    <rPh sb="356" eb="358">
      <t>フメイ</t>
    </rPh>
    <rPh sb="382" eb="384">
      <t>フメイ</t>
    </rPh>
    <rPh sb="391" eb="393">
      <t>フメイ</t>
    </rPh>
    <rPh sb="393" eb="394">
      <t>ブン</t>
    </rPh>
    <rPh sb="422" eb="424">
      <t>ケンスウ</t>
    </rPh>
    <rPh sb="424" eb="425">
      <t>ヒョウ</t>
    </rPh>
    <rPh sb="443" eb="444">
      <t>ワリ</t>
    </rPh>
    <rPh sb="444" eb="446">
      <t>フタン</t>
    </rPh>
    <rPh sb="446" eb="449">
      <t>ジュキュウシャ</t>
    </rPh>
    <rPh sb="453" eb="455">
      <t>コウシン</t>
    </rPh>
    <rPh sb="455" eb="456">
      <t>ブン</t>
    </rPh>
    <rPh sb="457" eb="459">
      <t>チョウカ</t>
    </rPh>
    <rPh sb="459" eb="460">
      <t>ブン</t>
    </rPh>
    <rPh sb="461" eb="463">
      <t>フメイ</t>
    </rPh>
    <rPh sb="463" eb="464">
      <t>ブンシュウリョウゴ</t>
    </rPh>
    <phoneticPr fontId="71"/>
  </si>
  <si>
    <t>PIRAS007</t>
  </si>
  <si>
    <t>8.12.17.</t>
  </si>
  <si>
    <t>年度更新処理後データの各種ファイルをセーブする。
【処理タイミング】
毎年7月（10日前後）（PIRAS005終了後）</t>
    <rPh sb="0" eb="2">
      <t>ネンド</t>
    </rPh>
    <rPh sb="2" eb="4">
      <t>コウシン</t>
    </rPh>
    <rPh sb="4" eb="6">
      <t>ショリ</t>
    </rPh>
    <rPh sb="6" eb="7">
      <t>ゴ</t>
    </rPh>
    <rPh sb="11" eb="13">
      <t>カクシュ</t>
    </rPh>
    <phoneticPr fontId="71"/>
  </si>
  <si>
    <t>PIRPS005</t>
  </si>
  <si>
    <t>8.12.18.</t>
  </si>
  <si>
    <t>PIRAS005で作成した受給者証を印刷する。
【処理タイミング】
毎年7月（10日前後）（PIRAS005終了後）</t>
    <rPh sb="9" eb="11">
      <t>サクセイ</t>
    </rPh>
    <rPh sb="13" eb="16">
      <t>ジュキュウシャ</t>
    </rPh>
    <rPh sb="16" eb="17">
      <t>ショウ</t>
    </rPh>
    <rPh sb="18" eb="20">
      <t>インサツ</t>
    </rPh>
    <phoneticPr fontId="71"/>
  </si>
  <si>
    <t>帳票イメージを印刷業者に渡して印刷してもらう想定</t>
    <rPh sb="0" eb="2">
      <t>チョウヒョウ</t>
    </rPh>
    <rPh sb="7" eb="9">
      <t>インサツ</t>
    </rPh>
    <rPh sb="9" eb="11">
      <t>ギョウシャ</t>
    </rPh>
    <rPh sb="12" eb="13">
      <t>ワタ</t>
    </rPh>
    <rPh sb="15" eb="17">
      <t>インサツ</t>
    </rPh>
    <rPh sb="22" eb="24">
      <t>ソウテイ</t>
    </rPh>
    <phoneticPr fontId="4"/>
  </si>
  <si>
    <t>PIRAS008</t>
  </si>
  <si>
    <t>8.12.19.</t>
  </si>
  <si>
    <t xml:space="preserve">例月処理のPIRMS020の処理に加え，PIRAS004による年度更新の可否の判定を，PIRAS004の処理日から当処理までの異動を考慮しつつ，OLファイルに反映する。
【作成ファイル等】
PIRMS020の成果物、老医切換え登録結果リスト
【処理タイミング】
毎年7月最終開庁日（7月のみPIRMS020に代えて処理を行う。）
</t>
    <rPh sb="0" eb="2">
      <t>レイゲツ</t>
    </rPh>
    <rPh sb="2" eb="4">
      <t>ショリ</t>
    </rPh>
    <rPh sb="14" eb="16">
      <t>ショリ</t>
    </rPh>
    <rPh sb="17" eb="18">
      <t>クワ</t>
    </rPh>
    <rPh sb="31" eb="33">
      <t>ネンド</t>
    </rPh>
    <rPh sb="33" eb="35">
      <t>コウシン</t>
    </rPh>
    <rPh sb="36" eb="38">
      <t>カヒ</t>
    </rPh>
    <rPh sb="39" eb="41">
      <t>ハンテイ</t>
    </rPh>
    <rPh sb="52" eb="54">
      <t>ショリ</t>
    </rPh>
    <rPh sb="54" eb="55">
      <t>ビ</t>
    </rPh>
    <rPh sb="57" eb="58">
      <t>トウ</t>
    </rPh>
    <rPh sb="58" eb="60">
      <t>ショリ</t>
    </rPh>
    <rPh sb="63" eb="65">
      <t>イドウ</t>
    </rPh>
    <rPh sb="66" eb="68">
      <t>コウリョ</t>
    </rPh>
    <rPh sb="79" eb="81">
      <t>ハンエイ</t>
    </rPh>
    <rPh sb="86" eb="88">
      <t>サクセイ</t>
    </rPh>
    <rPh sb="92" eb="93">
      <t>トウ</t>
    </rPh>
    <rPh sb="104" eb="107">
      <t>セイカブツ</t>
    </rPh>
    <rPh sb="108" eb="109">
      <t>ロウ</t>
    </rPh>
    <rPh sb="109" eb="110">
      <t>イ</t>
    </rPh>
    <rPh sb="110" eb="112">
      <t>キリカ</t>
    </rPh>
    <rPh sb="113" eb="115">
      <t>トウロク</t>
    </rPh>
    <rPh sb="115" eb="117">
      <t>ケッカ</t>
    </rPh>
    <rPh sb="122" eb="124">
      <t>ショリ</t>
    </rPh>
    <rPh sb="131" eb="133">
      <t>マイトシ</t>
    </rPh>
    <rPh sb="134" eb="135">
      <t>ガツ</t>
    </rPh>
    <rPh sb="135" eb="137">
      <t>サイシュウ</t>
    </rPh>
    <rPh sb="137" eb="140">
      <t>カイチョウビ</t>
    </rPh>
    <phoneticPr fontId="71"/>
  </si>
  <si>
    <t>・帳票については、EUC等で対応できる場合は不要。
・最終的に年度更新処理の成果物が作成されるのであれば、必ずしもこれらのファイルでなくても可。</t>
    <rPh sb="31" eb="33">
      <t>ネンド</t>
    </rPh>
    <rPh sb="33" eb="35">
      <t>コウシン</t>
    </rPh>
    <rPh sb="35" eb="37">
      <t>ショリ</t>
    </rPh>
    <phoneticPr fontId="4"/>
  </si>
  <si>
    <t>PIRAS009</t>
  </si>
  <si>
    <t>8.12.20.</t>
  </si>
  <si>
    <t>住基で作成した除票整理対象者のデータとマッチングした福祉医療受給者データをリスト化する。
【作成帳票】
除票整理対象者リスト（資格あり、喪失済み）
【処理タイミング】
任意</t>
    <rPh sb="0" eb="2">
      <t>ジュウキ</t>
    </rPh>
    <rPh sb="3" eb="5">
      <t>サクセイ</t>
    </rPh>
    <rPh sb="7" eb="9">
      <t>ジョヒョウ</t>
    </rPh>
    <rPh sb="9" eb="11">
      <t>セイリ</t>
    </rPh>
    <rPh sb="11" eb="13">
      <t>タイショウ</t>
    </rPh>
    <rPh sb="13" eb="14">
      <t>シャ</t>
    </rPh>
    <rPh sb="26" eb="28">
      <t>フクシ</t>
    </rPh>
    <rPh sb="28" eb="30">
      <t>イリョウ</t>
    </rPh>
    <rPh sb="30" eb="33">
      <t>ジュキュウシャ</t>
    </rPh>
    <rPh sb="40" eb="41">
      <t>カ</t>
    </rPh>
    <rPh sb="46" eb="48">
      <t>サクセイ</t>
    </rPh>
    <rPh sb="48" eb="50">
      <t>チョウヒョウ</t>
    </rPh>
    <rPh sb="52" eb="54">
      <t>ジョヒョウ</t>
    </rPh>
    <rPh sb="54" eb="56">
      <t>セイリ</t>
    </rPh>
    <rPh sb="56" eb="59">
      <t>タイショウシャ</t>
    </rPh>
    <rPh sb="63" eb="65">
      <t>シカク</t>
    </rPh>
    <rPh sb="68" eb="70">
      <t>ソウシツ</t>
    </rPh>
    <rPh sb="70" eb="71">
      <t>ズ</t>
    </rPh>
    <rPh sb="75" eb="77">
      <t>ショリ</t>
    </rPh>
    <rPh sb="84" eb="86">
      <t>ニンイ</t>
    </rPh>
    <phoneticPr fontId="71"/>
  </si>
  <si>
    <t>PITAS004</t>
  </si>
  <si>
    <t>8.12.22.</t>
  </si>
  <si>
    <t>受給者世帯員リストを作成する。
【作成帳票】
受給者世帯員リスト</t>
    <rPh sb="0" eb="6">
      <t>ジュキュウシャセタイイン</t>
    </rPh>
    <rPh sb="10" eb="12">
      <t>サクセイ</t>
    </rPh>
    <rPh sb="17" eb="19">
      <t>サクセイ</t>
    </rPh>
    <rPh sb="19" eb="21">
      <t>チョウヒョウ</t>
    </rPh>
    <rPh sb="23" eb="29">
      <t>ジュキュウシャセタイイン</t>
    </rPh>
    <phoneticPr fontId="71"/>
  </si>
  <si>
    <t>バッチ帳票一覧</t>
    <rPh sb="3" eb="5">
      <t>チョウヒョウ</t>
    </rPh>
    <rPh sb="5" eb="7">
      <t>イチラン</t>
    </rPh>
    <phoneticPr fontId="4"/>
  </si>
  <si>
    <t>8.13.1.</t>
  </si>
  <si>
    <t>老人医療　資格喪失等異動エラーリスト</t>
    <rPh sb="0" eb="2">
      <t>ロウジン</t>
    </rPh>
    <rPh sb="2" eb="4">
      <t>イリョウ</t>
    </rPh>
    <rPh sb="5" eb="7">
      <t>シカク</t>
    </rPh>
    <rPh sb="7" eb="9">
      <t>ソウシツ</t>
    </rPh>
    <rPh sb="9" eb="10">
      <t>トウ</t>
    </rPh>
    <rPh sb="10" eb="12">
      <t>イドウ</t>
    </rPh>
    <phoneticPr fontId="74"/>
  </si>
  <si>
    <t>8.13.2.</t>
  </si>
  <si>
    <t>老人医療　喪失者リスト</t>
    <rPh sb="0" eb="2">
      <t>ロウジン</t>
    </rPh>
    <rPh sb="2" eb="4">
      <t>イリョウ</t>
    </rPh>
    <rPh sb="5" eb="8">
      <t>ソウシツシャ</t>
    </rPh>
    <phoneticPr fontId="74"/>
  </si>
  <si>
    <t>8.13.3.</t>
  </si>
  <si>
    <t>資格喪失のお知らせ(補記なし）</t>
    <rPh sb="0" eb="2">
      <t>シカク</t>
    </rPh>
    <rPh sb="2" eb="4">
      <t>ソウシツ</t>
    </rPh>
    <rPh sb="6" eb="7">
      <t>シ</t>
    </rPh>
    <rPh sb="10" eb="12">
      <t>ホキ</t>
    </rPh>
    <phoneticPr fontId="74"/>
  </si>
  <si>
    <t>8.13.4.</t>
  </si>
  <si>
    <t>資格喪失のお知らせ(補記あり）</t>
    <rPh sb="0" eb="2">
      <t>シカク</t>
    </rPh>
    <rPh sb="2" eb="4">
      <t>ソウシツ</t>
    </rPh>
    <rPh sb="6" eb="7">
      <t>シ</t>
    </rPh>
    <rPh sb="10" eb="12">
      <t>ホキ</t>
    </rPh>
    <phoneticPr fontId="74"/>
  </si>
  <si>
    <t>8.13.5.</t>
  </si>
  <si>
    <t>資格喪失のお知らせ　出力リスト</t>
    <rPh sb="0" eb="2">
      <t>シカク</t>
    </rPh>
    <rPh sb="2" eb="4">
      <t>ソウシツ</t>
    </rPh>
    <rPh sb="6" eb="7">
      <t>シ</t>
    </rPh>
    <rPh sb="10" eb="12">
      <t>シュツリョク</t>
    </rPh>
    <phoneticPr fontId="74"/>
  </si>
  <si>
    <t>8.13.6.</t>
  </si>
  <si>
    <t>資格喪失のお知らせ　補記リスト</t>
    <rPh sb="0" eb="2">
      <t>シカク</t>
    </rPh>
    <rPh sb="2" eb="4">
      <t>ソウシツ</t>
    </rPh>
    <rPh sb="6" eb="7">
      <t>シ</t>
    </rPh>
    <rPh sb="10" eb="12">
      <t>ホキ</t>
    </rPh>
    <phoneticPr fontId="74"/>
  </si>
  <si>
    <t>8.13.7.</t>
  </si>
  <si>
    <t>老人医療　宛名なし受給者リスト</t>
    <rPh sb="0" eb="2">
      <t>ロウジン</t>
    </rPh>
    <rPh sb="2" eb="4">
      <t>イリョウ</t>
    </rPh>
    <rPh sb="5" eb="7">
      <t>アテナ</t>
    </rPh>
    <rPh sb="9" eb="12">
      <t>ジュキュウシャ</t>
    </rPh>
    <phoneticPr fontId="74"/>
  </si>
  <si>
    <t>8.13.8.</t>
  </si>
  <si>
    <t>老人医療　受給者異動確認リスト</t>
    <rPh sb="0" eb="2">
      <t>ロウジン</t>
    </rPh>
    <rPh sb="2" eb="4">
      <t>イリョウ</t>
    </rPh>
    <rPh sb="5" eb="8">
      <t>ジュキュウシャ</t>
    </rPh>
    <rPh sb="8" eb="10">
      <t>イドウ</t>
    </rPh>
    <rPh sb="10" eb="12">
      <t>カクニン</t>
    </rPh>
    <phoneticPr fontId="74"/>
  </si>
  <si>
    <t>8.13.9.</t>
  </si>
  <si>
    <t>対象年齢到達者リスト</t>
    <rPh sb="0" eb="2">
      <t>タイショウ</t>
    </rPh>
    <rPh sb="2" eb="4">
      <t>ネンレイ</t>
    </rPh>
    <rPh sb="4" eb="6">
      <t>トウタツ</t>
    </rPh>
    <rPh sb="6" eb="7">
      <t>シャ</t>
    </rPh>
    <phoneticPr fontId="74"/>
  </si>
  <si>
    <t>8.13.10.</t>
  </si>
  <si>
    <t>老人医療　償還決定明細　受給者請求分・口座振込</t>
    <rPh sb="0" eb="2">
      <t>ロウジン</t>
    </rPh>
    <rPh sb="2" eb="4">
      <t>イリョウ</t>
    </rPh>
    <rPh sb="5" eb="7">
      <t>ショウカン</t>
    </rPh>
    <rPh sb="7" eb="9">
      <t>ケッテイ</t>
    </rPh>
    <rPh sb="9" eb="11">
      <t>メイサイ</t>
    </rPh>
    <rPh sb="12" eb="15">
      <t>ジュキュウシャ</t>
    </rPh>
    <rPh sb="15" eb="17">
      <t>セイキュウ</t>
    </rPh>
    <rPh sb="17" eb="18">
      <t>ブン</t>
    </rPh>
    <rPh sb="19" eb="21">
      <t>コウザ</t>
    </rPh>
    <rPh sb="21" eb="23">
      <t>フリコ</t>
    </rPh>
    <phoneticPr fontId="74"/>
  </si>
  <si>
    <t>8.13.11.</t>
  </si>
  <si>
    <t>老人医療費支給決定通知書（補記なし）</t>
    <rPh sb="0" eb="2">
      <t>ロウジン</t>
    </rPh>
    <rPh sb="2" eb="5">
      <t>イリョウヒ</t>
    </rPh>
    <rPh sb="5" eb="7">
      <t>シキュウ</t>
    </rPh>
    <rPh sb="7" eb="9">
      <t>ケッテイ</t>
    </rPh>
    <rPh sb="9" eb="12">
      <t>ツウチショ</t>
    </rPh>
    <rPh sb="13" eb="15">
      <t>ホキ</t>
    </rPh>
    <phoneticPr fontId="74"/>
  </si>
  <si>
    <t>8.13.12.</t>
  </si>
  <si>
    <t>老人医療費支給決定通知書（補記あり）</t>
    <rPh sb="0" eb="2">
      <t>ロウジン</t>
    </rPh>
    <rPh sb="2" eb="5">
      <t>イリョウヒ</t>
    </rPh>
    <rPh sb="5" eb="7">
      <t>シキュウ</t>
    </rPh>
    <rPh sb="7" eb="9">
      <t>ケッテイ</t>
    </rPh>
    <rPh sb="9" eb="12">
      <t>ツウチショ</t>
    </rPh>
    <rPh sb="13" eb="15">
      <t>ホキ</t>
    </rPh>
    <phoneticPr fontId="74"/>
  </si>
  <si>
    <t>8.13.13.</t>
  </si>
  <si>
    <t>老人医療　償還決定通知書　補記リスト</t>
    <rPh sb="0" eb="2">
      <t>ロウジン</t>
    </rPh>
    <rPh sb="2" eb="4">
      <t>イリョウ</t>
    </rPh>
    <rPh sb="5" eb="7">
      <t>ショウカン</t>
    </rPh>
    <rPh sb="7" eb="9">
      <t>ケッテイ</t>
    </rPh>
    <rPh sb="9" eb="12">
      <t>ツウチショ</t>
    </rPh>
    <rPh sb="13" eb="15">
      <t>ホキ</t>
    </rPh>
    <phoneticPr fontId="74"/>
  </si>
  <si>
    <t>8.13.14.</t>
  </si>
  <si>
    <t>老人医療費支出内訳書</t>
    <rPh sb="0" eb="2">
      <t>ロウジン</t>
    </rPh>
    <rPh sb="2" eb="5">
      <t>イリョウヒ</t>
    </rPh>
    <rPh sb="5" eb="7">
      <t>シシュツ</t>
    </rPh>
    <rPh sb="7" eb="10">
      <t>ウチワケショ</t>
    </rPh>
    <phoneticPr fontId="74"/>
  </si>
  <si>
    <t>8.13.15.</t>
  </si>
  <si>
    <t>老人医療費支出明細書</t>
    <rPh sb="0" eb="2">
      <t>ロウジン</t>
    </rPh>
    <rPh sb="2" eb="5">
      <t>イリョウヒ</t>
    </rPh>
    <rPh sb="5" eb="7">
      <t>シシュツ</t>
    </rPh>
    <rPh sb="7" eb="10">
      <t>メイサイショ</t>
    </rPh>
    <phoneticPr fontId="74"/>
  </si>
  <si>
    <t>8.13.16.</t>
  </si>
  <si>
    <t>口座振込明細</t>
    <rPh sb="0" eb="2">
      <t>コウザ</t>
    </rPh>
    <rPh sb="2" eb="4">
      <t>フリコミ</t>
    </rPh>
    <rPh sb="4" eb="6">
      <t>メイサイ</t>
    </rPh>
    <phoneticPr fontId="74"/>
  </si>
  <si>
    <t>8.13.17.</t>
  </si>
  <si>
    <t>老人医療受給者集計表（区別）</t>
    <rPh sb="0" eb="2">
      <t>ロウジン</t>
    </rPh>
    <rPh sb="2" eb="4">
      <t>イリョウ</t>
    </rPh>
    <rPh sb="4" eb="7">
      <t>ジュキュウシャ</t>
    </rPh>
    <rPh sb="7" eb="10">
      <t>シュウケイヒョウ</t>
    </rPh>
    <rPh sb="11" eb="13">
      <t>クベツ</t>
    </rPh>
    <phoneticPr fontId="74"/>
  </si>
  <si>
    <t>8.13.18.</t>
  </si>
  <si>
    <t>老人医療受給者集計表（区全体）</t>
    <rPh sb="0" eb="2">
      <t>ロウジン</t>
    </rPh>
    <rPh sb="2" eb="4">
      <t>イリョウ</t>
    </rPh>
    <rPh sb="4" eb="7">
      <t>ジュキュウシャ</t>
    </rPh>
    <rPh sb="7" eb="10">
      <t>シュウケイヒョウ</t>
    </rPh>
    <rPh sb="11" eb="12">
      <t>ク</t>
    </rPh>
    <rPh sb="12" eb="14">
      <t>ゼンタイ</t>
    </rPh>
    <phoneticPr fontId="74"/>
  </si>
  <si>
    <t>8.13.19.</t>
  </si>
  <si>
    <t>老人医療減額受給者集計表（区別）</t>
    <rPh sb="0" eb="2">
      <t>ロウジン</t>
    </rPh>
    <rPh sb="2" eb="4">
      <t>イリョウ</t>
    </rPh>
    <rPh sb="4" eb="6">
      <t>ゲンガク</t>
    </rPh>
    <rPh sb="6" eb="9">
      <t>ジュキュウシャ</t>
    </rPh>
    <rPh sb="9" eb="12">
      <t>シュウケイヒョウ</t>
    </rPh>
    <rPh sb="13" eb="15">
      <t>クベツ</t>
    </rPh>
    <phoneticPr fontId="74"/>
  </si>
  <si>
    <t>8.13.20.</t>
  </si>
  <si>
    <t>老人医療減額受給者集計表（区全体）</t>
    <rPh sb="0" eb="2">
      <t>ロウジン</t>
    </rPh>
    <rPh sb="2" eb="4">
      <t>イリョウ</t>
    </rPh>
    <rPh sb="4" eb="6">
      <t>ゲンガク</t>
    </rPh>
    <rPh sb="6" eb="9">
      <t>ジュキュウシャ</t>
    </rPh>
    <rPh sb="9" eb="12">
      <t>シュウケイヒョウ</t>
    </rPh>
    <rPh sb="13" eb="14">
      <t>ク</t>
    </rPh>
    <rPh sb="14" eb="16">
      <t>ゼンタイ</t>
    </rPh>
    <phoneticPr fontId="74"/>
  </si>
  <si>
    <t>8.13.21.</t>
  </si>
  <si>
    <t>老人医療　受給者数（認定事由別一覧表）</t>
    <rPh sb="0" eb="2">
      <t>ロウジン</t>
    </rPh>
    <rPh sb="2" eb="4">
      <t>イリョウ</t>
    </rPh>
    <rPh sb="5" eb="8">
      <t>ジュキュウシャ</t>
    </rPh>
    <rPh sb="8" eb="9">
      <t>スウ</t>
    </rPh>
    <rPh sb="10" eb="12">
      <t>ニンテイ</t>
    </rPh>
    <rPh sb="12" eb="14">
      <t>ジユウ</t>
    </rPh>
    <rPh sb="14" eb="15">
      <t>ベツ</t>
    </rPh>
    <rPh sb="15" eb="17">
      <t>イチラン</t>
    </rPh>
    <rPh sb="17" eb="18">
      <t>ヒョウ</t>
    </rPh>
    <phoneticPr fontId="74"/>
  </si>
  <si>
    <t>8.13.22.</t>
  </si>
  <si>
    <t>老人医療　負担区分別人員集計表</t>
    <rPh sb="0" eb="2">
      <t>ロウジン</t>
    </rPh>
    <rPh sb="2" eb="4">
      <t>イリョウ</t>
    </rPh>
    <rPh sb="5" eb="7">
      <t>フタン</t>
    </rPh>
    <rPh sb="7" eb="9">
      <t>クブン</t>
    </rPh>
    <rPh sb="9" eb="10">
      <t>ベツ</t>
    </rPh>
    <rPh sb="10" eb="12">
      <t>ジンイン</t>
    </rPh>
    <rPh sb="12" eb="15">
      <t>シュウケイヒョウ</t>
    </rPh>
    <phoneticPr fontId="74"/>
  </si>
  <si>
    <t>8.13.23.</t>
  </si>
  <si>
    <t>老人医療受給者集計表（区別）【70歳以上】</t>
    <rPh sb="0" eb="2">
      <t>ロウジン</t>
    </rPh>
    <rPh sb="2" eb="4">
      <t>イリョウ</t>
    </rPh>
    <rPh sb="4" eb="7">
      <t>ジュキュウシャ</t>
    </rPh>
    <rPh sb="7" eb="10">
      <t>シュウケイヒョウ</t>
    </rPh>
    <rPh sb="11" eb="13">
      <t>クベツ</t>
    </rPh>
    <rPh sb="17" eb="18">
      <t>サイ</t>
    </rPh>
    <rPh sb="18" eb="20">
      <t>イジョウ</t>
    </rPh>
    <phoneticPr fontId="74"/>
  </si>
  <si>
    <t>8.13.24.</t>
  </si>
  <si>
    <t>老人医療受給者集計表（区全体）【70歳以上】</t>
    <rPh sb="0" eb="2">
      <t>ロウジン</t>
    </rPh>
    <rPh sb="2" eb="4">
      <t>イリョウ</t>
    </rPh>
    <rPh sb="4" eb="7">
      <t>ジュキュウシャ</t>
    </rPh>
    <rPh sb="7" eb="10">
      <t>シュウケイヒョウ</t>
    </rPh>
    <rPh sb="11" eb="12">
      <t>ク</t>
    </rPh>
    <rPh sb="12" eb="14">
      <t>ゼンタイ</t>
    </rPh>
    <phoneticPr fontId="74"/>
  </si>
  <si>
    <t>8.13.25.</t>
  </si>
  <si>
    <t>老人医療減額受給者集計表（区別）【70歳以上】</t>
    <rPh sb="0" eb="2">
      <t>ロウジン</t>
    </rPh>
    <rPh sb="2" eb="4">
      <t>イリョウ</t>
    </rPh>
    <rPh sb="4" eb="6">
      <t>ゲンガク</t>
    </rPh>
    <rPh sb="6" eb="9">
      <t>ジュキュウシャ</t>
    </rPh>
    <rPh sb="9" eb="12">
      <t>シュウケイヒョウ</t>
    </rPh>
    <rPh sb="13" eb="15">
      <t>クベツ</t>
    </rPh>
    <phoneticPr fontId="74"/>
  </si>
  <si>
    <t>8.13.26.</t>
  </si>
  <si>
    <t>老人医療減額受給者集計表（区全体）【70歳以上】</t>
    <rPh sb="0" eb="2">
      <t>ロウジン</t>
    </rPh>
    <rPh sb="2" eb="4">
      <t>イリョウ</t>
    </rPh>
    <rPh sb="4" eb="6">
      <t>ゲンガク</t>
    </rPh>
    <rPh sb="6" eb="9">
      <t>ジュキュウシャ</t>
    </rPh>
    <rPh sb="9" eb="12">
      <t>シュウケイヒョウ</t>
    </rPh>
    <rPh sb="13" eb="14">
      <t>ク</t>
    </rPh>
    <rPh sb="14" eb="16">
      <t>ゼンタイ</t>
    </rPh>
    <phoneticPr fontId="74"/>
  </si>
  <si>
    <t>8.13.27.</t>
  </si>
  <si>
    <t>老人医療　受給者数（認定事由別）【70歳以上】</t>
    <rPh sb="0" eb="2">
      <t>ロウジン</t>
    </rPh>
    <rPh sb="2" eb="4">
      <t>イリョウ</t>
    </rPh>
    <rPh sb="5" eb="8">
      <t>ジュキュウシャ</t>
    </rPh>
    <rPh sb="8" eb="9">
      <t>スウ</t>
    </rPh>
    <rPh sb="10" eb="12">
      <t>ニンテイ</t>
    </rPh>
    <rPh sb="12" eb="14">
      <t>ジユウ</t>
    </rPh>
    <rPh sb="14" eb="15">
      <t>ベツ</t>
    </rPh>
    <phoneticPr fontId="74"/>
  </si>
  <si>
    <t>8.13.28.</t>
  </si>
  <si>
    <t>老人医療　負担区分別人員集計表【70歳以上】</t>
    <rPh sb="0" eb="2">
      <t>ロウジン</t>
    </rPh>
    <rPh sb="2" eb="4">
      <t>イリョウ</t>
    </rPh>
    <rPh sb="5" eb="7">
      <t>フタン</t>
    </rPh>
    <rPh sb="7" eb="9">
      <t>クブン</t>
    </rPh>
    <rPh sb="9" eb="10">
      <t>ベツ</t>
    </rPh>
    <rPh sb="10" eb="12">
      <t>ジンイン</t>
    </rPh>
    <rPh sb="12" eb="15">
      <t>シュウケイヒョウ</t>
    </rPh>
    <phoneticPr fontId="74"/>
  </si>
  <si>
    <t>8.13.29.</t>
  </si>
  <si>
    <t>老人医療償還払統計資料</t>
    <rPh sb="0" eb="2">
      <t>ロウジン</t>
    </rPh>
    <rPh sb="2" eb="4">
      <t>イリョウ</t>
    </rPh>
    <rPh sb="4" eb="6">
      <t>ショウカン</t>
    </rPh>
    <rPh sb="6" eb="7">
      <t>バラ</t>
    </rPh>
    <rPh sb="7" eb="9">
      <t>トウケイ</t>
    </rPh>
    <rPh sb="9" eb="11">
      <t>シリョウ</t>
    </rPh>
    <phoneticPr fontId="74"/>
  </si>
  <si>
    <t>8.13.30.</t>
  </si>
  <si>
    <t>老人医療　償還払統計表【70歳以上】</t>
    <rPh sb="0" eb="2">
      <t>ロウジン</t>
    </rPh>
    <rPh sb="2" eb="4">
      <t>イリョウ</t>
    </rPh>
    <rPh sb="5" eb="7">
      <t>ショウカン</t>
    </rPh>
    <rPh sb="7" eb="8">
      <t>ハラ</t>
    </rPh>
    <rPh sb="8" eb="11">
      <t>トウケイヒョウ</t>
    </rPh>
    <rPh sb="14" eb="15">
      <t>サイ</t>
    </rPh>
    <rPh sb="15" eb="17">
      <t>イジョウ</t>
    </rPh>
    <phoneticPr fontId="74"/>
  </si>
  <si>
    <t>8.13.31.</t>
  </si>
  <si>
    <t>時間帯別稼働統計表</t>
    <rPh sb="0" eb="3">
      <t>ジカンタイ</t>
    </rPh>
    <rPh sb="3" eb="4">
      <t>ベツ</t>
    </rPh>
    <rPh sb="4" eb="6">
      <t>カドウ</t>
    </rPh>
    <rPh sb="6" eb="9">
      <t>トウケイヒョウ</t>
    </rPh>
    <phoneticPr fontId="74"/>
  </si>
  <si>
    <t>8.13.32.</t>
  </si>
  <si>
    <t>処理事由別稼働統計表</t>
    <rPh sb="0" eb="2">
      <t>ショリ</t>
    </rPh>
    <rPh sb="2" eb="4">
      <t>ジユウ</t>
    </rPh>
    <rPh sb="4" eb="5">
      <t>ベツ</t>
    </rPh>
    <rPh sb="5" eb="7">
      <t>カドウ</t>
    </rPh>
    <rPh sb="7" eb="10">
      <t>トウケイヒョウ</t>
    </rPh>
    <phoneticPr fontId="74"/>
  </si>
  <si>
    <t>8.13.33.</t>
  </si>
  <si>
    <t>鍼灸師除外エラーリスト</t>
    <rPh sb="0" eb="3">
      <t>シンキュウシ</t>
    </rPh>
    <rPh sb="3" eb="5">
      <t>ジョガイ</t>
    </rPh>
    <rPh sb="4" eb="5">
      <t>セイジョ</t>
    </rPh>
    <phoneticPr fontId="74"/>
  </si>
  <si>
    <t>8.13.34.</t>
  </si>
  <si>
    <t>レセ除外エラーリスト（連合会分、基金分）</t>
    <rPh sb="2" eb="4">
      <t>ジョガイ</t>
    </rPh>
    <rPh sb="11" eb="14">
      <t>レンゴウカイ</t>
    </rPh>
    <rPh sb="14" eb="15">
      <t>ブン</t>
    </rPh>
    <rPh sb="16" eb="18">
      <t>キキン</t>
    </rPh>
    <rPh sb="18" eb="19">
      <t>ブン</t>
    </rPh>
    <phoneticPr fontId="4"/>
  </si>
  <si>
    <t>8.13.35.</t>
  </si>
  <si>
    <t>鍼灸等パンチ分償還確認リスト（老医・本庁用１）</t>
  </si>
  <si>
    <t>8.13.36.</t>
  </si>
  <si>
    <t>鍼灸等パンチ分償還確認リスト（老医・本庁用２）</t>
  </si>
  <si>
    <t>8.13.37.</t>
  </si>
  <si>
    <t>施術師償還確認リスト（老医・本庁用１）</t>
  </si>
  <si>
    <t>8.13.38.</t>
  </si>
  <si>
    <t>施術師償還確認リスト（老医・本庁用２）</t>
  </si>
  <si>
    <t>8.13.39.</t>
  </si>
  <si>
    <t>老人医療　施術師償還確認リスト（各区，支所用）</t>
  </si>
  <si>
    <t>8.13.40.</t>
  </si>
  <si>
    <t>老人医療アンマッチリスト（連合会分、基金分）</t>
    <rPh sb="0" eb="2">
      <t>ロウジン</t>
    </rPh>
    <rPh sb="2" eb="4">
      <t>イリョウ</t>
    </rPh>
    <rPh sb="13" eb="16">
      <t>レンゴウカイ</t>
    </rPh>
    <rPh sb="16" eb="17">
      <t>ブン</t>
    </rPh>
    <rPh sb="18" eb="20">
      <t>キキン</t>
    </rPh>
    <rPh sb="20" eb="21">
      <t>ブン</t>
    </rPh>
    <phoneticPr fontId="4"/>
  </si>
  <si>
    <t>8.13.41.</t>
  </si>
  <si>
    <t>老人医療受給者世帯員リスト</t>
    <rPh sb="0" eb="2">
      <t>ロウジン</t>
    </rPh>
    <rPh sb="2" eb="4">
      <t>イリョウ</t>
    </rPh>
    <rPh sb="4" eb="7">
      <t>ジュキュウシャ</t>
    </rPh>
    <rPh sb="7" eb="10">
      <t>セタイイン</t>
    </rPh>
    <phoneticPr fontId="74"/>
  </si>
  <si>
    <t>8.13.42.</t>
  </si>
  <si>
    <t>8.13.43.</t>
  </si>
  <si>
    <t>老人医療受給者証出力リスト</t>
  </si>
  <si>
    <t>8.13.44.</t>
  </si>
  <si>
    <t>老人医療受給者証（補記なし）</t>
    <rPh sb="0" eb="2">
      <t>ロウジン</t>
    </rPh>
    <rPh sb="2" eb="4">
      <t>イリョウ</t>
    </rPh>
    <rPh sb="4" eb="7">
      <t>ジュキュウシャ</t>
    </rPh>
    <rPh sb="7" eb="8">
      <t>ショウ</t>
    </rPh>
    <rPh sb="9" eb="11">
      <t>ホキ</t>
    </rPh>
    <phoneticPr fontId="74"/>
  </si>
  <si>
    <t>8.13.45.</t>
  </si>
  <si>
    <t>老人医療受給者証（補記あり）</t>
    <rPh sb="0" eb="2">
      <t>ロウジン</t>
    </rPh>
    <rPh sb="2" eb="4">
      <t>イリョウ</t>
    </rPh>
    <rPh sb="4" eb="7">
      <t>ジュキュウシャ</t>
    </rPh>
    <rPh sb="7" eb="8">
      <t>ショウ</t>
    </rPh>
    <rPh sb="9" eb="11">
      <t>ホキ</t>
    </rPh>
    <phoneticPr fontId="74"/>
  </si>
  <si>
    <t>8.13.46.</t>
  </si>
  <si>
    <t>老医・受給者証　件数表</t>
    <rPh sb="0" eb="1">
      <t>ロウ</t>
    </rPh>
    <rPh sb="1" eb="2">
      <t>イ</t>
    </rPh>
    <rPh sb="3" eb="7">
      <t>ジュキュウシャショウ</t>
    </rPh>
    <rPh sb="8" eb="10">
      <t>ケンスウ</t>
    </rPh>
    <rPh sb="10" eb="11">
      <t>ヒョウ</t>
    </rPh>
    <phoneticPr fontId="74"/>
  </si>
  <si>
    <t>8.13.47.</t>
  </si>
  <si>
    <t>補記リスト（老人医療受給者証）</t>
    <rPh sb="0" eb="2">
      <t>ホキ</t>
    </rPh>
    <rPh sb="6" eb="8">
      <t>ロウジン</t>
    </rPh>
    <rPh sb="8" eb="10">
      <t>イリョウ</t>
    </rPh>
    <rPh sb="10" eb="13">
      <t>ジュキュウシャ</t>
    </rPh>
    <rPh sb="13" eb="14">
      <t>ショウ</t>
    </rPh>
    <phoneticPr fontId="74"/>
  </si>
  <si>
    <t>8.13.48.</t>
  </si>
  <si>
    <t>老医更新分処理簿</t>
    <rPh sb="0" eb="1">
      <t>ロウ</t>
    </rPh>
    <rPh sb="1" eb="2">
      <t>イ</t>
    </rPh>
    <rPh sb="4" eb="5">
      <t>ブン</t>
    </rPh>
    <phoneticPr fontId="74"/>
  </si>
  <si>
    <t>8.13.49.</t>
  </si>
  <si>
    <t>老人医療費受給資格喪失通知書（補記なし・所得超過分）</t>
    <rPh sb="15" eb="17">
      <t>ホキ</t>
    </rPh>
    <rPh sb="20" eb="22">
      <t>ショトク</t>
    </rPh>
    <rPh sb="22" eb="25">
      <t>チョウカブン</t>
    </rPh>
    <phoneticPr fontId="74"/>
  </si>
  <si>
    <t>8.13.50.</t>
  </si>
  <si>
    <t>老人医療費受給資格喪失通知書（補記あり・所得超過分）</t>
    <rPh sb="15" eb="17">
      <t>ホキ</t>
    </rPh>
    <rPh sb="20" eb="22">
      <t>ショトク</t>
    </rPh>
    <rPh sb="22" eb="25">
      <t>チョウカブン</t>
    </rPh>
    <phoneticPr fontId="74"/>
  </si>
  <si>
    <t>8.13.51.</t>
  </si>
  <si>
    <t>補記リスト（老人医療費受給資格喪失通知書・所得超過分）</t>
    <rPh sb="0" eb="2">
      <t>ホキ</t>
    </rPh>
    <rPh sb="6" eb="8">
      <t>ロウジン</t>
    </rPh>
    <rPh sb="21" eb="23">
      <t>ショトク</t>
    </rPh>
    <rPh sb="23" eb="26">
      <t>チョウカブン</t>
    </rPh>
    <phoneticPr fontId="74"/>
  </si>
  <si>
    <t>8.13.52.</t>
  </si>
  <si>
    <t>老医所得超過分処理簿</t>
  </si>
  <si>
    <t>8.13.53.</t>
  </si>
  <si>
    <t>老人医療受給者証出力リスト（所得超過分）</t>
    <rPh sb="0" eb="2">
      <t>ロウジン</t>
    </rPh>
    <rPh sb="2" eb="4">
      <t>イリョウ</t>
    </rPh>
    <rPh sb="14" eb="16">
      <t>ショトク</t>
    </rPh>
    <rPh sb="16" eb="18">
      <t>チョウカ</t>
    </rPh>
    <rPh sb="18" eb="19">
      <t>ブン</t>
    </rPh>
    <phoneticPr fontId="74"/>
  </si>
  <si>
    <t>8.13.54.</t>
  </si>
  <si>
    <t>老人医療受給者証（所得超過・補記なし）</t>
    <rPh sb="0" eb="2">
      <t>ロウジン</t>
    </rPh>
    <rPh sb="2" eb="4">
      <t>イリョウ</t>
    </rPh>
    <rPh sb="4" eb="7">
      <t>ジュキュウシャ</t>
    </rPh>
    <rPh sb="7" eb="8">
      <t>ショウ</t>
    </rPh>
    <rPh sb="9" eb="13">
      <t>ショトクチョウカ</t>
    </rPh>
    <rPh sb="14" eb="16">
      <t>ホキ</t>
    </rPh>
    <phoneticPr fontId="74"/>
  </si>
  <si>
    <t>8.13.55.</t>
  </si>
  <si>
    <t>老人医療受給者証（所得超過・補記あり）</t>
    <rPh sb="0" eb="2">
      <t>ロウジン</t>
    </rPh>
    <rPh sb="2" eb="4">
      <t>イリョウ</t>
    </rPh>
    <rPh sb="4" eb="7">
      <t>ジュキュウシャ</t>
    </rPh>
    <rPh sb="7" eb="8">
      <t>ショウ</t>
    </rPh>
    <rPh sb="9" eb="13">
      <t>ショトクチョウカ</t>
    </rPh>
    <rPh sb="14" eb="16">
      <t>ホキ</t>
    </rPh>
    <phoneticPr fontId="74"/>
  </si>
  <si>
    <t>8.13.56.</t>
  </si>
  <si>
    <t>老医・受給者証　件数表（所得超過分）</t>
    <rPh sb="0" eb="1">
      <t>ロウ</t>
    </rPh>
    <rPh sb="1" eb="2">
      <t>イ</t>
    </rPh>
    <rPh sb="3" eb="7">
      <t>ジュキュウシャショウ</t>
    </rPh>
    <rPh sb="8" eb="10">
      <t>ケンスウ</t>
    </rPh>
    <rPh sb="10" eb="11">
      <t>ヒョウ</t>
    </rPh>
    <rPh sb="12" eb="14">
      <t>ショトク</t>
    </rPh>
    <rPh sb="14" eb="16">
      <t>チョウカ</t>
    </rPh>
    <phoneticPr fontId="74"/>
  </si>
  <si>
    <t>8.13.57.</t>
  </si>
  <si>
    <t>補記リスト（老人医療受給者証・所得超過分）</t>
    <rPh sb="0" eb="2">
      <t>ホキ</t>
    </rPh>
    <rPh sb="6" eb="8">
      <t>ロウジン</t>
    </rPh>
    <rPh sb="8" eb="10">
      <t>イリョウ</t>
    </rPh>
    <rPh sb="10" eb="13">
      <t>ジュキュウシャ</t>
    </rPh>
    <rPh sb="13" eb="14">
      <t>ショウ</t>
    </rPh>
    <rPh sb="15" eb="17">
      <t>ショトク</t>
    </rPh>
    <rPh sb="17" eb="20">
      <t>チョウカブン</t>
    </rPh>
    <phoneticPr fontId="74"/>
  </si>
  <si>
    <t>8.13.58.</t>
  </si>
  <si>
    <t>老人医療費受給資格喪失通知書（補記なし・所得不明分）</t>
    <rPh sb="15" eb="17">
      <t>ホキ</t>
    </rPh>
    <rPh sb="20" eb="22">
      <t>ショトク</t>
    </rPh>
    <rPh sb="22" eb="24">
      <t>フメイ</t>
    </rPh>
    <rPh sb="24" eb="25">
      <t>ブン</t>
    </rPh>
    <phoneticPr fontId="74"/>
  </si>
  <si>
    <t>8.13.59.</t>
  </si>
  <si>
    <t>老人医療費受給資格喪失通知書（補記あり・所得不明分）</t>
    <rPh sb="15" eb="17">
      <t>ホキ</t>
    </rPh>
    <rPh sb="20" eb="22">
      <t>ショトク</t>
    </rPh>
    <rPh sb="22" eb="24">
      <t>フメイ</t>
    </rPh>
    <rPh sb="24" eb="25">
      <t>ブン</t>
    </rPh>
    <phoneticPr fontId="74"/>
  </si>
  <si>
    <t>8.13.60.</t>
  </si>
  <si>
    <t>補記リスト（老人医療費受給資格喪失通知書・所得不明分）</t>
    <rPh sb="0" eb="2">
      <t>ホキ</t>
    </rPh>
    <rPh sb="6" eb="8">
      <t>ロウジン</t>
    </rPh>
    <rPh sb="21" eb="23">
      <t>ショトク</t>
    </rPh>
    <rPh sb="23" eb="25">
      <t>フメイ</t>
    </rPh>
    <rPh sb="25" eb="26">
      <t>ブン</t>
    </rPh>
    <phoneticPr fontId="74"/>
  </si>
  <si>
    <t>8.13.61.</t>
  </si>
  <si>
    <t>老医所得不明分処理簿</t>
  </si>
  <si>
    <t>8.13.62.</t>
  </si>
  <si>
    <t>老人医療受給者証出力リスト（所得不明分）</t>
    <rPh sb="0" eb="2">
      <t>ロウジン</t>
    </rPh>
    <rPh sb="2" eb="4">
      <t>イリョウ</t>
    </rPh>
    <rPh sb="4" eb="7">
      <t>ジュキュウシャ</t>
    </rPh>
    <rPh sb="7" eb="8">
      <t>ショウ</t>
    </rPh>
    <rPh sb="8" eb="10">
      <t>シュツリョク</t>
    </rPh>
    <rPh sb="14" eb="16">
      <t>ショトク</t>
    </rPh>
    <rPh sb="16" eb="18">
      <t>フメイ</t>
    </rPh>
    <rPh sb="18" eb="19">
      <t>ブン</t>
    </rPh>
    <phoneticPr fontId="74"/>
  </si>
  <si>
    <t>8.13.63.</t>
  </si>
  <si>
    <t>老人医療受給者証（所得不明・補記なし）</t>
    <rPh sb="0" eb="2">
      <t>ロウジン</t>
    </rPh>
    <rPh sb="2" eb="4">
      <t>イリョウ</t>
    </rPh>
    <rPh sb="4" eb="7">
      <t>ジュキュウシャ</t>
    </rPh>
    <rPh sb="7" eb="8">
      <t>ショウ</t>
    </rPh>
    <rPh sb="14" eb="16">
      <t>ホキ</t>
    </rPh>
    <phoneticPr fontId="74"/>
  </si>
  <si>
    <t>8.13.64.</t>
  </si>
  <si>
    <t>老人医療受給者証（所得不明・補記あり）</t>
    <rPh sb="0" eb="2">
      <t>ロウジン</t>
    </rPh>
    <rPh sb="2" eb="4">
      <t>イリョウ</t>
    </rPh>
    <rPh sb="4" eb="7">
      <t>ジュキュウシャ</t>
    </rPh>
    <rPh sb="7" eb="8">
      <t>ショウ</t>
    </rPh>
    <rPh sb="14" eb="16">
      <t>ホキ</t>
    </rPh>
    <phoneticPr fontId="74"/>
  </si>
  <si>
    <t>8.13.65.</t>
  </si>
  <si>
    <t>老医・受給者証　件数表（所得不明分）</t>
    <rPh sb="0" eb="1">
      <t>ロウ</t>
    </rPh>
    <rPh sb="1" eb="2">
      <t>イ</t>
    </rPh>
    <rPh sb="3" eb="7">
      <t>ジュキュウシャショウ</t>
    </rPh>
    <rPh sb="8" eb="10">
      <t>ケンスウ</t>
    </rPh>
    <rPh sb="10" eb="11">
      <t>ヒョウ</t>
    </rPh>
    <rPh sb="12" eb="14">
      <t>ショトク</t>
    </rPh>
    <rPh sb="14" eb="16">
      <t>フメイ</t>
    </rPh>
    <rPh sb="16" eb="17">
      <t>ブン</t>
    </rPh>
    <phoneticPr fontId="74"/>
  </si>
  <si>
    <t>8.13.66.</t>
  </si>
  <si>
    <t>補記リスト（老人医療受給者証・所得不明分）</t>
    <rPh sb="0" eb="2">
      <t>ホキ</t>
    </rPh>
    <rPh sb="6" eb="8">
      <t>ロウジン</t>
    </rPh>
    <rPh sb="8" eb="10">
      <t>イリョウ</t>
    </rPh>
    <rPh sb="10" eb="13">
      <t>ジュキュウシャ</t>
    </rPh>
    <rPh sb="13" eb="14">
      <t>ショウ</t>
    </rPh>
    <rPh sb="15" eb="17">
      <t>ショトク</t>
    </rPh>
    <rPh sb="17" eb="19">
      <t>フメイ</t>
    </rPh>
    <rPh sb="19" eb="20">
      <t>ブン</t>
    </rPh>
    <phoneticPr fontId="74"/>
  </si>
  <si>
    <t>8.13.67.</t>
  </si>
  <si>
    <t>３割負担受給者リスト（更新・超過・不明）</t>
    <rPh sb="11" eb="13">
      <t>コウシン</t>
    </rPh>
    <rPh sb="14" eb="16">
      <t>チョウカ</t>
    </rPh>
    <rPh sb="17" eb="19">
      <t>フメイ</t>
    </rPh>
    <phoneticPr fontId="4"/>
  </si>
  <si>
    <t>8.13.68.</t>
  </si>
  <si>
    <t>8.13.69.</t>
  </si>
  <si>
    <t>8.13.70.</t>
  </si>
  <si>
    <t>8.13.71.</t>
  </si>
  <si>
    <t>8.13.72.</t>
  </si>
  <si>
    <t>8.13.73.</t>
  </si>
  <si>
    <t>8.13.74.</t>
  </si>
  <si>
    <t>老人医療　認定登録更新　結果リスト</t>
  </si>
  <si>
    <t>8.13.75.</t>
  </si>
  <si>
    <t>受給者世帯員情報整理対象リスト（資格あり分）</t>
  </si>
  <si>
    <t>8.13.76.</t>
  </si>
  <si>
    <t>受給者世帯員情報整理対象リスト（資格喪失済分）</t>
    <rPh sb="16" eb="18">
      <t>シカク</t>
    </rPh>
    <rPh sb="18" eb="20">
      <t>ソウシツ</t>
    </rPh>
    <rPh sb="20" eb="21">
      <t>ズ</t>
    </rPh>
    <phoneticPr fontId="74"/>
  </si>
  <si>
    <t>9.子ども医療</t>
    <rPh sb="2" eb="3">
      <t>コ</t>
    </rPh>
    <rPh sb="5" eb="7">
      <t>イリョウ</t>
    </rPh>
    <phoneticPr fontId="4"/>
  </si>
  <si>
    <t>資格異動管理</t>
    <rPh sb="0" eb="2">
      <t>シカク</t>
    </rPh>
    <rPh sb="2" eb="4">
      <t>イドウ</t>
    </rPh>
    <rPh sb="4" eb="6">
      <t>カンリ</t>
    </rPh>
    <phoneticPr fontId="4"/>
  </si>
  <si>
    <t>１資格取得（交付申請）</t>
  </si>
  <si>
    <t>9.1.1.</t>
    <phoneticPr fontId="4"/>
  </si>
  <si>
    <t>２ 資格喪失</t>
  </si>
  <si>
    <t>9.1.2.</t>
  </si>
  <si>
    <t>資格喪失情報を登録できる。
管理項目：
喪失日　/　事由　/　届出日　/　前受給者番号</t>
    <rPh sb="0" eb="2">
      <t>シカク</t>
    </rPh>
    <rPh sb="2" eb="4">
      <t>ソウシツ</t>
    </rPh>
    <rPh sb="4" eb="6">
      <t>ジョウホウ</t>
    </rPh>
    <rPh sb="7" eb="9">
      <t>トウロク</t>
    </rPh>
    <rPh sb="14" eb="16">
      <t>カンリ</t>
    </rPh>
    <rPh sb="16" eb="18">
      <t>コウモク</t>
    </rPh>
    <rPh sb="20" eb="22">
      <t>ソウシツ</t>
    </rPh>
    <rPh sb="22" eb="23">
      <t>ビ</t>
    </rPh>
    <rPh sb="26" eb="28">
      <t>ジユウ</t>
    </rPh>
    <rPh sb="31" eb="33">
      <t>トドケデ</t>
    </rPh>
    <rPh sb="33" eb="34">
      <t>ビ</t>
    </rPh>
    <rPh sb="37" eb="38">
      <t>マエ</t>
    </rPh>
    <rPh sb="38" eb="41">
      <t>ジュキュウシャ</t>
    </rPh>
    <rPh sb="41" eb="43">
      <t>バンゴウ</t>
    </rPh>
    <phoneticPr fontId="4"/>
  </si>
  <si>
    <t>３ 資格修正</t>
  </si>
  <si>
    <t>受給者資格情報を修正できる。
管理項目：
取得日　/　取得事由　/　取得届出日　/
喪失日　/　喪失事由　/　喪失届出日　/
異動日　/　異動事由　/　異動届出日　/</t>
    <rPh sb="0" eb="3">
      <t>ジュキュウシャ</t>
    </rPh>
    <rPh sb="3" eb="5">
      <t>シカク</t>
    </rPh>
    <rPh sb="5" eb="7">
      <t>ジョウホウ</t>
    </rPh>
    <rPh sb="8" eb="10">
      <t>シュウセイ</t>
    </rPh>
    <rPh sb="15" eb="17">
      <t>カンリ</t>
    </rPh>
    <rPh sb="17" eb="19">
      <t>コウモク</t>
    </rPh>
    <rPh sb="21" eb="23">
      <t>シュトク</t>
    </rPh>
    <rPh sb="23" eb="24">
      <t>ビ</t>
    </rPh>
    <rPh sb="27" eb="29">
      <t>シュトク</t>
    </rPh>
    <rPh sb="29" eb="31">
      <t>ジユウ</t>
    </rPh>
    <rPh sb="34" eb="36">
      <t>シュトク</t>
    </rPh>
    <rPh sb="36" eb="38">
      <t>トドケデ</t>
    </rPh>
    <rPh sb="38" eb="39">
      <t>ビ</t>
    </rPh>
    <rPh sb="42" eb="44">
      <t>ソウシツ</t>
    </rPh>
    <rPh sb="44" eb="45">
      <t>ビ</t>
    </rPh>
    <rPh sb="48" eb="50">
      <t>ソウシツ</t>
    </rPh>
    <rPh sb="50" eb="52">
      <t>ジユウ</t>
    </rPh>
    <rPh sb="55" eb="57">
      <t>ソウシツ</t>
    </rPh>
    <rPh sb="57" eb="59">
      <t>トドケデ</t>
    </rPh>
    <rPh sb="59" eb="60">
      <t>ビ</t>
    </rPh>
    <rPh sb="63" eb="66">
      <t>イドウビ</t>
    </rPh>
    <rPh sb="69" eb="71">
      <t>イドウ</t>
    </rPh>
    <rPh sb="71" eb="73">
      <t>ジユウ</t>
    </rPh>
    <rPh sb="76" eb="78">
      <t>イドウ</t>
    </rPh>
    <rPh sb="78" eb="80">
      <t>トドケデ</t>
    </rPh>
    <rPh sb="80" eb="81">
      <t>ビ</t>
    </rPh>
    <phoneticPr fontId="4"/>
  </si>
  <si>
    <t>４ 区内異動/区間異動</t>
  </si>
  <si>
    <t>区内異動、区間異動、氏名変更、世帯変更の登録ができる。</t>
    <rPh sb="0" eb="2">
      <t>クナイ</t>
    </rPh>
    <rPh sb="2" eb="4">
      <t>イドウ</t>
    </rPh>
    <rPh sb="5" eb="7">
      <t>クカン</t>
    </rPh>
    <rPh sb="7" eb="9">
      <t>イドウ</t>
    </rPh>
    <rPh sb="10" eb="12">
      <t>シメイ</t>
    </rPh>
    <rPh sb="12" eb="14">
      <t>ヘンコウ</t>
    </rPh>
    <rPh sb="15" eb="17">
      <t>セタイ</t>
    </rPh>
    <rPh sb="17" eb="19">
      <t>ヘンコウ</t>
    </rPh>
    <rPh sb="20" eb="22">
      <t>トウロク</t>
    </rPh>
    <phoneticPr fontId="4"/>
  </si>
  <si>
    <t>５ その他管理</t>
  </si>
  <si>
    <t>9.1.5.</t>
  </si>
  <si>
    <t>受給者に係る以下情報について登録、修正、削除ができる。
管理項目：
電話番号　/　通称名使用サイン　/　特記サイン　/
点字サイン　/　旧受給者番号　/　旧台帳番号　/　転出時受給者番号/</t>
    <rPh sb="0" eb="3">
      <t>ジュキュウシャ</t>
    </rPh>
    <rPh sb="4" eb="5">
      <t>カカ</t>
    </rPh>
    <rPh sb="6" eb="8">
      <t>イカ</t>
    </rPh>
    <rPh sb="8" eb="10">
      <t>ジョウホウ</t>
    </rPh>
    <rPh sb="14" eb="16">
      <t>トウロク</t>
    </rPh>
    <rPh sb="17" eb="19">
      <t>シュウセイ</t>
    </rPh>
    <rPh sb="20" eb="22">
      <t>サクジョ</t>
    </rPh>
    <rPh sb="28" eb="30">
      <t>カンリ</t>
    </rPh>
    <rPh sb="30" eb="32">
      <t>コウモク</t>
    </rPh>
    <rPh sb="34" eb="36">
      <t>デンワ</t>
    </rPh>
    <rPh sb="36" eb="38">
      <t>バンゴウ</t>
    </rPh>
    <rPh sb="41" eb="43">
      <t>ツウショウ</t>
    </rPh>
    <rPh sb="43" eb="44">
      <t>メイ</t>
    </rPh>
    <rPh sb="44" eb="46">
      <t>シヨウ</t>
    </rPh>
    <rPh sb="52" eb="54">
      <t>トッキ</t>
    </rPh>
    <rPh sb="60" eb="62">
      <t>テンジ</t>
    </rPh>
    <rPh sb="68" eb="69">
      <t>キュウ</t>
    </rPh>
    <rPh sb="69" eb="72">
      <t>ジュキュウシャ</t>
    </rPh>
    <rPh sb="72" eb="74">
      <t>バンゴウ</t>
    </rPh>
    <rPh sb="77" eb="78">
      <t>キュウ</t>
    </rPh>
    <rPh sb="78" eb="80">
      <t>ダイチョウ</t>
    </rPh>
    <rPh sb="80" eb="82">
      <t>バンゴウ</t>
    </rPh>
    <rPh sb="85" eb="87">
      <t>テンシュツ</t>
    </rPh>
    <rPh sb="87" eb="88">
      <t>ジ</t>
    </rPh>
    <rPh sb="88" eb="91">
      <t>ジュキュウシャ</t>
    </rPh>
    <rPh sb="91" eb="93">
      <t>バンゴウ</t>
    </rPh>
    <phoneticPr fontId="4"/>
  </si>
  <si>
    <t>６加入医療保険変更</t>
  </si>
  <si>
    <t>受給者の加入医療保険情報の変更ができる。
管理項目：
福祉番号　/　履歴番号　/　制度区分　
届出日　/　政管健保番号　/　保険者番号
資格取得日　/　資格喪失日　/　区分
記号・番号　/　被保険者名　/　管理区　/　更新日</t>
    <rPh sb="0" eb="3">
      <t>ジュキュウシャ</t>
    </rPh>
    <rPh sb="4" eb="6">
      <t>カニュウ</t>
    </rPh>
    <rPh sb="6" eb="8">
      <t>イリョウ</t>
    </rPh>
    <rPh sb="8" eb="10">
      <t>ホケン</t>
    </rPh>
    <rPh sb="10" eb="12">
      <t>ジョウホウ</t>
    </rPh>
    <rPh sb="13" eb="15">
      <t>ヘンコウ</t>
    </rPh>
    <rPh sb="21" eb="23">
      <t>カンリ</t>
    </rPh>
    <rPh sb="23" eb="25">
      <t>コウモク</t>
    </rPh>
    <rPh sb="27" eb="29">
      <t>フクシ</t>
    </rPh>
    <rPh sb="29" eb="31">
      <t>バンゴウ</t>
    </rPh>
    <rPh sb="34" eb="36">
      <t>リレキ</t>
    </rPh>
    <rPh sb="36" eb="38">
      <t>バンゴウ</t>
    </rPh>
    <rPh sb="41" eb="43">
      <t>セイド</t>
    </rPh>
    <rPh sb="43" eb="45">
      <t>クブン</t>
    </rPh>
    <rPh sb="47" eb="49">
      <t>トドケデ</t>
    </rPh>
    <rPh sb="49" eb="50">
      <t>ビ</t>
    </rPh>
    <phoneticPr fontId="4"/>
  </si>
  <si>
    <t>７メモ管理</t>
  </si>
  <si>
    <t>9.1.7.</t>
  </si>
  <si>
    <t>メモ情報の登録、変更ができる。
管理項目：
個別管理情報　/　メモ欄　/　更新者名　/　更新日</t>
    <rPh sb="2" eb="4">
      <t>ジョウホウ</t>
    </rPh>
    <rPh sb="5" eb="7">
      <t>トウロク</t>
    </rPh>
    <rPh sb="8" eb="10">
      <t>ヘンコウ</t>
    </rPh>
    <rPh sb="16" eb="18">
      <t>カンリ</t>
    </rPh>
    <rPh sb="18" eb="20">
      <t>コウモク</t>
    </rPh>
    <rPh sb="22" eb="24">
      <t>コベツ</t>
    </rPh>
    <rPh sb="24" eb="26">
      <t>カンリ</t>
    </rPh>
    <rPh sb="26" eb="28">
      <t>ジョウホウ</t>
    </rPh>
    <rPh sb="33" eb="34">
      <t>ラン</t>
    </rPh>
    <rPh sb="37" eb="39">
      <t>コウシン</t>
    </rPh>
    <rPh sb="39" eb="40">
      <t>シャ</t>
    </rPh>
    <rPh sb="40" eb="41">
      <t>メイ</t>
    </rPh>
    <rPh sb="44" eb="47">
      <t>コウシンビ</t>
    </rPh>
    <phoneticPr fontId="4"/>
  </si>
  <si>
    <t>８保護者変更</t>
  </si>
  <si>
    <t>保護者情報の変更ができる。
管理項目：
保護者の宛名番号　/　保護者氏名　/　続柄　</t>
    <rPh sb="0" eb="3">
      <t>ホゴシャ</t>
    </rPh>
    <rPh sb="3" eb="5">
      <t>ジョウホウ</t>
    </rPh>
    <rPh sb="6" eb="8">
      <t>ヘンコウ</t>
    </rPh>
    <rPh sb="14" eb="16">
      <t>カンリ</t>
    </rPh>
    <rPh sb="16" eb="18">
      <t>コウモク</t>
    </rPh>
    <rPh sb="20" eb="23">
      <t>ホゴシャ</t>
    </rPh>
    <rPh sb="24" eb="26">
      <t>アテナ</t>
    </rPh>
    <rPh sb="26" eb="28">
      <t>バンゴウ</t>
    </rPh>
    <rPh sb="31" eb="34">
      <t>ホゴシャ</t>
    </rPh>
    <rPh sb="34" eb="36">
      <t>シメイ</t>
    </rPh>
    <rPh sb="39" eb="41">
      <t>ツヅキガラ</t>
    </rPh>
    <phoneticPr fontId="4"/>
  </si>
  <si>
    <t>９情報連携</t>
  </si>
  <si>
    <t>ひとり親医療及び障害者医療と情報連携できる。
住基と情報連携できる。</t>
    <rPh sb="3" eb="4">
      <t>オヤ</t>
    </rPh>
    <rPh sb="4" eb="6">
      <t>イリョウ</t>
    </rPh>
    <rPh sb="6" eb="7">
      <t>オヨ</t>
    </rPh>
    <rPh sb="8" eb="10">
      <t>ショウガイ</t>
    </rPh>
    <rPh sb="10" eb="11">
      <t>シャ</t>
    </rPh>
    <rPh sb="11" eb="13">
      <t>イリョウ</t>
    </rPh>
    <rPh sb="14" eb="16">
      <t>ジョウホウ</t>
    </rPh>
    <rPh sb="16" eb="18">
      <t>レンケイ</t>
    </rPh>
    <rPh sb="23" eb="25">
      <t>ジュウキ</t>
    </rPh>
    <rPh sb="26" eb="28">
      <t>ジョウホウ</t>
    </rPh>
    <rPh sb="28" eb="30">
      <t>レンケイ</t>
    </rPh>
    <phoneticPr fontId="4"/>
  </si>
  <si>
    <t>該当者がひとり親医療資格もしくは障害者医療資格を持つとき、
子ども医療資格の対象外となる。</t>
    <rPh sb="0" eb="3">
      <t>ガイトウシャ</t>
    </rPh>
    <rPh sb="7" eb="8">
      <t>オヤ</t>
    </rPh>
    <rPh sb="8" eb="10">
      <t>イリョウ</t>
    </rPh>
    <rPh sb="10" eb="12">
      <t>シカク</t>
    </rPh>
    <rPh sb="16" eb="18">
      <t>ショウガイ</t>
    </rPh>
    <rPh sb="18" eb="19">
      <t>シャ</t>
    </rPh>
    <rPh sb="19" eb="21">
      <t>イリョウ</t>
    </rPh>
    <rPh sb="21" eb="23">
      <t>シカク</t>
    </rPh>
    <rPh sb="24" eb="25">
      <t>モ</t>
    </rPh>
    <rPh sb="30" eb="31">
      <t>コ</t>
    </rPh>
    <rPh sb="33" eb="35">
      <t>イリョウ</t>
    </rPh>
    <rPh sb="35" eb="37">
      <t>シカク</t>
    </rPh>
    <rPh sb="38" eb="41">
      <t>タイショウガイ</t>
    </rPh>
    <phoneticPr fontId="4"/>
  </si>
  <si>
    <t>証発行・回収管理</t>
    <rPh sb="0" eb="1">
      <t>ショウ</t>
    </rPh>
    <rPh sb="1" eb="3">
      <t>ハッコウ</t>
    </rPh>
    <rPh sb="4" eb="6">
      <t>カイシュウ</t>
    </rPh>
    <rPh sb="6" eb="8">
      <t>カンリ</t>
    </rPh>
    <phoneticPr fontId="4"/>
  </si>
  <si>
    <t>１ 各種証発行</t>
  </si>
  <si>
    <t>9.2.1.</t>
    <phoneticPr fontId="4"/>
  </si>
  <si>
    <t>各種証（受給者証、さくら証）の発行ができる。</t>
    <rPh sb="0" eb="2">
      <t>カクシュ</t>
    </rPh>
    <rPh sb="2" eb="3">
      <t>ショウ</t>
    </rPh>
    <rPh sb="4" eb="7">
      <t>ジュキュウシャ</t>
    </rPh>
    <rPh sb="7" eb="8">
      <t>ショウ</t>
    </rPh>
    <rPh sb="12" eb="13">
      <t>ショウ</t>
    </rPh>
    <rPh sb="15" eb="17">
      <t>ハッコウ</t>
    </rPh>
    <phoneticPr fontId="4"/>
  </si>
  <si>
    <t>さくら証は12歳を迎えた年度末の月に到達済の受給者に発行可。</t>
    <rPh sb="3" eb="4">
      <t>ショウ</t>
    </rPh>
    <rPh sb="7" eb="8">
      <t>サイ</t>
    </rPh>
    <rPh sb="9" eb="10">
      <t>ムカ</t>
    </rPh>
    <rPh sb="12" eb="15">
      <t>ネンドマツ</t>
    </rPh>
    <rPh sb="16" eb="17">
      <t>ツキ</t>
    </rPh>
    <rPh sb="18" eb="20">
      <t>トウタツ</t>
    </rPh>
    <rPh sb="20" eb="21">
      <t>ズミ</t>
    </rPh>
    <rPh sb="22" eb="25">
      <t>ジュキュウシャ</t>
    </rPh>
    <rPh sb="26" eb="28">
      <t>ハッコウ</t>
    </rPh>
    <rPh sb="28" eb="29">
      <t>カ</t>
    </rPh>
    <phoneticPr fontId="4"/>
  </si>
  <si>
    <t>２ 証回収</t>
  </si>
  <si>
    <t>各種証を回収したとき、回収記録の登録ができる。</t>
    <rPh sb="0" eb="2">
      <t>カクシュ</t>
    </rPh>
    <rPh sb="2" eb="3">
      <t>ショウ</t>
    </rPh>
    <rPh sb="4" eb="6">
      <t>カイシュウ</t>
    </rPh>
    <rPh sb="11" eb="13">
      <t>カイシュウ</t>
    </rPh>
    <rPh sb="13" eb="15">
      <t>キロク</t>
    </rPh>
    <rPh sb="16" eb="18">
      <t>トウロク</t>
    </rPh>
    <phoneticPr fontId="4"/>
  </si>
  <si>
    <t>３証回収の取消</t>
  </si>
  <si>
    <t>9.2.3.</t>
  </si>
  <si>
    <t>各種証発行記録の回収記録を削除できる。</t>
    <rPh sb="0" eb="2">
      <t>カクシュ</t>
    </rPh>
    <rPh sb="2" eb="3">
      <t>ショウ</t>
    </rPh>
    <rPh sb="3" eb="5">
      <t>ハッコウ</t>
    </rPh>
    <rPh sb="5" eb="7">
      <t>キロク</t>
    </rPh>
    <rPh sb="8" eb="10">
      <t>カイシュウ</t>
    </rPh>
    <rPh sb="10" eb="12">
      <t>キロク</t>
    </rPh>
    <rPh sb="13" eb="15">
      <t>サクジョ</t>
    </rPh>
    <phoneticPr fontId="4"/>
  </si>
  <si>
    <t>４証発行記録</t>
  </si>
  <si>
    <t>9.2.4.</t>
  </si>
  <si>
    <t>発行した受給者情報を管理できる。
管理項目：
証区分　/　交付日　/　交付事由　/
交付区　/　異動日　/　異動事由　/
届出日　/　回収日　/　回収事由　/
勧奨サイン　/　有効期限　/</t>
    <rPh sb="0" eb="2">
      <t>ハッコウ</t>
    </rPh>
    <rPh sb="4" eb="7">
      <t>ジュキュウシャ</t>
    </rPh>
    <rPh sb="7" eb="9">
      <t>ジョウホウ</t>
    </rPh>
    <rPh sb="10" eb="12">
      <t>カンリ</t>
    </rPh>
    <rPh sb="17" eb="19">
      <t>カンリ</t>
    </rPh>
    <rPh sb="19" eb="21">
      <t>コウモク</t>
    </rPh>
    <rPh sb="23" eb="24">
      <t>ショウ</t>
    </rPh>
    <rPh sb="24" eb="26">
      <t>クブン</t>
    </rPh>
    <rPh sb="29" eb="31">
      <t>コウフ</t>
    </rPh>
    <rPh sb="31" eb="32">
      <t>ニチ</t>
    </rPh>
    <rPh sb="35" eb="37">
      <t>コウフ</t>
    </rPh>
    <rPh sb="37" eb="39">
      <t>ジユウ</t>
    </rPh>
    <rPh sb="42" eb="44">
      <t>コウフ</t>
    </rPh>
    <rPh sb="44" eb="45">
      <t>ク</t>
    </rPh>
    <rPh sb="48" eb="50">
      <t>イドウ</t>
    </rPh>
    <rPh sb="50" eb="51">
      <t>ニチ</t>
    </rPh>
    <rPh sb="54" eb="56">
      <t>イドウ</t>
    </rPh>
    <rPh sb="56" eb="58">
      <t>ジユウ</t>
    </rPh>
    <rPh sb="61" eb="63">
      <t>トドケデ</t>
    </rPh>
    <rPh sb="63" eb="64">
      <t>ビ</t>
    </rPh>
    <rPh sb="67" eb="69">
      <t>カイシュウ</t>
    </rPh>
    <rPh sb="69" eb="70">
      <t>ニチ</t>
    </rPh>
    <rPh sb="73" eb="75">
      <t>カイシュウ</t>
    </rPh>
    <rPh sb="75" eb="77">
      <t>ジユウ</t>
    </rPh>
    <rPh sb="80" eb="82">
      <t>カンショウ</t>
    </rPh>
    <rPh sb="88" eb="90">
      <t>ユウコウ</t>
    </rPh>
    <rPh sb="90" eb="92">
      <t>キゲン</t>
    </rPh>
    <phoneticPr fontId="4"/>
  </si>
  <si>
    <t>証区分　：　T1…　受給者証　/　T2…　さくら証</t>
    <rPh sb="0" eb="1">
      <t>ショウ</t>
    </rPh>
    <rPh sb="1" eb="3">
      <t>クブン</t>
    </rPh>
    <rPh sb="10" eb="13">
      <t>ジュキュウシャ</t>
    </rPh>
    <rPh sb="13" eb="14">
      <t>ショウ</t>
    </rPh>
    <rPh sb="24" eb="25">
      <t>ショウ</t>
    </rPh>
    <phoneticPr fontId="4"/>
  </si>
  <si>
    <t>１ 宛名照会</t>
  </si>
  <si>
    <t>9.3.1.</t>
    <phoneticPr fontId="4"/>
  </si>
  <si>
    <t>住登外者の宛名情報を照会できる。</t>
    <rPh sb="0" eb="3">
      <t>ジュウトウガイ</t>
    </rPh>
    <rPh sb="3" eb="4">
      <t>シャ</t>
    </rPh>
    <rPh sb="5" eb="7">
      <t>アテナ</t>
    </rPh>
    <rPh sb="7" eb="9">
      <t>ジョウホウ</t>
    </rPh>
    <rPh sb="10" eb="12">
      <t>ショウカイ</t>
    </rPh>
    <phoneticPr fontId="4"/>
  </si>
  <si>
    <t>２ 台帳照会</t>
  </si>
  <si>
    <t>9.3.2.</t>
  </si>
  <si>
    <t>各制度別の加入状況及び台帳記載内容の照会、発行ができる。
管理項目：
取得日　/　取得届出日　/　喪失日　/
喪失届出日　/　連絡先　/
保護者情報（氏名・続柄・生年月日・住基or住登外）/
加入医療保険情報　/　
受給者証情報（有効期間・通院・入院・交付日・回収日）/
償還対象期間（通院・入院）/　前受給者番号　/</t>
    <rPh sb="0" eb="3">
      <t>カクセイド</t>
    </rPh>
    <rPh sb="3" eb="4">
      <t>ベツ</t>
    </rPh>
    <rPh sb="5" eb="7">
      <t>カニュウ</t>
    </rPh>
    <rPh sb="7" eb="9">
      <t>ジョウキョウ</t>
    </rPh>
    <rPh sb="9" eb="10">
      <t>オヨ</t>
    </rPh>
    <rPh sb="11" eb="13">
      <t>ダイチョウ</t>
    </rPh>
    <rPh sb="13" eb="15">
      <t>キサイ</t>
    </rPh>
    <rPh sb="15" eb="17">
      <t>ナイヨウ</t>
    </rPh>
    <rPh sb="18" eb="20">
      <t>ショウカイ</t>
    </rPh>
    <rPh sb="21" eb="23">
      <t>ハッコウ</t>
    </rPh>
    <rPh sb="29" eb="31">
      <t>カンリ</t>
    </rPh>
    <rPh sb="31" eb="33">
      <t>コウモク</t>
    </rPh>
    <rPh sb="35" eb="37">
      <t>シュトク</t>
    </rPh>
    <rPh sb="37" eb="38">
      <t>ビ</t>
    </rPh>
    <rPh sb="41" eb="43">
      <t>シュトク</t>
    </rPh>
    <rPh sb="43" eb="45">
      <t>トドケデ</t>
    </rPh>
    <rPh sb="45" eb="46">
      <t>ビ</t>
    </rPh>
    <rPh sb="49" eb="51">
      <t>ソウシツ</t>
    </rPh>
    <rPh sb="51" eb="52">
      <t>ビ</t>
    </rPh>
    <rPh sb="55" eb="57">
      <t>ソウシツ</t>
    </rPh>
    <rPh sb="57" eb="59">
      <t>トドケデ</t>
    </rPh>
    <rPh sb="59" eb="60">
      <t>ビ</t>
    </rPh>
    <rPh sb="63" eb="66">
      <t>レンラクサキ</t>
    </rPh>
    <rPh sb="69" eb="72">
      <t>ホゴシャ</t>
    </rPh>
    <rPh sb="72" eb="74">
      <t>ジョウホウ</t>
    </rPh>
    <rPh sb="75" eb="77">
      <t>シメイ</t>
    </rPh>
    <rPh sb="78" eb="80">
      <t>ツヅキガラ</t>
    </rPh>
    <rPh sb="81" eb="83">
      <t>セイネン</t>
    </rPh>
    <rPh sb="83" eb="85">
      <t>ガッピ</t>
    </rPh>
    <rPh sb="86" eb="88">
      <t>ジュウキ</t>
    </rPh>
    <rPh sb="90" eb="93">
      <t>ジュウトウガイ</t>
    </rPh>
    <rPh sb="96" eb="98">
      <t>カニュウ</t>
    </rPh>
    <rPh sb="98" eb="100">
      <t>イリョウ</t>
    </rPh>
    <rPh sb="100" eb="102">
      <t>ホケン</t>
    </rPh>
    <rPh sb="102" eb="104">
      <t>ジョウホウ</t>
    </rPh>
    <rPh sb="108" eb="111">
      <t>ジュキュウシャ</t>
    </rPh>
    <rPh sb="111" eb="112">
      <t>ショウ</t>
    </rPh>
    <rPh sb="112" eb="114">
      <t>ジョウホウ</t>
    </rPh>
    <rPh sb="115" eb="117">
      <t>ユウコウ</t>
    </rPh>
    <rPh sb="117" eb="119">
      <t>キカン</t>
    </rPh>
    <rPh sb="120" eb="122">
      <t>ツウイン</t>
    </rPh>
    <rPh sb="123" eb="125">
      <t>ニュウイン</t>
    </rPh>
    <rPh sb="126" eb="128">
      <t>コウフ</t>
    </rPh>
    <rPh sb="128" eb="129">
      <t>ニチ</t>
    </rPh>
    <rPh sb="130" eb="132">
      <t>カイシュウ</t>
    </rPh>
    <rPh sb="132" eb="133">
      <t>ニチ</t>
    </rPh>
    <rPh sb="136" eb="138">
      <t>ショウカン</t>
    </rPh>
    <rPh sb="138" eb="140">
      <t>タイショウ</t>
    </rPh>
    <rPh sb="140" eb="142">
      <t>キカン</t>
    </rPh>
    <rPh sb="143" eb="145">
      <t>ツウイン</t>
    </rPh>
    <rPh sb="146" eb="148">
      <t>ニュウイン</t>
    </rPh>
    <rPh sb="151" eb="152">
      <t>マエ</t>
    </rPh>
    <rPh sb="152" eb="155">
      <t>ジュキュウシャ</t>
    </rPh>
    <rPh sb="155" eb="157">
      <t>バンゴウ</t>
    </rPh>
    <phoneticPr fontId="4"/>
  </si>
  <si>
    <t>１ レセプト照会</t>
  </si>
  <si>
    <t>9.4.1.</t>
    <phoneticPr fontId="4"/>
  </si>
  <si>
    <t>レセプトデータ（連名簿データ）、償還データ（受給者請求、施術師請求、鍼灸師請求、補装具業者請求）の照会ができる。</t>
    <rPh sb="8" eb="9">
      <t>レン</t>
    </rPh>
    <rPh sb="9" eb="11">
      <t>メイボ</t>
    </rPh>
    <rPh sb="16" eb="18">
      <t>ショウカン</t>
    </rPh>
    <rPh sb="22" eb="25">
      <t>ジュキュウシャ</t>
    </rPh>
    <rPh sb="25" eb="27">
      <t>セイキュウ</t>
    </rPh>
    <rPh sb="28" eb="30">
      <t>セジュツ</t>
    </rPh>
    <rPh sb="30" eb="31">
      <t>シ</t>
    </rPh>
    <rPh sb="31" eb="33">
      <t>セイキュウ</t>
    </rPh>
    <rPh sb="34" eb="36">
      <t>ハリキュウ</t>
    </rPh>
    <rPh sb="36" eb="37">
      <t>シ</t>
    </rPh>
    <rPh sb="37" eb="39">
      <t>セイキュウ</t>
    </rPh>
    <rPh sb="40" eb="43">
      <t>ホソウグ</t>
    </rPh>
    <rPh sb="43" eb="45">
      <t>ギョウシャ</t>
    </rPh>
    <rPh sb="45" eb="47">
      <t>セイキュウ</t>
    </rPh>
    <rPh sb="49" eb="51">
      <t>ショウカイ</t>
    </rPh>
    <phoneticPr fontId="4"/>
  </si>
  <si>
    <t>２ 過誤サイン設定</t>
  </si>
  <si>
    <t>レセプトデータに対し、過誤サイン、過誤理由の設定（登録、修正、取消）ができる。</t>
    <rPh sb="8" eb="9">
      <t>タイ</t>
    </rPh>
    <rPh sb="11" eb="13">
      <t>カゴ</t>
    </rPh>
    <rPh sb="17" eb="19">
      <t>カゴ</t>
    </rPh>
    <rPh sb="19" eb="21">
      <t>リユウ</t>
    </rPh>
    <rPh sb="22" eb="24">
      <t>セッテイ</t>
    </rPh>
    <rPh sb="25" eb="27">
      <t>トウロク</t>
    </rPh>
    <rPh sb="28" eb="30">
      <t>シュウセイ</t>
    </rPh>
    <rPh sb="31" eb="33">
      <t>トリケシ</t>
    </rPh>
    <phoneticPr fontId="4"/>
  </si>
  <si>
    <t>３ 償還</t>
  </si>
  <si>
    <t>受給者請求、施術師請求、鍼灸師請求からの償還請求に係る管理（登録、修正、削除）ができる。
償還情報の支給却下、支給却下取消ができる。</t>
    <rPh sb="0" eb="3">
      <t>ジュキュウシャ</t>
    </rPh>
    <rPh sb="3" eb="5">
      <t>セイキュウ</t>
    </rPh>
    <rPh sb="6" eb="8">
      <t>セジュツ</t>
    </rPh>
    <rPh sb="8" eb="9">
      <t>シ</t>
    </rPh>
    <rPh sb="9" eb="11">
      <t>セイキュウ</t>
    </rPh>
    <rPh sb="12" eb="14">
      <t>ハリキュウ</t>
    </rPh>
    <rPh sb="14" eb="15">
      <t>シ</t>
    </rPh>
    <rPh sb="15" eb="17">
      <t>セイキュウ</t>
    </rPh>
    <rPh sb="20" eb="22">
      <t>ショウカン</t>
    </rPh>
    <rPh sb="22" eb="24">
      <t>セイキュウ</t>
    </rPh>
    <rPh sb="25" eb="26">
      <t>カカ</t>
    </rPh>
    <rPh sb="27" eb="29">
      <t>カンリ</t>
    </rPh>
    <rPh sb="30" eb="32">
      <t>トウロク</t>
    </rPh>
    <rPh sb="33" eb="35">
      <t>シュウセイ</t>
    </rPh>
    <rPh sb="36" eb="38">
      <t>サクジョ</t>
    </rPh>
    <rPh sb="45" eb="47">
      <t>ショウカン</t>
    </rPh>
    <rPh sb="47" eb="49">
      <t>ジョウホウ</t>
    </rPh>
    <rPh sb="50" eb="52">
      <t>シキュウ</t>
    </rPh>
    <rPh sb="52" eb="54">
      <t>キャッカ</t>
    </rPh>
    <rPh sb="55" eb="57">
      <t>シキュウ</t>
    </rPh>
    <rPh sb="57" eb="59">
      <t>キャッカ</t>
    </rPh>
    <rPh sb="59" eb="61">
      <t>トリケシ</t>
    </rPh>
    <phoneticPr fontId="4"/>
  </si>
  <si>
    <t>１住登外登録</t>
  </si>
  <si>
    <t>9.5.1.</t>
    <phoneticPr fontId="4"/>
  </si>
  <si>
    <t>住登外情報の登録ができる。
管理項目：
氏名　/　郵便番号　/　住所　/
方書　/　生年月日　/　性別　/
住民日　/　更新区　/　更新日</t>
    <rPh sb="0" eb="3">
      <t>ジュウトウガイ</t>
    </rPh>
    <rPh sb="3" eb="5">
      <t>ジョウホウ</t>
    </rPh>
    <rPh sb="6" eb="8">
      <t>トウロク</t>
    </rPh>
    <rPh sb="14" eb="16">
      <t>カンリ</t>
    </rPh>
    <rPh sb="16" eb="18">
      <t>コウモク</t>
    </rPh>
    <rPh sb="20" eb="22">
      <t>シメイ</t>
    </rPh>
    <rPh sb="25" eb="29">
      <t>ユウビンバンゴウ</t>
    </rPh>
    <rPh sb="32" eb="34">
      <t>ジュウショ</t>
    </rPh>
    <rPh sb="37" eb="39">
      <t>カタガキ</t>
    </rPh>
    <rPh sb="42" eb="44">
      <t>セイネン</t>
    </rPh>
    <rPh sb="44" eb="46">
      <t>ガッピ</t>
    </rPh>
    <rPh sb="49" eb="51">
      <t>セイベツ</t>
    </rPh>
    <rPh sb="54" eb="56">
      <t>ジュウミン</t>
    </rPh>
    <rPh sb="56" eb="57">
      <t>ビ</t>
    </rPh>
    <rPh sb="60" eb="62">
      <t>コウシン</t>
    </rPh>
    <rPh sb="62" eb="63">
      <t>ク</t>
    </rPh>
    <rPh sb="66" eb="69">
      <t>コウシンビ</t>
    </rPh>
    <phoneticPr fontId="4"/>
  </si>
  <si>
    <t>２ 住登外管理</t>
  </si>
  <si>
    <t>住登外情報の修正、削除ができる。
管理項目：
氏名　/　郵便番号　/　住所　/
方書　/　生年月日　/　性別　/
住民日　/　更新区　/　更新日</t>
    <rPh sb="0" eb="3">
      <t>ジュウトウガイ</t>
    </rPh>
    <rPh sb="3" eb="5">
      <t>ジョウホウ</t>
    </rPh>
    <rPh sb="6" eb="8">
      <t>シュウセイ</t>
    </rPh>
    <rPh sb="9" eb="11">
      <t>サクジョ</t>
    </rPh>
    <rPh sb="17" eb="19">
      <t>カンリ</t>
    </rPh>
    <rPh sb="19" eb="21">
      <t>コウモク</t>
    </rPh>
    <rPh sb="23" eb="25">
      <t>シメイ</t>
    </rPh>
    <rPh sb="28" eb="32">
      <t>ユウビンバンゴウ</t>
    </rPh>
    <rPh sb="35" eb="37">
      <t>ジュウショ</t>
    </rPh>
    <rPh sb="40" eb="42">
      <t>カタガキ</t>
    </rPh>
    <rPh sb="45" eb="47">
      <t>セイネン</t>
    </rPh>
    <rPh sb="47" eb="49">
      <t>ガッピ</t>
    </rPh>
    <rPh sb="52" eb="54">
      <t>セイベツ</t>
    </rPh>
    <rPh sb="57" eb="59">
      <t>ジュウミン</t>
    </rPh>
    <rPh sb="59" eb="60">
      <t>ビ</t>
    </rPh>
    <rPh sb="63" eb="65">
      <t>コウシン</t>
    </rPh>
    <rPh sb="65" eb="66">
      <t>ク</t>
    </rPh>
    <rPh sb="69" eb="72">
      <t>コウシンビ</t>
    </rPh>
    <phoneticPr fontId="4"/>
  </si>
  <si>
    <t>３ 別宛名登録</t>
  </si>
  <si>
    <t>登録している住所・氏名以外の宛名で登録できる。</t>
    <rPh sb="0" eb="2">
      <t>トウロク</t>
    </rPh>
    <rPh sb="6" eb="8">
      <t>ジュウショ</t>
    </rPh>
    <rPh sb="9" eb="11">
      <t>シメイ</t>
    </rPh>
    <rPh sb="11" eb="13">
      <t>イガイ</t>
    </rPh>
    <rPh sb="14" eb="16">
      <t>アテナ</t>
    </rPh>
    <rPh sb="17" eb="19">
      <t>トウロク</t>
    </rPh>
    <phoneticPr fontId="4"/>
  </si>
  <si>
    <t>４ 別宛名管理</t>
  </si>
  <si>
    <t>9.5.4.</t>
  </si>
  <si>
    <t>別宛名登録した情報について修正、削除ができる。</t>
    <rPh sb="0" eb="1">
      <t>ベツ</t>
    </rPh>
    <rPh sb="1" eb="3">
      <t>アテナ</t>
    </rPh>
    <rPh sb="3" eb="5">
      <t>トウロク</t>
    </rPh>
    <rPh sb="7" eb="9">
      <t>ジョウホウ</t>
    </rPh>
    <rPh sb="13" eb="15">
      <t>シュウセイ</t>
    </rPh>
    <rPh sb="16" eb="18">
      <t>サクジョ</t>
    </rPh>
    <phoneticPr fontId="4"/>
  </si>
  <si>
    <t>５ 宛名つけかえ</t>
  </si>
  <si>
    <t>9.5.5.</t>
  </si>
  <si>
    <t>受給者または世帯構成員の宛名情報変更があったとき、異動元の受給者情報を異動先の宛名情報に紐づけることができる。</t>
    <rPh sb="0" eb="3">
      <t>ジュキュウシャ</t>
    </rPh>
    <rPh sb="6" eb="8">
      <t>セタイ</t>
    </rPh>
    <rPh sb="8" eb="11">
      <t>コウセイイン</t>
    </rPh>
    <rPh sb="12" eb="14">
      <t>アテナ</t>
    </rPh>
    <rPh sb="14" eb="16">
      <t>ジョウホウ</t>
    </rPh>
    <rPh sb="16" eb="18">
      <t>ヘンコウ</t>
    </rPh>
    <rPh sb="25" eb="27">
      <t>イドウ</t>
    </rPh>
    <rPh sb="27" eb="28">
      <t>モト</t>
    </rPh>
    <rPh sb="29" eb="32">
      <t>ジュキュウシャ</t>
    </rPh>
    <rPh sb="32" eb="34">
      <t>ジョウホウ</t>
    </rPh>
    <rPh sb="35" eb="37">
      <t>イドウ</t>
    </rPh>
    <rPh sb="37" eb="38">
      <t>サキ</t>
    </rPh>
    <rPh sb="39" eb="41">
      <t>アテナ</t>
    </rPh>
    <rPh sb="41" eb="43">
      <t>ジョウホウ</t>
    </rPh>
    <rPh sb="44" eb="45">
      <t>ヒモ</t>
    </rPh>
    <phoneticPr fontId="4"/>
  </si>
  <si>
    <t>６ マイナンバー管理</t>
  </si>
  <si>
    <t>9.5.6.</t>
  </si>
  <si>
    <t>住登者のマイナンバー確認、住登外者のマイナンバー照会、登録、修正、削除ができる。
管理項目：
宛名番号　/　マイナンバー　/</t>
    <rPh sb="0" eb="3">
      <t>ジュウトウシャ</t>
    </rPh>
    <rPh sb="10" eb="12">
      <t>カクニン</t>
    </rPh>
    <rPh sb="13" eb="16">
      <t>ジュウトウガイ</t>
    </rPh>
    <rPh sb="16" eb="17">
      <t>シャ</t>
    </rPh>
    <rPh sb="24" eb="26">
      <t>ショウカイ</t>
    </rPh>
    <rPh sb="27" eb="29">
      <t>トウロク</t>
    </rPh>
    <rPh sb="30" eb="32">
      <t>シュウセイ</t>
    </rPh>
    <rPh sb="33" eb="35">
      <t>サクジョ</t>
    </rPh>
    <rPh sb="41" eb="43">
      <t>カンリ</t>
    </rPh>
    <rPh sb="43" eb="45">
      <t>コウモク</t>
    </rPh>
    <rPh sb="47" eb="49">
      <t>アテナ</t>
    </rPh>
    <rPh sb="49" eb="51">
      <t>バンゴウ</t>
    </rPh>
    <phoneticPr fontId="4"/>
  </si>
  <si>
    <t>７　保険者管理</t>
  </si>
  <si>
    <t>9.5.7.</t>
  </si>
  <si>
    <t>保険者の登録、修正、削除ができる。
管理項目：
政管健保番号　/　保険者番号　/　保険者名　/
保険者カナ　/　住所コード　/　郵便番号　/
住所　/　住所文字　/　方書　/　電話番号　/
開始日　/　終了日　/　区コード　/　更新日　/</t>
    <rPh sb="0" eb="3">
      <t>ホケンシャ</t>
    </rPh>
    <rPh sb="4" eb="6">
      <t>トウロク</t>
    </rPh>
    <rPh sb="7" eb="9">
      <t>シュウセイ</t>
    </rPh>
    <rPh sb="10" eb="12">
      <t>サクジョ</t>
    </rPh>
    <rPh sb="18" eb="20">
      <t>カンリ</t>
    </rPh>
    <rPh sb="20" eb="22">
      <t>コウモク</t>
    </rPh>
    <phoneticPr fontId="4"/>
  </si>
  <si>
    <t>８医療機関・施術師管理</t>
  </si>
  <si>
    <t>9.5.8.</t>
  </si>
  <si>
    <t>医療機関、施術師の登録、修正、削除ができる。
管理項目：
医療機関コード　/　施術師コード　/　医療機関名　/
医療機関カナ　/　住所コード　/　住所　/
住所文字　/　方書　/　電話番号　/　開始日　/
終了日　/　銀行コード　/　支店コード　/　預金種類　/
口座番号　/　口座名義人　/　区コード　/　更新日　/</t>
    <rPh sb="0" eb="2">
      <t>イリョウ</t>
    </rPh>
    <rPh sb="2" eb="4">
      <t>キカン</t>
    </rPh>
    <rPh sb="5" eb="7">
      <t>セジュツ</t>
    </rPh>
    <rPh sb="7" eb="8">
      <t>シ</t>
    </rPh>
    <rPh sb="9" eb="11">
      <t>トウロク</t>
    </rPh>
    <rPh sb="12" eb="14">
      <t>シュウセイ</t>
    </rPh>
    <rPh sb="15" eb="17">
      <t>サクジョ</t>
    </rPh>
    <rPh sb="23" eb="25">
      <t>カンリ</t>
    </rPh>
    <rPh sb="25" eb="27">
      <t>コウモク</t>
    </rPh>
    <rPh sb="29" eb="31">
      <t>イリョウ</t>
    </rPh>
    <rPh sb="31" eb="33">
      <t>キカン</t>
    </rPh>
    <rPh sb="39" eb="41">
      <t>セジュツ</t>
    </rPh>
    <phoneticPr fontId="4"/>
  </si>
  <si>
    <t>その他管理</t>
    <phoneticPr fontId="4"/>
  </si>
  <si>
    <t>9.6.1.</t>
    <phoneticPr fontId="4"/>
  </si>
  <si>
    <t>各区（支所）情報を管理できる。
管理項目：
10北区　/　12上京区　/　14左京区　/　16中京区　/
20東山区　/　22山科区　/　24下京区　/　26南区　/
28右京区　/　30西京区　/　32伏見区　/　34深草支所　/
36醍醐支所　/　38洛西支所　/　40京北出張所　/　99本庁</t>
    <rPh sb="0" eb="1">
      <t>カク</t>
    </rPh>
    <rPh sb="1" eb="2">
      <t>ク</t>
    </rPh>
    <rPh sb="3" eb="5">
      <t>シショ</t>
    </rPh>
    <rPh sb="6" eb="8">
      <t>ジョウホウ</t>
    </rPh>
    <rPh sb="9" eb="11">
      <t>カンリ</t>
    </rPh>
    <rPh sb="16" eb="18">
      <t>カンリ</t>
    </rPh>
    <rPh sb="18" eb="20">
      <t>コウモク</t>
    </rPh>
    <rPh sb="24" eb="26">
      <t>キタク</t>
    </rPh>
    <rPh sb="31" eb="34">
      <t>カミギョウク</t>
    </rPh>
    <rPh sb="39" eb="42">
      <t>サキョウク</t>
    </rPh>
    <rPh sb="47" eb="50">
      <t>ナカギョウク</t>
    </rPh>
    <rPh sb="55" eb="58">
      <t>ヒガシヤマク</t>
    </rPh>
    <rPh sb="63" eb="66">
      <t>ヤマシナク</t>
    </rPh>
    <rPh sb="71" eb="74">
      <t>シモギョウク</t>
    </rPh>
    <rPh sb="79" eb="81">
      <t>ミナミク</t>
    </rPh>
    <rPh sb="86" eb="89">
      <t>ウキョウク</t>
    </rPh>
    <rPh sb="94" eb="97">
      <t>ニシキョウク</t>
    </rPh>
    <rPh sb="102" eb="105">
      <t>フシミク</t>
    </rPh>
    <rPh sb="110" eb="112">
      <t>フカクサ</t>
    </rPh>
    <rPh sb="112" eb="114">
      <t>シショ</t>
    </rPh>
    <rPh sb="119" eb="121">
      <t>ダイゴ</t>
    </rPh>
    <rPh sb="121" eb="123">
      <t>シショ</t>
    </rPh>
    <rPh sb="128" eb="130">
      <t>ラクサイ</t>
    </rPh>
    <rPh sb="130" eb="132">
      <t>シショ</t>
    </rPh>
    <rPh sb="137" eb="139">
      <t>ケイホク</t>
    </rPh>
    <rPh sb="139" eb="141">
      <t>シュッチョウ</t>
    </rPh>
    <rPh sb="141" eb="142">
      <t>ジョ</t>
    </rPh>
    <rPh sb="147" eb="149">
      <t>ホンチョウ</t>
    </rPh>
    <phoneticPr fontId="4"/>
  </si>
  <si>
    <t>各区名称の他、郵便番号、住所、電話番号も。
各区の公費負担者番号（さくら証用　/　受給者用）も管理できること。
例：北区　…　さくら証　（45265014）
　　　　　　　　　　受給者証（45264017）</t>
    <rPh sb="0" eb="2">
      <t>カクク</t>
    </rPh>
    <rPh sb="2" eb="4">
      <t>メイショウ</t>
    </rPh>
    <rPh sb="5" eb="6">
      <t>ホカ</t>
    </rPh>
    <rPh sb="7" eb="11">
      <t>ユウビンバンゴウ</t>
    </rPh>
    <rPh sb="12" eb="14">
      <t>ジュウショ</t>
    </rPh>
    <rPh sb="15" eb="17">
      <t>デンワ</t>
    </rPh>
    <rPh sb="17" eb="19">
      <t>バンゴウ</t>
    </rPh>
    <rPh sb="22" eb="24">
      <t>カクク</t>
    </rPh>
    <rPh sb="25" eb="27">
      <t>コウヒ</t>
    </rPh>
    <rPh sb="27" eb="30">
      <t>フタンシャ</t>
    </rPh>
    <rPh sb="30" eb="32">
      <t>バンゴウ</t>
    </rPh>
    <rPh sb="36" eb="37">
      <t>ショウ</t>
    </rPh>
    <rPh sb="37" eb="38">
      <t>ヨウ</t>
    </rPh>
    <rPh sb="41" eb="44">
      <t>ジュキュウシャ</t>
    </rPh>
    <rPh sb="44" eb="45">
      <t>ヨウ</t>
    </rPh>
    <rPh sb="47" eb="49">
      <t>カンリ</t>
    </rPh>
    <rPh sb="56" eb="57">
      <t>レイ</t>
    </rPh>
    <rPh sb="58" eb="60">
      <t>キタク</t>
    </rPh>
    <rPh sb="66" eb="67">
      <t>ショウ</t>
    </rPh>
    <rPh sb="89" eb="92">
      <t>ジュキュウシャ</t>
    </rPh>
    <rPh sb="92" eb="93">
      <t>ショウ</t>
    </rPh>
    <phoneticPr fontId="4"/>
  </si>
  <si>
    <t>アクセスログ管理</t>
    <rPh sb="6" eb="8">
      <t>カンリ</t>
    </rPh>
    <phoneticPr fontId="4"/>
  </si>
  <si>
    <t>操作権限管理</t>
    <rPh sb="0" eb="2">
      <t>ソウサ</t>
    </rPh>
    <rPh sb="2" eb="4">
      <t>ケンゲン</t>
    </rPh>
    <rPh sb="4" eb="6">
      <t>カンリ</t>
    </rPh>
    <phoneticPr fontId="4"/>
  </si>
  <si>
    <t>公金受取口座（公的給付支給等口座）の利用の意思の有無を管理できること。</t>
  </si>
  <si>
    <t>公金受取口座の利用の意思がある場合には、申請又は給付の都度、情報提供ネットワークシステムを通じて公金受取口座登録システムから公金受取口座情報を自動で取得し、公金の振込先口座として利用できること。</t>
  </si>
  <si>
    <t>9.6.6.</t>
  </si>
  <si>
    <t>公金受取口座登録システムから取得した公金受取口座情報に本システムで管理する金融機関マスタデータに未登録の金融機関や店舗があれば一覧で確認できること。</t>
    <rPh sb="27" eb="28">
      <t>ホン</t>
    </rPh>
    <phoneticPr fontId="76"/>
  </si>
  <si>
    <t>9.6.7.</t>
  </si>
  <si>
    <t>CSV形式（またはJSON形式のAPI連携）により、PMHに子ども医療対象者情報を提供する。</t>
    <rPh sb="30" eb="31">
      <t>コ</t>
    </rPh>
    <rPh sb="33" eb="35">
      <t>イリョウ</t>
    </rPh>
    <phoneticPr fontId="4"/>
  </si>
  <si>
    <t>9.7.1.</t>
    <phoneticPr fontId="4"/>
  </si>
  <si>
    <t>資格異動入力確認票を出力できる。</t>
    <rPh sb="0" eb="2">
      <t>シカク</t>
    </rPh>
    <rPh sb="2" eb="4">
      <t>イドウ</t>
    </rPh>
    <rPh sb="4" eb="6">
      <t>ニュウリョク</t>
    </rPh>
    <rPh sb="6" eb="8">
      <t>カクニン</t>
    </rPh>
    <rPh sb="8" eb="9">
      <t>ヒョウ</t>
    </rPh>
    <rPh sb="10" eb="12">
      <t>シュツリョク</t>
    </rPh>
    <phoneticPr fontId="4"/>
  </si>
  <si>
    <t>A4横</t>
    <phoneticPr fontId="4"/>
  </si>
  <si>
    <t>9.7.2.</t>
  </si>
  <si>
    <t>医療受給者証を出力できる。</t>
    <rPh sb="0" eb="2">
      <t>イリョウ</t>
    </rPh>
    <rPh sb="2" eb="5">
      <t>ジュキュウシャ</t>
    </rPh>
    <rPh sb="5" eb="6">
      <t>ショウ</t>
    </rPh>
    <rPh sb="7" eb="9">
      <t>シュツリョク</t>
    </rPh>
    <phoneticPr fontId="4"/>
  </si>
  <si>
    <t>専用紙</t>
    <rPh sb="0" eb="3">
      <t>センヨウシ</t>
    </rPh>
    <phoneticPr fontId="4"/>
  </si>
  <si>
    <t>9.7.3.</t>
  </si>
  <si>
    <t>過誤調整票を出力できる。</t>
    <rPh sb="0" eb="2">
      <t>カゴ</t>
    </rPh>
    <rPh sb="2" eb="4">
      <t>チョウセイ</t>
    </rPh>
    <rPh sb="4" eb="5">
      <t>ヒョウ</t>
    </rPh>
    <rPh sb="6" eb="8">
      <t>シュツリョク</t>
    </rPh>
    <phoneticPr fontId="4"/>
  </si>
  <si>
    <t>9.7.4.</t>
  </si>
  <si>
    <t>給付入力確認表を出力できる。</t>
    <rPh sb="0" eb="2">
      <t>キュウフ</t>
    </rPh>
    <rPh sb="2" eb="4">
      <t>ニュウリョク</t>
    </rPh>
    <rPh sb="4" eb="6">
      <t>カクニン</t>
    </rPh>
    <rPh sb="6" eb="7">
      <t>オモテ</t>
    </rPh>
    <rPh sb="8" eb="10">
      <t>シュツリョク</t>
    </rPh>
    <phoneticPr fontId="4"/>
  </si>
  <si>
    <t>9.7.5.</t>
  </si>
  <si>
    <t>さくら証を出力できる。</t>
    <rPh sb="3" eb="4">
      <t>ショウ</t>
    </rPh>
    <rPh sb="5" eb="7">
      <t>シュツリョク</t>
    </rPh>
    <phoneticPr fontId="4"/>
  </si>
  <si>
    <t>給付処理</t>
    <rPh sb="0" eb="2">
      <t>キュウフ</t>
    </rPh>
    <rPh sb="2" eb="4">
      <t>ショリ</t>
    </rPh>
    <phoneticPr fontId="4"/>
  </si>
  <si>
    <t>9.8.1.</t>
    <phoneticPr fontId="4"/>
  </si>
  <si>
    <t>償還・高額データから、支払い可能なデータを抽出のうえ、支払い済み状態に更新できる。</t>
    <rPh sb="0" eb="2">
      <t>ショウカン</t>
    </rPh>
    <rPh sb="3" eb="5">
      <t>コウガク</t>
    </rPh>
    <rPh sb="11" eb="13">
      <t>シハラ</t>
    </rPh>
    <rPh sb="14" eb="16">
      <t>カノウ</t>
    </rPh>
    <rPh sb="21" eb="23">
      <t>チュウシュツ</t>
    </rPh>
    <rPh sb="27" eb="29">
      <t>シハラ</t>
    </rPh>
    <rPh sb="30" eb="31">
      <t>ズ</t>
    </rPh>
    <rPh sb="32" eb="34">
      <t>ジョウタイ</t>
    </rPh>
    <rPh sb="35" eb="37">
      <t>コウシン</t>
    </rPh>
    <phoneticPr fontId="4"/>
  </si>
  <si>
    <t>9.8.2.</t>
  </si>
  <si>
    <t>償還決定通知書等、各種帳票を出力できる。</t>
    <rPh sb="0" eb="2">
      <t>ショウカン</t>
    </rPh>
    <rPh sb="2" eb="4">
      <t>ケッテイ</t>
    </rPh>
    <rPh sb="4" eb="7">
      <t>ツウチショ</t>
    </rPh>
    <rPh sb="7" eb="8">
      <t>トウ</t>
    </rPh>
    <rPh sb="9" eb="11">
      <t>カクシュ</t>
    </rPh>
    <rPh sb="11" eb="13">
      <t>チョウヒョウ</t>
    </rPh>
    <rPh sb="14" eb="16">
      <t>シュツリョク</t>
    </rPh>
    <phoneticPr fontId="4"/>
  </si>
  <si>
    <t>各種決定明細や決定通知は管理区ごとの件数が分かるように出力できること</t>
  </si>
  <si>
    <t>9.8.3.</t>
  </si>
  <si>
    <t>銀行に提供する支払い用データを作成できる。</t>
    <rPh sb="0" eb="2">
      <t>ギンコウ</t>
    </rPh>
    <rPh sb="3" eb="5">
      <t>テイキョウ</t>
    </rPh>
    <rPh sb="7" eb="9">
      <t>シハラ</t>
    </rPh>
    <rPh sb="10" eb="11">
      <t>ヨウ</t>
    </rPh>
    <rPh sb="15" eb="17">
      <t>サクセイ</t>
    </rPh>
    <phoneticPr fontId="4"/>
  </si>
  <si>
    <t>合計件数と合計金額が分かるリストを出力できること</t>
  </si>
  <si>
    <t>9.8.4.</t>
  </si>
  <si>
    <t>支払対象となる償還データの統計表を作成できる。</t>
    <rPh sb="0" eb="2">
      <t>シハライ</t>
    </rPh>
    <rPh sb="2" eb="4">
      <t>タイショウ</t>
    </rPh>
    <rPh sb="7" eb="9">
      <t>ショウカン</t>
    </rPh>
    <rPh sb="13" eb="16">
      <t>トウケイヒョウ</t>
    </rPh>
    <rPh sb="17" eb="19">
      <t>サクセイ</t>
    </rPh>
    <phoneticPr fontId="4"/>
  </si>
  <si>
    <t>9.9.1.</t>
    <phoneticPr fontId="4"/>
  </si>
  <si>
    <t>国保連、社保基金からの請求データを取込むことができる。</t>
    <rPh sb="0" eb="3">
      <t>コクホレン</t>
    </rPh>
    <rPh sb="4" eb="6">
      <t>シャホ</t>
    </rPh>
    <rPh sb="6" eb="8">
      <t>キキン</t>
    </rPh>
    <rPh sb="11" eb="13">
      <t>セイキュウ</t>
    </rPh>
    <rPh sb="17" eb="19">
      <t>トリコ</t>
    </rPh>
    <phoneticPr fontId="4"/>
  </si>
  <si>
    <t>9.9.2.</t>
  </si>
  <si>
    <t>レセプトデータを取込むことができる。</t>
    <rPh sb="8" eb="10">
      <t>トリコ</t>
    </rPh>
    <phoneticPr fontId="4"/>
  </si>
  <si>
    <t>現在：国保連から連記式、併用レセプト両方取込
地単公費対応後：国保連・支払基金から併用レセプト取込</t>
  </si>
  <si>
    <t>9.9.3.</t>
  </si>
  <si>
    <t>取込んだレセプトデータのエラーチェックができる。</t>
    <rPh sb="0" eb="2">
      <t>トリコ</t>
    </rPh>
    <phoneticPr fontId="4"/>
  </si>
  <si>
    <t>9.9.4.</t>
  </si>
  <si>
    <t>チェック後のレセプトデータをオンラインファイルに反映できる。</t>
    <rPh sb="4" eb="5">
      <t>アト</t>
    </rPh>
    <rPh sb="24" eb="26">
      <t>ハンエイ</t>
    </rPh>
    <phoneticPr fontId="4"/>
  </si>
  <si>
    <t>9.9.5.</t>
  </si>
  <si>
    <t>取り込んだレセプトデータの各種エラー件数（区毎、エラー種別毎）が分かるリストの出力ができる。</t>
  </si>
  <si>
    <t>学童う歯レセプト処理</t>
    <rPh sb="0" eb="2">
      <t>ガクドウ</t>
    </rPh>
    <rPh sb="3" eb="4">
      <t>ハ</t>
    </rPh>
    <rPh sb="8" eb="10">
      <t>ショリ</t>
    </rPh>
    <phoneticPr fontId="4"/>
  </si>
  <si>
    <t>9.10.1.</t>
    <phoneticPr fontId="4"/>
  </si>
  <si>
    <t>学童う歯対策事業で請求されたレセプトデータ（組合国保分・社保分）から各種サインを編集した原課返却用データを作成できる。</t>
    <rPh sb="0" eb="2">
      <t>ガクドウ</t>
    </rPh>
    <rPh sb="3" eb="4">
      <t>ハ</t>
    </rPh>
    <rPh sb="4" eb="6">
      <t>タイサク</t>
    </rPh>
    <rPh sb="6" eb="8">
      <t>ジギョウ</t>
    </rPh>
    <rPh sb="9" eb="11">
      <t>セイキュウ</t>
    </rPh>
    <rPh sb="22" eb="24">
      <t>クミアイ</t>
    </rPh>
    <rPh sb="24" eb="26">
      <t>コクホ</t>
    </rPh>
    <rPh sb="26" eb="27">
      <t>ブン</t>
    </rPh>
    <rPh sb="28" eb="30">
      <t>シャホ</t>
    </rPh>
    <rPh sb="30" eb="31">
      <t>ブン</t>
    </rPh>
    <rPh sb="34" eb="36">
      <t>カクシュ</t>
    </rPh>
    <rPh sb="40" eb="42">
      <t>ヘンシュウ</t>
    </rPh>
    <rPh sb="44" eb="46">
      <t>ゲンカ</t>
    </rPh>
    <rPh sb="46" eb="49">
      <t>ヘンキャクヨウ</t>
    </rPh>
    <rPh sb="53" eb="55">
      <t>サクセイ</t>
    </rPh>
    <phoneticPr fontId="4"/>
  </si>
  <si>
    <t>資格異動処理</t>
    <rPh sb="0" eb="2">
      <t>シカク</t>
    </rPh>
    <rPh sb="2" eb="4">
      <t>イドウ</t>
    </rPh>
    <rPh sb="4" eb="6">
      <t>ショリ</t>
    </rPh>
    <phoneticPr fontId="4"/>
  </si>
  <si>
    <t>9.11.1.</t>
    <phoneticPr fontId="4"/>
  </si>
  <si>
    <t>資格の一括喪失ができる。</t>
    <rPh sb="0" eb="2">
      <t>シカク</t>
    </rPh>
    <rPh sb="3" eb="5">
      <t>イッカツ</t>
    </rPh>
    <rPh sb="5" eb="7">
      <t>ソウシツ</t>
    </rPh>
    <phoneticPr fontId="4"/>
  </si>
  <si>
    <t>9.11.2.</t>
  </si>
  <si>
    <t>受給者証とさくら証で宛名不一致となるリストを出力できる。</t>
    <rPh sb="0" eb="3">
      <t>ジュキュウシャ</t>
    </rPh>
    <rPh sb="3" eb="4">
      <t>ショウ</t>
    </rPh>
    <rPh sb="8" eb="9">
      <t>ショウ</t>
    </rPh>
    <rPh sb="10" eb="12">
      <t>アテナ</t>
    </rPh>
    <rPh sb="12" eb="15">
      <t>フイッチ</t>
    </rPh>
    <rPh sb="22" eb="24">
      <t>シュツリョク</t>
    </rPh>
    <phoneticPr fontId="4"/>
  </si>
  <si>
    <t>異動確認処理</t>
    <rPh sb="0" eb="2">
      <t>イドウ</t>
    </rPh>
    <rPh sb="2" eb="4">
      <t>カクニン</t>
    </rPh>
    <rPh sb="4" eb="6">
      <t>ショリ</t>
    </rPh>
    <phoneticPr fontId="4"/>
  </si>
  <si>
    <t>9.12.1.</t>
    <phoneticPr fontId="4"/>
  </si>
  <si>
    <t>処理前月中に異動があった受給者の一覧表を作成できる。</t>
    <rPh sb="0" eb="2">
      <t>ショリ</t>
    </rPh>
    <rPh sb="2" eb="4">
      <t>ゼンゲツ</t>
    </rPh>
    <rPh sb="4" eb="5">
      <t>チュウ</t>
    </rPh>
    <rPh sb="6" eb="8">
      <t>イドウ</t>
    </rPh>
    <rPh sb="12" eb="15">
      <t>ジュキュウシャ</t>
    </rPh>
    <rPh sb="16" eb="18">
      <t>イチラン</t>
    </rPh>
    <rPh sb="18" eb="19">
      <t>ヒョウ</t>
    </rPh>
    <rPh sb="20" eb="22">
      <t>サクセイ</t>
    </rPh>
    <phoneticPr fontId="4"/>
  </si>
  <si>
    <t>9.12.2.</t>
  </si>
  <si>
    <t>償還仮登録サインのあるデータをリスト化できる。</t>
    <rPh sb="0" eb="2">
      <t>ショウカン</t>
    </rPh>
    <rPh sb="2" eb="3">
      <t>カリ</t>
    </rPh>
    <rPh sb="3" eb="5">
      <t>トウロク</t>
    </rPh>
    <rPh sb="18" eb="19">
      <t>カ</t>
    </rPh>
    <phoneticPr fontId="4"/>
  </si>
  <si>
    <t>9.12.3.</t>
  </si>
  <si>
    <t>勧奨通知を作成できる。</t>
    <rPh sb="0" eb="2">
      <t>カンショウ</t>
    </rPh>
    <rPh sb="2" eb="4">
      <t>ツウチ</t>
    </rPh>
    <rPh sb="5" eb="7">
      <t>サクセイ</t>
    </rPh>
    <phoneticPr fontId="4"/>
  </si>
  <si>
    <t>さくら証作成処理</t>
    <rPh sb="3" eb="4">
      <t>ショウ</t>
    </rPh>
    <rPh sb="4" eb="6">
      <t>サクセイ</t>
    </rPh>
    <rPh sb="6" eb="8">
      <t>ショリ</t>
    </rPh>
    <phoneticPr fontId="4"/>
  </si>
  <si>
    <t>9.13.1.</t>
    <phoneticPr fontId="4"/>
  </si>
  <si>
    <t>さくら証用データを作成できる。</t>
    <rPh sb="3" eb="4">
      <t>ショウ</t>
    </rPh>
    <rPh sb="4" eb="5">
      <t>ヨウ</t>
    </rPh>
    <rPh sb="9" eb="11">
      <t>サクセイ</t>
    </rPh>
    <phoneticPr fontId="4"/>
  </si>
  <si>
    <t>9.13.2.</t>
  </si>
  <si>
    <t>さくら証抜取り処理</t>
    <rPh sb="3" eb="4">
      <t>ショウ</t>
    </rPh>
    <rPh sb="4" eb="6">
      <t>ヌキト</t>
    </rPh>
    <rPh sb="7" eb="9">
      <t>ショリ</t>
    </rPh>
    <phoneticPr fontId="4"/>
  </si>
  <si>
    <t>9.14.1.</t>
    <phoneticPr fontId="4"/>
  </si>
  <si>
    <t>さくら証データ作成後、発布日までの期間に資格喪失等でさくら証の送付不要となった者のリストが作成できる。</t>
    <rPh sb="3" eb="4">
      <t>ショウ</t>
    </rPh>
    <rPh sb="7" eb="9">
      <t>サクセイ</t>
    </rPh>
    <rPh sb="9" eb="10">
      <t>アト</t>
    </rPh>
    <rPh sb="11" eb="13">
      <t>ハップ</t>
    </rPh>
    <rPh sb="13" eb="14">
      <t>ニチ</t>
    </rPh>
    <rPh sb="17" eb="19">
      <t>キカン</t>
    </rPh>
    <rPh sb="20" eb="22">
      <t>シカク</t>
    </rPh>
    <rPh sb="22" eb="24">
      <t>ソウシツ</t>
    </rPh>
    <rPh sb="24" eb="25">
      <t>トウ</t>
    </rPh>
    <rPh sb="29" eb="30">
      <t>ショウ</t>
    </rPh>
    <rPh sb="31" eb="33">
      <t>ソウフ</t>
    </rPh>
    <rPh sb="33" eb="35">
      <t>フヨウ</t>
    </rPh>
    <rPh sb="39" eb="40">
      <t>モノ</t>
    </rPh>
    <rPh sb="45" eb="47">
      <t>サクセイ</t>
    </rPh>
    <phoneticPr fontId="4"/>
  </si>
  <si>
    <t>統計処理</t>
    <rPh sb="0" eb="2">
      <t>トウケイ</t>
    </rPh>
    <rPh sb="2" eb="4">
      <t>ショリ</t>
    </rPh>
    <phoneticPr fontId="4"/>
  </si>
  <si>
    <t>9.15.1.</t>
    <phoneticPr fontId="4"/>
  </si>
  <si>
    <t>受給者の増減等の統計表を作成できる。</t>
    <rPh sb="0" eb="3">
      <t>ジュキュウシャ</t>
    </rPh>
    <rPh sb="4" eb="6">
      <t>ゾウゲン</t>
    </rPh>
    <rPh sb="6" eb="7">
      <t>トウ</t>
    </rPh>
    <rPh sb="8" eb="11">
      <t>トウケイヒョウ</t>
    </rPh>
    <rPh sb="12" eb="14">
      <t>サクセイ</t>
    </rPh>
    <phoneticPr fontId="4"/>
  </si>
  <si>
    <t>9.15.2.</t>
  </si>
  <si>
    <t>町別の受給者数を集計し、統計表を出力できる。</t>
    <rPh sb="0" eb="1">
      <t>チョウ</t>
    </rPh>
    <rPh sb="1" eb="2">
      <t>ベツ</t>
    </rPh>
    <rPh sb="3" eb="6">
      <t>ジュキュウシャ</t>
    </rPh>
    <rPh sb="6" eb="7">
      <t>スウ</t>
    </rPh>
    <rPh sb="8" eb="10">
      <t>シュウケイ</t>
    </rPh>
    <rPh sb="12" eb="15">
      <t>トウケイヒョウ</t>
    </rPh>
    <rPh sb="16" eb="18">
      <t>シュツリョク</t>
    </rPh>
    <phoneticPr fontId="4"/>
  </si>
  <si>
    <t>帳票出力</t>
    <phoneticPr fontId="4"/>
  </si>
  <si>
    <t>9.16.1.</t>
    <phoneticPr fontId="4"/>
  </si>
  <si>
    <t>子医　資格喪失等異動エラーリスト</t>
    <rPh sb="0" eb="1">
      <t>コ</t>
    </rPh>
    <rPh sb="1" eb="2">
      <t>イ</t>
    </rPh>
    <rPh sb="3" eb="5">
      <t>シカク</t>
    </rPh>
    <rPh sb="5" eb="7">
      <t>ソウシツ</t>
    </rPh>
    <rPh sb="7" eb="8">
      <t>トウ</t>
    </rPh>
    <rPh sb="8" eb="10">
      <t>イドウ</t>
    </rPh>
    <phoneticPr fontId="4"/>
  </si>
  <si>
    <t>汎用A4横（管理区毎の件数がわかるリストが出力できること）</t>
    <phoneticPr fontId="4"/>
  </si>
  <si>
    <t>9.16.2.</t>
  </si>
  <si>
    <t>子医　喪失者リスト</t>
    <rPh sb="0" eb="1">
      <t>コ</t>
    </rPh>
    <rPh sb="1" eb="2">
      <t>イ</t>
    </rPh>
    <rPh sb="3" eb="6">
      <t>ソウシツシャ</t>
    </rPh>
    <phoneticPr fontId="4"/>
  </si>
  <si>
    <t>汎用A4横（管理区毎の件数がわかるリストが出力できること）</t>
  </si>
  <si>
    <t>9.16.3.</t>
  </si>
  <si>
    <t>子医　返却分勧奨通知書（資格喪失のお知らせ）</t>
    <rPh sb="0" eb="1">
      <t>コ</t>
    </rPh>
    <rPh sb="1" eb="2">
      <t>イ</t>
    </rPh>
    <rPh sb="3" eb="5">
      <t>ヘンキャク</t>
    </rPh>
    <rPh sb="5" eb="6">
      <t>ブン</t>
    </rPh>
    <rPh sb="6" eb="8">
      <t>カンショウ</t>
    </rPh>
    <rPh sb="8" eb="11">
      <t>ツウチショ</t>
    </rPh>
    <rPh sb="12" eb="14">
      <t>シカク</t>
    </rPh>
    <rPh sb="14" eb="16">
      <t>ソウシツ</t>
    </rPh>
    <rPh sb="18" eb="19">
      <t>シ</t>
    </rPh>
    <phoneticPr fontId="4"/>
  </si>
  <si>
    <t>汎用A4縦（管理区毎の件数がわかるリストが出力できること）</t>
  </si>
  <si>
    <t>9.16.4.</t>
  </si>
  <si>
    <t>子医　返却分勧奨通知書（補記あり）</t>
    <rPh sb="0" eb="1">
      <t>コ</t>
    </rPh>
    <rPh sb="1" eb="2">
      <t>イ</t>
    </rPh>
    <rPh sb="3" eb="5">
      <t>ヘンキャク</t>
    </rPh>
    <rPh sb="5" eb="6">
      <t>ブン</t>
    </rPh>
    <rPh sb="6" eb="8">
      <t>カンショウ</t>
    </rPh>
    <rPh sb="8" eb="11">
      <t>ツウチショ</t>
    </rPh>
    <rPh sb="12" eb="14">
      <t>ホキ</t>
    </rPh>
    <phoneticPr fontId="4"/>
  </si>
  <si>
    <t>9.16.5.</t>
  </si>
  <si>
    <t>子医　返却勧奨補記リスト</t>
    <rPh sb="0" eb="1">
      <t>コ</t>
    </rPh>
    <rPh sb="1" eb="2">
      <t>イ</t>
    </rPh>
    <rPh sb="3" eb="5">
      <t>ヘンキャク</t>
    </rPh>
    <rPh sb="5" eb="7">
      <t>カンショウ</t>
    </rPh>
    <rPh sb="7" eb="9">
      <t>ホキ</t>
    </rPh>
    <phoneticPr fontId="4"/>
  </si>
  <si>
    <t>9.16.6.</t>
  </si>
  <si>
    <t>子医　返却勧奨通知書出力リスト</t>
    <rPh sb="0" eb="1">
      <t>コ</t>
    </rPh>
    <rPh sb="1" eb="2">
      <t>イ</t>
    </rPh>
    <rPh sb="3" eb="5">
      <t>ヘンキャク</t>
    </rPh>
    <rPh sb="5" eb="7">
      <t>カンショウ</t>
    </rPh>
    <rPh sb="7" eb="10">
      <t>ツウチショ</t>
    </rPh>
    <rPh sb="10" eb="12">
      <t>シュツリョク</t>
    </rPh>
    <phoneticPr fontId="4"/>
  </si>
  <si>
    <t>9.16.7.</t>
  </si>
  <si>
    <t>子医　町別認定事由別受給者数一覧表（合計）</t>
    <rPh sb="0" eb="1">
      <t>コ</t>
    </rPh>
    <rPh sb="1" eb="2">
      <t>イ</t>
    </rPh>
    <rPh sb="3" eb="4">
      <t>チョウ</t>
    </rPh>
    <rPh sb="4" eb="5">
      <t>ベツ</t>
    </rPh>
    <rPh sb="5" eb="7">
      <t>ニンテイ</t>
    </rPh>
    <rPh sb="7" eb="9">
      <t>ジユウ</t>
    </rPh>
    <rPh sb="9" eb="10">
      <t>ベツ</t>
    </rPh>
    <rPh sb="10" eb="13">
      <t>ジュキュウシャ</t>
    </rPh>
    <rPh sb="13" eb="14">
      <t>スウ</t>
    </rPh>
    <rPh sb="14" eb="16">
      <t>イチラン</t>
    </rPh>
    <rPh sb="16" eb="17">
      <t>ヒョウ</t>
    </rPh>
    <rPh sb="18" eb="20">
      <t>ゴウケイ</t>
    </rPh>
    <phoneticPr fontId="4"/>
  </si>
  <si>
    <t>汎用A4横</t>
    <rPh sb="0" eb="2">
      <t>ハンヨウ</t>
    </rPh>
    <rPh sb="4" eb="5">
      <t>ヨコ</t>
    </rPh>
    <phoneticPr fontId="4"/>
  </si>
  <si>
    <t>9.16.8.</t>
  </si>
  <si>
    <t>子医　町別認定事由別受給者数一覧表（5歳～）</t>
    <rPh sb="0" eb="1">
      <t>コ</t>
    </rPh>
    <rPh sb="1" eb="2">
      <t>イ</t>
    </rPh>
    <rPh sb="3" eb="4">
      <t>チョウ</t>
    </rPh>
    <rPh sb="4" eb="5">
      <t>ベツ</t>
    </rPh>
    <rPh sb="5" eb="7">
      <t>ニンテイ</t>
    </rPh>
    <rPh sb="7" eb="9">
      <t>ジユウ</t>
    </rPh>
    <rPh sb="9" eb="10">
      <t>ベツ</t>
    </rPh>
    <rPh sb="10" eb="13">
      <t>ジュキュウシャ</t>
    </rPh>
    <rPh sb="13" eb="14">
      <t>スウ</t>
    </rPh>
    <rPh sb="14" eb="16">
      <t>イチラン</t>
    </rPh>
    <rPh sb="16" eb="17">
      <t>ヒョウ</t>
    </rPh>
    <rPh sb="19" eb="20">
      <t>サイ</t>
    </rPh>
    <phoneticPr fontId="4"/>
  </si>
  <si>
    <t>9.16.9.</t>
  </si>
  <si>
    <t>子医　町別認定事由別受給者数一覧表（11歳～）</t>
    <rPh sb="0" eb="1">
      <t>コ</t>
    </rPh>
    <rPh sb="1" eb="2">
      <t>イ</t>
    </rPh>
    <rPh sb="3" eb="4">
      <t>チョウ</t>
    </rPh>
    <rPh sb="4" eb="5">
      <t>ベツ</t>
    </rPh>
    <rPh sb="5" eb="7">
      <t>ニンテイ</t>
    </rPh>
    <rPh sb="7" eb="9">
      <t>ジユウ</t>
    </rPh>
    <rPh sb="9" eb="10">
      <t>ベツ</t>
    </rPh>
    <rPh sb="10" eb="13">
      <t>ジュキュウシャ</t>
    </rPh>
    <rPh sb="13" eb="14">
      <t>スウ</t>
    </rPh>
    <rPh sb="14" eb="16">
      <t>イチラン</t>
    </rPh>
    <rPh sb="16" eb="17">
      <t>ヒョウ</t>
    </rPh>
    <rPh sb="20" eb="21">
      <t>サイ</t>
    </rPh>
    <phoneticPr fontId="4"/>
  </si>
  <si>
    <t>9.16.10.</t>
  </si>
  <si>
    <t>子医　さくら証（補記なし）</t>
    <rPh sb="0" eb="1">
      <t>コ</t>
    </rPh>
    <rPh sb="1" eb="2">
      <t>イ</t>
    </rPh>
    <rPh sb="6" eb="7">
      <t>ショウ</t>
    </rPh>
    <rPh sb="8" eb="10">
      <t>ホキ</t>
    </rPh>
    <phoneticPr fontId="4"/>
  </si>
  <si>
    <t>9.16.11.</t>
  </si>
  <si>
    <t>子医　さくら証出力一覧</t>
    <rPh sb="0" eb="1">
      <t>コ</t>
    </rPh>
    <rPh sb="1" eb="2">
      <t>イ</t>
    </rPh>
    <rPh sb="6" eb="7">
      <t>ショウ</t>
    </rPh>
    <rPh sb="7" eb="9">
      <t>シュツリョク</t>
    </rPh>
    <rPh sb="9" eb="11">
      <t>イチラン</t>
    </rPh>
    <phoneticPr fontId="4"/>
  </si>
  <si>
    <t>9.16.12.</t>
  </si>
  <si>
    <t>子医　さくら証（補記あり）</t>
    <rPh sb="0" eb="1">
      <t>コ</t>
    </rPh>
    <rPh sb="1" eb="2">
      <t>イ</t>
    </rPh>
    <rPh sb="6" eb="7">
      <t>ショウ</t>
    </rPh>
    <rPh sb="8" eb="10">
      <t>ホキ</t>
    </rPh>
    <phoneticPr fontId="4"/>
  </si>
  <si>
    <t>9.16.13.</t>
  </si>
  <si>
    <t>子医　さくら証補記リスト</t>
    <rPh sb="0" eb="1">
      <t>コ</t>
    </rPh>
    <rPh sb="1" eb="2">
      <t>イ</t>
    </rPh>
    <rPh sb="6" eb="7">
      <t>ショウ</t>
    </rPh>
    <rPh sb="7" eb="9">
      <t>ホキ</t>
    </rPh>
    <phoneticPr fontId="4"/>
  </si>
  <si>
    <t>9.16.14.</t>
  </si>
  <si>
    <t>子医　さくら証出力一覧（補記）</t>
    <rPh sb="0" eb="1">
      <t>コ</t>
    </rPh>
    <rPh sb="1" eb="2">
      <t>イ</t>
    </rPh>
    <rPh sb="6" eb="7">
      <t>ショウ</t>
    </rPh>
    <rPh sb="7" eb="9">
      <t>シュツリョク</t>
    </rPh>
    <rPh sb="9" eb="11">
      <t>イチラン</t>
    </rPh>
    <rPh sb="12" eb="14">
      <t>ホキ</t>
    </rPh>
    <phoneticPr fontId="4"/>
  </si>
  <si>
    <t>9.16.15.</t>
  </si>
  <si>
    <t>子医　さくら証件数表</t>
    <rPh sb="0" eb="1">
      <t>コ</t>
    </rPh>
    <rPh sb="1" eb="2">
      <t>イ</t>
    </rPh>
    <rPh sb="6" eb="7">
      <t>ショウ</t>
    </rPh>
    <rPh sb="7" eb="9">
      <t>ケンスウ</t>
    </rPh>
    <rPh sb="9" eb="10">
      <t>オモテ</t>
    </rPh>
    <phoneticPr fontId="4"/>
  </si>
  <si>
    <t>9.16.16.</t>
  </si>
  <si>
    <t>子医　さくら証件数表（補記）</t>
    <rPh sb="0" eb="1">
      <t>コ</t>
    </rPh>
    <rPh sb="1" eb="2">
      <t>イ</t>
    </rPh>
    <rPh sb="6" eb="7">
      <t>ショウ</t>
    </rPh>
    <rPh sb="7" eb="9">
      <t>ケンスウ</t>
    </rPh>
    <rPh sb="9" eb="10">
      <t>オモテ</t>
    </rPh>
    <rPh sb="11" eb="13">
      <t>ホキ</t>
    </rPh>
    <phoneticPr fontId="4"/>
  </si>
  <si>
    <t>9.16.17.</t>
  </si>
  <si>
    <t>子医　さくら証抜取りリスト</t>
    <rPh sb="0" eb="1">
      <t>コ</t>
    </rPh>
    <rPh sb="1" eb="2">
      <t>イ</t>
    </rPh>
    <rPh sb="6" eb="7">
      <t>ショウ</t>
    </rPh>
    <rPh sb="7" eb="9">
      <t>ヌキト</t>
    </rPh>
    <phoneticPr fontId="4"/>
  </si>
  <si>
    <t>PDF</t>
    <phoneticPr fontId="4"/>
  </si>
  <si>
    <t>9.16.18.</t>
  </si>
  <si>
    <t>子医　さくら証抜取りリスト（補記）</t>
    <rPh sb="0" eb="1">
      <t>コ</t>
    </rPh>
    <rPh sb="1" eb="2">
      <t>イ</t>
    </rPh>
    <rPh sb="6" eb="7">
      <t>ショウ</t>
    </rPh>
    <rPh sb="7" eb="9">
      <t>ヌキト</t>
    </rPh>
    <rPh sb="14" eb="16">
      <t>ホキ</t>
    </rPh>
    <phoneticPr fontId="4"/>
  </si>
  <si>
    <t>9.16.19.</t>
  </si>
  <si>
    <t>子医　異動対象者リスト</t>
    <rPh sb="0" eb="1">
      <t>コ</t>
    </rPh>
    <rPh sb="1" eb="2">
      <t>イ</t>
    </rPh>
    <rPh sb="3" eb="5">
      <t>イドウ</t>
    </rPh>
    <rPh sb="5" eb="8">
      <t>タイショウシャ</t>
    </rPh>
    <phoneticPr fontId="4"/>
  </si>
  <si>
    <t>PDF（管理区毎の件数がわかるリストが出力できること）</t>
  </si>
  <si>
    <t>9.16.20.</t>
  </si>
  <si>
    <t>子医　償還決定明細書受給者請求分</t>
    <rPh sb="0" eb="1">
      <t>コ</t>
    </rPh>
    <rPh sb="1" eb="2">
      <t>イ</t>
    </rPh>
    <rPh sb="3" eb="5">
      <t>ショウカン</t>
    </rPh>
    <rPh sb="5" eb="7">
      <t>ケッテイ</t>
    </rPh>
    <rPh sb="7" eb="10">
      <t>メイサイショ</t>
    </rPh>
    <rPh sb="10" eb="13">
      <t>ジュキュウシャ</t>
    </rPh>
    <rPh sb="13" eb="15">
      <t>セイキュウ</t>
    </rPh>
    <rPh sb="15" eb="16">
      <t>ブン</t>
    </rPh>
    <phoneticPr fontId="4"/>
  </si>
  <si>
    <t>9.16.21.</t>
  </si>
  <si>
    <t>子医　償還決定通知書</t>
    <rPh sb="0" eb="1">
      <t>コ</t>
    </rPh>
    <rPh sb="1" eb="2">
      <t>イ</t>
    </rPh>
    <rPh sb="3" eb="5">
      <t>ショウカン</t>
    </rPh>
    <rPh sb="5" eb="7">
      <t>ケッテイ</t>
    </rPh>
    <rPh sb="7" eb="10">
      <t>ツウチショ</t>
    </rPh>
    <phoneticPr fontId="4"/>
  </si>
  <si>
    <t>9.16.22.</t>
  </si>
  <si>
    <t>子医　償還決定通知書補記リスト</t>
    <rPh sb="0" eb="1">
      <t>コ</t>
    </rPh>
    <rPh sb="1" eb="2">
      <t>イ</t>
    </rPh>
    <rPh sb="3" eb="5">
      <t>ショウカン</t>
    </rPh>
    <rPh sb="5" eb="7">
      <t>ケッテイ</t>
    </rPh>
    <rPh sb="7" eb="10">
      <t>ツウチショ</t>
    </rPh>
    <rPh sb="10" eb="12">
      <t>ホキ</t>
    </rPh>
    <phoneticPr fontId="4"/>
  </si>
  <si>
    <t>9.16.23.</t>
  </si>
  <si>
    <t>子医　支出内訳書</t>
    <rPh sb="0" eb="1">
      <t>コ</t>
    </rPh>
    <rPh sb="1" eb="2">
      <t>イ</t>
    </rPh>
    <rPh sb="3" eb="5">
      <t>シシュツ</t>
    </rPh>
    <rPh sb="5" eb="8">
      <t>ウチワケショ</t>
    </rPh>
    <phoneticPr fontId="4"/>
  </si>
  <si>
    <t>汎用A4縦</t>
    <rPh sb="0" eb="2">
      <t>ハンヨウ</t>
    </rPh>
    <rPh sb="4" eb="5">
      <t>タテ</t>
    </rPh>
    <phoneticPr fontId="4"/>
  </si>
  <si>
    <t>9.16.24.</t>
  </si>
  <si>
    <t>子医　支出明細書</t>
    <rPh sb="0" eb="1">
      <t>コ</t>
    </rPh>
    <rPh sb="1" eb="2">
      <t>イ</t>
    </rPh>
    <rPh sb="3" eb="5">
      <t>シシュツ</t>
    </rPh>
    <rPh sb="5" eb="8">
      <t>メイサイショ</t>
    </rPh>
    <phoneticPr fontId="4"/>
  </si>
  <si>
    <t>9.16.25.</t>
  </si>
  <si>
    <t>子医　口座振込明細</t>
    <rPh sb="0" eb="1">
      <t>コ</t>
    </rPh>
    <rPh sb="1" eb="2">
      <t>イ</t>
    </rPh>
    <rPh sb="3" eb="5">
      <t>コウザ</t>
    </rPh>
    <rPh sb="5" eb="7">
      <t>フリコミ</t>
    </rPh>
    <rPh sb="7" eb="9">
      <t>メイサイ</t>
    </rPh>
    <phoneticPr fontId="4"/>
  </si>
  <si>
    <t>9.16.26.</t>
  </si>
  <si>
    <t>子医　償還統計</t>
    <rPh sb="0" eb="1">
      <t>コ</t>
    </rPh>
    <rPh sb="1" eb="2">
      <t>イ</t>
    </rPh>
    <rPh sb="3" eb="5">
      <t>ショウカン</t>
    </rPh>
    <rPh sb="5" eb="7">
      <t>トウケイ</t>
    </rPh>
    <phoneticPr fontId="4"/>
  </si>
  <si>
    <t>9.16.27.</t>
  </si>
  <si>
    <t>子医　償還統計（保険種別）</t>
    <rPh sb="0" eb="1">
      <t>コ</t>
    </rPh>
    <rPh sb="1" eb="2">
      <t>イ</t>
    </rPh>
    <rPh sb="3" eb="5">
      <t>ショウカン</t>
    </rPh>
    <rPh sb="5" eb="7">
      <t>トウケイ</t>
    </rPh>
    <rPh sb="8" eb="10">
      <t>ホケン</t>
    </rPh>
    <rPh sb="10" eb="12">
      <t>シュベツ</t>
    </rPh>
    <phoneticPr fontId="4"/>
  </si>
  <si>
    <t>9.16.28.</t>
  </si>
  <si>
    <t>子医　レセプト除外エラーリスト</t>
    <rPh sb="0" eb="1">
      <t>コ</t>
    </rPh>
    <rPh sb="1" eb="2">
      <t>イ</t>
    </rPh>
    <rPh sb="7" eb="9">
      <t>ジョガイ</t>
    </rPh>
    <phoneticPr fontId="4"/>
  </si>
  <si>
    <t>9.16.29.</t>
  </si>
  <si>
    <t>子医　アンマッチリスト（現物分）</t>
    <rPh sb="0" eb="1">
      <t>コ</t>
    </rPh>
    <rPh sb="1" eb="2">
      <t>イ</t>
    </rPh>
    <rPh sb="12" eb="14">
      <t>ゲンブツ</t>
    </rPh>
    <rPh sb="14" eb="15">
      <t>ブン</t>
    </rPh>
    <phoneticPr fontId="4"/>
  </si>
  <si>
    <t>汎用B4横</t>
    <rPh sb="0" eb="2">
      <t>ハンヨウ</t>
    </rPh>
    <rPh sb="4" eb="5">
      <t>ヨコ</t>
    </rPh>
    <phoneticPr fontId="4"/>
  </si>
  <si>
    <t>9.16.30.</t>
  </si>
  <si>
    <t>子医　施術師除外エラーリスト</t>
    <rPh sb="0" eb="1">
      <t>コ</t>
    </rPh>
    <rPh sb="1" eb="2">
      <t>イ</t>
    </rPh>
    <rPh sb="3" eb="5">
      <t>セジュツ</t>
    </rPh>
    <rPh sb="5" eb="6">
      <t>シ</t>
    </rPh>
    <rPh sb="6" eb="8">
      <t>ジョガイ</t>
    </rPh>
    <phoneticPr fontId="4"/>
  </si>
  <si>
    <t>9.16.31.</t>
  </si>
  <si>
    <t>子医　アンマッチリスト（施術分）</t>
    <rPh sb="0" eb="1">
      <t>コ</t>
    </rPh>
    <rPh sb="1" eb="2">
      <t>イ</t>
    </rPh>
    <rPh sb="12" eb="14">
      <t>セジュツ</t>
    </rPh>
    <rPh sb="14" eb="15">
      <t>ブン</t>
    </rPh>
    <phoneticPr fontId="4"/>
  </si>
  <si>
    <t>9.16.32.</t>
  </si>
  <si>
    <t>子医　受給者異動確認リスト</t>
    <rPh sb="0" eb="1">
      <t>コ</t>
    </rPh>
    <rPh sb="1" eb="2">
      <t>イ</t>
    </rPh>
    <rPh sb="3" eb="6">
      <t>ジュキュウシャ</t>
    </rPh>
    <rPh sb="6" eb="8">
      <t>イドウ</t>
    </rPh>
    <rPh sb="8" eb="10">
      <t>カクニン</t>
    </rPh>
    <phoneticPr fontId="4"/>
  </si>
  <si>
    <t>9.16.33.</t>
  </si>
  <si>
    <t>子医　勧奨通知書（通常分）</t>
    <rPh sb="0" eb="1">
      <t>コ</t>
    </rPh>
    <rPh sb="1" eb="2">
      <t>イ</t>
    </rPh>
    <rPh sb="3" eb="5">
      <t>カンショウ</t>
    </rPh>
    <rPh sb="5" eb="8">
      <t>ツウチショ</t>
    </rPh>
    <rPh sb="9" eb="11">
      <t>ツウジョウ</t>
    </rPh>
    <rPh sb="11" eb="12">
      <t>ブン</t>
    </rPh>
    <phoneticPr fontId="4"/>
  </si>
  <si>
    <t>9.16.34.</t>
  </si>
  <si>
    <t>子医　勧奨通知書（特記分）</t>
    <rPh sb="0" eb="1">
      <t>コ</t>
    </rPh>
    <rPh sb="1" eb="2">
      <t>イ</t>
    </rPh>
    <rPh sb="3" eb="5">
      <t>カンショウ</t>
    </rPh>
    <rPh sb="5" eb="8">
      <t>ツウチショ</t>
    </rPh>
    <rPh sb="9" eb="11">
      <t>トッキ</t>
    </rPh>
    <rPh sb="11" eb="12">
      <t>ブン</t>
    </rPh>
    <phoneticPr fontId="4"/>
  </si>
  <si>
    <t>9.16.35.</t>
  </si>
  <si>
    <t>子医　勧奨通知書（補記分）</t>
    <rPh sb="0" eb="1">
      <t>コ</t>
    </rPh>
    <rPh sb="1" eb="2">
      <t>イ</t>
    </rPh>
    <rPh sb="3" eb="5">
      <t>カンショウ</t>
    </rPh>
    <rPh sb="5" eb="8">
      <t>ツウチショ</t>
    </rPh>
    <rPh sb="9" eb="11">
      <t>ホキ</t>
    </rPh>
    <rPh sb="11" eb="12">
      <t>ブン</t>
    </rPh>
    <phoneticPr fontId="4"/>
  </si>
  <si>
    <t>9.16.36.</t>
  </si>
  <si>
    <t>子医　勧奨通知書補記リスト</t>
    <rPh sb="0" eb="1">
      <t>コ</t>
    </rPh>
    <rPh sb="1" eb="2">
      <t>イ</t>
    </rPh>
    <rPh sb="3" eb="5">
      <t>カンショウ</t>
    </rPh>
    <rPh sb="5" eb="8">
      <t>ツウチショ</t>
    </rPh>
    <rPh sb="8" eb="10">
      <t>ホキ</t>
    </rPh>
    <phoneticPr fontId="4"/>
  </si>
  <si>
    <t>9.16.37.</t>
  </si>
  <si>
    <t>子医　認定者一覧</t>
    <rPh sb="0" eb="1">
      <t>コ</t>
    </rPh>
    <rPh sb="1" eb="2">
      <t>イ</t>
    </rPh>
    <rPh sb="3" eb="5">
      <t>ニンテイ</t>
    </rPh>
    <rPh sb="5" eb="6">
      <t>シャ</t>
    </rPh>
    <rPh sb="6" eb="8">
      <t>イチラン</t>
    </rPh>
    <phoneticPr fontId="4"/>
  </si>
  <si>
    <t>9.16.38.</t>
  </si>
  <si>
    <t>子医　変更者一覧</t>
    <rPh sb="0" eb="1">
      <t>コ</t>
    </rPh>
    <rPh sb="1" eb="2">
      <t>イ</t>
    </rPh>
    <rPh sb="3" eb="5">
      <t>ヘンコウ</t>
    </rPh>
    <rPh sb="5" eb="6">
      <t>シャ</t>
    </rPh>
    <rPh sb="6" eb="8">
      <t>イチラン</t>
    </rPh>
    <phoneticPr fontId="4"/>
  </si>
  <si>
    <t>9.16.39.</t>
  </si>
  <si>
    <t>子医　喪失者一覧</t>
    <rPh sb="0" eb="1">
      <t>コ</t>
    </rPh>
    <rPh sb="1" eb="2">
      <t>イ</t>
    </rPh>
    <rPh sb="3" eb="6">
      <t>ソウシツシャ</t>
    </rPh>
    <rPh sb="6" eb="8">
      <t>イチラン</t>
    </rPh>
    <phoneticPr fontId="4"/>
  </si>
  <si>
    <t>9.16.40.</t>
  </si>
  <si>
    <t>子医　償還仮登録者一覧</t>
    <rPh sb="0" eb="1">
      <t>コ</t>
    </rPh>
    <rPh sb="1" eb="2">
      <t>イ</t>
    </rPh>
    <rPh sb="3" eb="5">
      <t>ショウカン</t>
    </rPh>
    <rPh sb="5" eb="6">
      <t>カリ</t>
    </rPh>
    <rPh sb="6" eb="8">
      <t>トウロク</t>
    </rPh>
    <rPh sb="8" eb="9">
      <t>シャ</t>
    </rPh>
    <rPh sb="9" eb="11">
      <t>イチラン</t>
    </rPh>
    <phoneticPr fontId="4"/>
  </si>
  <si>
    <t>9.16.41.</t>
  </si>
  <si>
    <t>子医　受給者統計（区別）</t>
    <rPh sb="0" eb="1">
      <t>コ</t>
    </rPh>
    <rPh sb="1" eb="2">
      <t>イ</t>
    </rPh>
    <rPh sb="3" eb="6">
      <t>ジュキュウシャ</t>
    </rPh>
    <rPh sb="6" eb="8">
      <t>トウケイ</t>
    </rPh>
    <rPh sb="9" eb="11">
      <t>クベツ</t>
    </rPh>
    <phoneticPr fontId="4"/>
  </si>
  <si>
    <t>9.16.42.</t>
  </si>
  <si>
    <t>子医　受給者統計（全体）</t>
    <rPh sb="0" eb="1">
      <t>コ</t>
    </rPh>
    <rPh sb="1" eb="2">
      <t>イ</t>
    </rPh>
    <rPh sb="3" eb="6">
      <t>ジュキュウシャ</t>
    </rPh>
    <rPh sb="6" eb="8">
      <t>トウケイ</t>
    </rPh>
    <rPh sb="9" eb="11">
      <t>ゼンタイ</t>
    </rPh>
    <phoneticPr fontId="4"/>
  </si>
  <si>
    <t>9.16.43.</t>
  </si>
  <si>
    <t>子医　受給者統計（性別・年齢）</t>
    <rPh sb="0" eb="1">
      <t>コ</t>
    </rPh>
    <rPh sb="1" eb="2">
      <t>イ</t>
    </rPh>
    <rPh sb="3" eb="6">
      <t>ジュキュウシャ</t>
    </rPh>
    <rPh sb="6" eb="8">
      <t>トウケイ</t>
    </rPh>
    <rPh sb="9" eb="11">
      <t>セイベツ</t>
    </rPh>
    <rPh sb="12" eb="14">
      <t>ネンレイ</t>
    </rPh>
    <phoneticPr fontId="4"/>
  </si>
  <si>
    <t>9.16.44.</t>
  </si>
  <si>
    <t>子医　受給者証</t>
    <rPh sb="0" eb="1">
      <t>コ</t>
    </rPh>
    <rPh sb="1" eb="2">
      <t>イ</t>
    </rPh>
    <rPh sb="3" eb="6">
      <t>ジュキュウシャ</t>
    </rPh>
    <rPh sb="6" eb="7">
      <t>ショウ</t>
    </rPh>
    <phoneticPr fontId="4"/>
  </si>
  <si>
    <t>9.16.45.</t>
  </si>
  <si>
    <t>子医　受給者証出力一覧</t>
    <rPh sb="0" eb="1">
      <t>コ</t>
    </rPh>
    <rPh sb="1" eb="2">
      <t>イ</t>
    </rPh>
    <rPh sb="3" eb="6">
      <t>ジュキュウシャ</t>
    </rPh>
    <rPh sb="6" eb="7">
      <t>ショウ</t>
    </rPh>
    <rPh sb="7" eb="9">
      <t>シュツリョク</t>
    </rPh>
    <rPh sb="9" eb="11">
      <t>イチラン</t>
    </rPh>
    <phoneticPr fontId="4"/>
  </si>
  <si>
    <t>9.16.46.</t>
  </si>
  <si>
    <t>子医　受給者証（補記）</t>
    <rPh sb="0" eb="1">
      <t>コ</t>
    </rPh>
    <rPh sb="1" eb="2">
      <t>イ</t>
    </rPh>
    <rPh sb="3" eb="6">
      <t>ジュキュウシャ</t>
    </rPh>
    <rPh sb="6" eb="7">
      <t>ショウ</t>
    </rPh>
    <rPh sb="8" eb="10">
      <t>ホキ</t>
    </rPh>
    <phoneticPr fontId="4"/>
  </si>
  <si>
    <t>9.16.47.</t>
  </si>
  <si>
    <t>子医　受給者証出力一覧（補記）</t>
    <rPh sb="0" eb="1">
      <t>コ</t>
    </rPh>
    <rPh sb="1" eb="2">
      <t>イ</t>
    </rPh>
    <rPh sb="3" eb="6">
      <t>ジュキュウシャ</t>
    </rPh>
    <rPh sb="6" eb="7">
      <t>ショウ</t>
    </rPh>
    <rPh sb="7" eb="9">
      <t>シュツリョク</t>
    </rPh>
    <rPh sb="9" eb="11">
      <t>イチラン</t>
    </rPh>
    <rPh sb="12" eb="14">
      <t>ホキ</t>
    </rPh>
    <phoneticPr fontId="4"/>
  </si>
  <si>
    <t>9.16.48.</t>
  </si>
  <si>
    <t>子医　補記リスト</t>
    <rPh sb="0" eb="1">
      <t>コ</t>
    </rPh>
    <rPh sb="1" eb="2">
      <t>イ</t>
    </rPh>
    <rPh sb="3" eb="5">
      <t>ホキ</t>
    </rPh>
    <phoneticPr fontId="4"/>
  </si>
  <si>
    <t>9.16.49.</t>
  </si>
  <si>
    <t>子医　受給者証件数表</t>
    <rPh sb="0" eb="1">
      <t>コ</t>
    </rPh>
    <rPh sb="1" eb="2">
      <t>イ</t>
    </rPh>
    <rPh sb="3" eb="6">
      <t>ジュキュウシャ</t>
    </rPh>
    <rPh sb="6" eb="7">
      <t>ショウ</t>
    </rPh>
    <rPh sb="7" eb="9">
      <t>ケンスウ</t>
    </rPh>
    <rPh sb="9" eb="10">
      <t>オモテ</t>
    </rPh>
    <phoneticPr fontId="4"/>
  </si>
  <si>
    <t>9.16.50.</t>
  </si>
  <si>
    <t>子医　受給者証件数表（補記）</t>
    <rPh sb="0" eb="1">
      <t>コ</t>
    </rPh>
    <rPh sb="1" eb="2">
      <t>イ</t>
    </rPh>
    <rPh sb="3" eb="6">
      <t>ジュキュウシャ</t>
    </rPh>
    <rPh sb="6" eb="7">
      <t>ショウ</t>
    </rPh>
    <rPh sb="7" eb="9">
      <t>ケンスウ</t>
    </rPh>
    <rPh sb="9" eb="10">
      <t>オモテ</t>
    </rPh>
    <rPh sb="11" eb="13">
      <t>ホキ</t>
    </rPh>
    <phoneticPr fontId="4"/>
  </si>
  <si>
    <t>9.16.51.</t>
  </si>
  <si>
    <t>子医　受給者証メモ登録者（補記なし）</t>
    <rPh sb="0" eb="1">
      <t>コ</t>
    </rPh>
    <rPh sb="1" eb="2">
      <t>イ</t>
    </rPh>
    <rPh sb="3" eb="6">
      <t>ジュキュウシャ</t>
    </rPh>
    <rPh sb="6" eb="7">
      <t>ショウ</t>
    </rPh>
    <rPh sb="9" eb="11">
      <t>トウロク</t>
    </rPh>
    <rPh sb="11" eb="12">
      <t>シャ</t>
    </rPh>
    <rPh sb="13" eb="15">
      <t>ホキ</t>
    </rPh>
    <phoneticPr fontId="4"/>
  </si>
  <si>
    <t>9.16.52.</t>
  </si>
  <si>
    <t>子医　受給者証メモ登録者（補記あり）</t>
    <rPh sb="0" eb="1">
      <t>コ</t>
    </rPh>
    <rPh sb="1" eb="2">
      <t>イ</t>
    </rPh>
    <rPh sb="3" eb="6">
      <t>ジュキュウシャ</t>
    </rPh>
    <rPh sb="6" eb="7">
      <t>ショウ</t>
    </rPh>
    <rPh sb="9" eb="11">
      <t>トウロク</t>
    </rPh>
    <rPh sb="11" eb="12">
      <t>シャ</t>
    </rPh>
    <rPh sb="13" eb="15">
      <t>ホキ</t>
    </rPh>
    <phoneticPr fontId="4"/>
  </si>
  <si>
    <t>9.16.53.</t>
  </si>
  <si>
    <t>子医　受給者証抜取りリスト</t>
    <rPh sb="0" eb="1">
      <t>コ</t>
    </rPh>
    <rPh sb="1" eb="2">
      <t>イ</t>
    </rPh>
    <rPh sb="3" eb="6">
      <t>ジュキュウシャ</t>
    </rPh>
    <rPh sb="6" eb="7">
      <t>ショウ</t>
    </rPh>
    <rPh sb="7" eb="9">
      <t>ヌキト</t>
    </rPh>
    <phoneticPr fontId="4"/>
  </si>
  <si>
    <t>9.16.54.</t>
  </si>
  <si>
    <t>子医　受給者証抜取りリスト（補記）</t>
    <rPh sb="0" eb="1">
      <t>コ</t>
    </rPh>
    <rPh sb="1" eb="2">
      <t>イ</t>
    </rPh>
    <rPh sb="3" eb="6">
      <t>ジュキュウシャ</t>
    </rPh>
    <rPh sb="6" eb="7">
      <t>ショウ</t>
    </rPh>
    <rPh sb="7" eb="9">
      <t>ヌキト</t>
    </rPh>
    <rPh sb="14" eb="16">
      <t>ホキ</t>
    </rPh>
    <phoneticPr fontId="4"/>
  </si>
  <si>
    <t>10.ひとり親医療</t>
    <rPh sb="6" eb="7">
      <t>オヤ</t>
    </rPh>
    <rPh sb="7" eb="9">
      <t>イリョウ</t>
    </rPh>
    <phoneticPr fontId="4"/>
  </si>
  <si>
    <t>資格異動管理</t>
    <phoneticPr fontId="4"/>
  </si>
  <si>
    <t>１ 資格取得（交付申請）</t>
  </si>
  <si>
    <t>10.1.1.</t>
    <phoneticPr fontId="4"/>
  </si>
  <si>
    <t>交付申請に係る受給資格者情報を登録し、受給者証を発行できる。</t>
    <rPh sb="0" eb="2">
      <t>コウフ</t>
    </rPh>
    <rPh sb="2" eb="4">
      <t>シンセイ</t>
    </rPh>
    <rPh sb="5" eb="6">
      <t>カカ</t>
    </rPh>
    <rPh sb="7" eb="9">
      <t>ジュキュウ</t>
    </rPh>
    <rPh sb="9" eb="11">
      <t>シカク</t>
    </rPh>
    <rPh sb="11" eb="12">
      <t>シャ</t>
    </rPh>
    <rPh sb="12" eb="14">
      <t>ジョウホウ</t>
    </rPh>
    <rPh sb="15" eb="17">
      <t>トウロク</t>
    </rPh>
    <rPh sb="19" eb="22">
      <t>ジュキュウシャ</t>
    </rPh>
    <rPh sb="22" eb="23">
      <t>ショウ</t>
    </rPh>
    <rPh sb="24" eb="26">
      <t>ハッコウ</t>
    </rPh>
    <phoneticPr fontId="4"/>
  </si>
  <si>
    <t>２資格喪失</t>
  </si>
  <si>
    <t>10.1.2.</t>
  </si>
  <si>
    <t>資格喪失の届出に対し、資格喪失情報を登録できる。</t>
    <rPh sb="0" eb="2">
      <t>シカク</t>
    </rPh>
    <rPh sb="2" eb="4">
      <t>ソウシツ</t>
    </rPh>
    <rPh sb="5" eb="7">
      <t>トドケデ</t>
    </rPh>
    <rPh sb="8" eb="9">
      <t>タイ</t>
    </rPh>
    <rPh sb="11" eb="13">
      <t>シカク</t>
    </rPh>
    <rPh sb="13" eb="15">
      <t>ソウシツ</t>
    </rPh>
    <rPh sb="15" eb="17">
      <t>ジョウホウ</t>
    </rPh>
    <rPh sb="18" eb="20">
      <t>トウロク</t>
    </rPh>
    <phoneticPr fontId="4"/>
  </si>
  <si>
    <t>３資格修正</t>
  </si>
  <si>
    <t>資格異動情報の修正ができる。
管理項目：
取得日　/　取得事由　/　取得届出日　/
制度区分　/　喪失日　/　喪失事由　/　喪失届出日　/</t>
    <rPh sb="0" eb="2">
      <t>シカク</t>
    </rPh>
    <rPh sb="2" eb="4">
      <t>イドウ</t>
    </rPh>
    <rPh sb="4" eb="6">
      <t>ジョウホウ</t>
    </rPh>
    <rPh sb="7" eb="9">
      <t>シュウセイ</t>
    </rPh>
    <rPh sb="15" eb="17">
      <t>カンリ</t>
    </rPh>
    <rPh sb="17" eb="19">
      <t>コウモク</t>
    </rPh>
    <rPh sb="21" eb="23">
      <t>シュトク</t>
    </rPh>
    <rPh sb="23" eb="24">
      <t>ビ</t>
    </rPh>
    <rPh sb="27" eb="29">
      <t>シュトク</t>
    </rPh>
    <rPh sb="29" eb="31">
      <t>ジユウ</t>
    </rPh>
    <rPh sb="34" eb="36">
      <t>シュトク</t>
    </rPh>
    <rPh sb="36" eb="38">
      <t>トドケデ</t>
    </rPh>
    <rPh sb="38" eb="39">
      <t>ビ</t>
    </rPh>
    <rPh sb="42" eb="44">
      <t>セイド</t>
    </rPh>
    <rPh sb="44" eb="46">
      <t>クブン</t>
    </rPh>
    <rPh sb="49" eb="51">
      <t>ソウシツ</t>
    </rPh>
    <rPh sb="51" eb="52">
      <t>ビ</t>
    </rPh>
    <rPh sb="55" eb="57">
      <t>ソウシツ</t>
    </rPh>
    <rPh sb="57" eb="59">
      <t>ジユウ</t>
    </rPh>
    <rPh sb="62" eb="64">
      <t>ソウシツ</t>
    </rPh>
    <rPh sb="64" eb="66">
      <t>トドケデ</t>
    </rPh>
    <rPh sb="66" eb="67">
      <t>ビ</t>
    </rPh>
    <phoneticPr fontId="4"/>
  </si>
  <si>
    <t>４区内異動・区間異動</t>
  </si>
  <si>
    <t>住所移動の届出に対し、資格異動情報の更新ができる。</t>
    <rPh sb="0" eb="2">
      <t>ジュウショ</t>
    </rPh>
    <rPh sb="2" eb="4">
      <t>イドウ</t>
    </rPh>
    <rPh sb="5" eb="7">
      <t>トドケデ</t>
    </rPh>
    <rPh sb="8" eb="9">
      <t>タイ</t>
    </rPh>
    <rPh sb="11" eb="13">
      <t>シカク</t>
    </rPh>
    <rPh sb="13" eb="15">
      <t>イドウ</t>
    </rPh>
    <rPh sb="15" eb="17">
      <t>ジョウホウ</t>
    </rPh>
    <rPh sb="18" eb="20">
      <t>コウシン</t>
    </rPh>
    <phoneticPr fontId="4"/>
  </si>
  <si>
    <t>５異動届に係るその他管理</t>
  </si>
  <si>
    <t>10.1.5.</t>
  </si>
  <si>
    <t>氏名変更等の届出に対し、資格異動情報の更新ができる。
管理項目：
異動日　/　届出日　/　事由</t>
    <rPh sb="0" eb="2">
      <t>シメイ</t>
    </rPh>
    <rPh sb="2" eb="4">
      <t>ヘンコウ</t>
    </rPh>
    <rPh sb="4" eb="5">
      <t>トウ</t>
    </rPh>
    <rPh sb="6" eb="8">
      <t>トドケデ</t>
    </rPh>
    <rPh sb="9" eb="10">
      <t>タイ</t>
    </rPh>
    <rPh sb="12" eb="14">
      <t>シカク</t>
    </rPh>
    <rPh sb="14" eb="16">
      <t>イドウ</t>
    </rPh>
    <rPh sb="16" eb="18">
      <t>ジョウホウ</t>
    </rPh>
    <rPh sb="19" eb="21">
      <t>コウシン</t>
    </rPh>
    <rPh sb="27" eb="29">
      <t>カンリ</t>
    </rPh>
    <rPh sb="29" eb="31">
      <t>コウモク</t>
    </rPh>
    <rPh sb="33" eb="36">
      <t>イドウビ</t>
    </rPh>
    <rPh sb="39" eb="41">
      <t>トドケデ</t>
    </rPh>
    <rPh sb="41" eb="42">
      <t>ビ</t>
    </rPh>
    <rPh sb="45" eb="47">
      <t>ジユウ</t>
    </rPh>
    <phoneticPr fontId="4"/>
  </si>
  <si>
    <t>６扶養義務者管理</t>
  </si>
  <si>
    <t>扶養義務者変更の届出に対し、扶養義務者情報の更新ができる。</t>
    <rPh sb="0" eb="2">
      <t>フヨウ</t>
    </rPh>
    <rPh sb="2" eb="4">
      <t>ギム</t>
    </rPh>
    <rPh sb="4" eb="5">
      <t>シャ</t>
    </rPh>
    <rPh sb="5" eb="7">
      <t>ヘンコウ</t>
    </rPh>
    <rPh sb="8" eb="10">
      <t>トドケデ</t>
    </rPh>
    <rPh sb="11" eb="12">
      <t>タイ</t>
    </rPh>
    <rPh sb="14" eb="16">
      <t>フヨウ</t>
    </rPh>
    <rPh sb="16" eb="18">
      <t>ギム</t>
    </rPh>
    <rPh sb="18" eb="19">
      <t>シャ</t>
    </rPh>
    <rPh sb="19" eb="21">
      <t>ジョウホウ</t>
    </rPh>
    <rPh sb="22" eb="24">
      <t>コウシン</t>
    </rPh>
    <phoneticPr fontId="4"/>
  </si>
  <si>
    <t>７年度更新</t>
  </si>
  <si>
    <t>年度切替処理（バッチ）後に資格異動等届出があった場合、個別で年度更新処理ができる。</t>
    <rPh sb="0" eb="2">
      <t>ネンド</t>
    </rPh>
    <rPh sb="2" eb="4">
      <t>キリカエ</t>
    </rPh>
    <rPh sb="4" eb="6">
      <t>ショリ</t>
    </rPh>
    <rPh sb="11" eb="12">
      <t>アト</t>
    </rPh>
    <rPh sb="13" eb="15">
      <t>シカク</t>
    </rPh>
    <rPh sb="15" eb="17">
      <t>イドウ</t>
    </rPh>
    <rPh sb="17" eb="18">
      <t>トウ</t>
    </rPh>
    <rPh sb="18" eb="20">
      <t>トドケデ</t>
    </rPh>
    <rPh sb="24" eb="26">
      <t>バアイ</t>
    </rPh>
    <rPh sb="27" eb="29">
      <t>コベツ</t>
    </rPh>
    <rPh sb="30" eb="32">
      <t>ネンド</t>
    </rPh>
    <rPh sb="32" eb="34">
      <t>コウシン</t>
    </rPh>
    <rPh sb="34" eb="36">
      <t>ショリ</t>
    </rPh>
    <phoneticPr fontId="4"/>
  </si>
  <si>
    <t>ひとり親世帯内で住所コードが異なる構成員が存在するとき、年度更新処理は不可。</t>
    <rPh sb="3" eb="4">
      <t>オヤ</t>
    </rPh>
    <rPh sb="4" eb="6">
      <t>セタイ</t>
    </rPh>
    <rPh sb="6" eb="7">
      <t>ナイ</t>
    </rPh>
    <rPh sb="8" eb="10">
      <t>ジュウショ</t>
    </rPh>
    <rPh sb="14" eb="15">
      <t>コト</t>
    </rPh>
    <rPh sb="17" eb="20">
      <t>コウセイイン</t>
    </rPh>
    <rPh sb="21" eb="23">
      <t>ソンザイ</t>
    </rPh>
    <rPh sb="28" eb="30">
      <t>ネンド</t>
    </rPh>
    <rPh sb="30" eb="32">
      <t>コウシン</t>
    </rPh>
    <rPh sb="32" eb="34">
      <t>ショリ</t>
    </rPh>
    <rPh sb="35" eb="37">
      <t>フカ</t>
    </rPh>
    <phoneticPr fontId="4"/>
  </si>
  <si>
    <t>８現況届</t>
  </si>
  <si>
    <t>10.1.8.</t>
  </si>
  <si>
    <t>現況届未届者に対し未提出サインが設定できる。</t>
    <rPh sb="0" eb="2">
      <t>ゲンキョウ</t>
    </rPh>
    <rPh sb="2" eb="3">
      <t>トドケ</t>
    </rPh>
    <rPh sb="3" eb="5">
      <t>ミトド</t>
    </rPh>
    <rPh sb="5" eb="6">
      <t>シャ</t>
    </rPh>
    <rPh sb="7" eb="8">
      <t>タイ</t>
    </rPh>
    <rPh sb="9" eb="12">
      <t>ミテイシュツ</t>
    </rPh>
    <rPh sb="16" eb="18">
      <t>セッテイ</t>
    </rPh>
    <phoneticPr fontId="4"/>
  </si>
  <si>
    <t>処理年の7/1～12/31まで処理可能。
現況届未提出のまま期限切れとなったとき、8/1付けで喪失処理。</t>
    <rPh sb="0" eb="2">
      <t>ショリ</t>
    </rPh>
    <rPh sb="2" eb="3">
      <t>ネン</t>
    </rPh>
    <rPh sb="15" eb="17">
      <t>ショリ</t>
    </rPh>
    <rPh sb="17" eb="19">
      <t>カノウ</t>
    </rPh>
    <rPh sb="21" eb="23">
      <t>ゲンキョウ</t>
    </rPh>
    <rPh sb="23" eb="24">
      <t>トドケ</t>
    </rPh>
    <rPh sb="24" eb="27">
      <t>ミテイシュツ</t>
    </rPh>
    <rPh sb="30" eb="32">
      <t>キゲン</t>
    </rPh>
    <rPh sb="32" eb="33">
      <t>ギ</t>
    </rPh>
    <rPh sb="44" eb="45">
      <t>ヅ</t>
    </rPh>
    <rPh sb="47" eb="49">
      <t>ソウシツ</t>
    </rPh>
    <rPh sb="49" eb="51">
      <t>ショリ</t>
    </rPh>
    <phoneticPr fontId="4"/>
  </si>
  <si>
    <t>９加入医療保険変更</t>
  </si>
  <si>
    <t>10.1.9.</t>
  </si>
  <si>
    <t>加入医療保険情報の変更ができる。
管理項目：
資格取得日　/　届出日　/　政管健穂No　/
保険者番号　/　記号・番号　/　被保険者名　/　区分　/</t>
    <rPh sb="0" eb="2">
      <t>カニュウ</t>
    </rPh>
    <rPh sb="2" eb="4">
      <t>イリョウ</t>
    </rPh>
    <rPh sb="4" eb="6">
      <t>ホケン</t>
    </rPh>
    <rPh sb="6" eb="8">
      <t>ジョウホウ</t>
    </rPh>
    <rPh sb="9" eb="11">
      <t>ヘンコウ</t>
    </rPh>
    <rPh sb="17" eb="19">
      <t>カンリ</t>
    </rPh>
    <rPh sb="19" eb="21">
      <t>コウモク</t>
    </rPh>
    <rPh sb="23" eb="25">
      <t>シカク</t>
    </rPh>
    <rPh sb="25" eb="27">
      <t>シュトク</t>
    </rPh>
    <rPh sb="27" eb="28">
      <t>ビ</t>
    </rPh>
    <rPh sb="31" eb="33">
      <t>トドケデ</t>
    </rPh>
    <rPh sb="33" eb="34">
      <t>ビ</t>
    </rPh>
    <rPh sb="37" eb="38">
      <t>セイ</t>
    </rPh>
    <rPh sb="38" eb="39">
      <t>カン</t>
    </rPh>
    <rPh sb="39" eb="40">
      <t>ケン</t>
    </rPh>
    <rPh sb="40" eb="41">
      <t>ホ</t>
    </rPh>
    <rPh sb="46" eb="49">
      <t>ホケンシャ</t>
    </rPh>
    <rPh sb="49" eb="51">
      <t>バンゴウ</t>
    </rPh>
    <rPh sb="54" eb="56">
      <t>キゴウ</t>
    </rPh>
    <rPh sb="57" eb="59">
      <t>バンゴウ</t>
    </rPh>
    <rPh sb="62" eb="66">
      <t>ヒホケンシャ</t>
    </rPh>
    <rPh sb="66" eb="67">
      <t>メイ</t>
    </rPh>
    <rPh sb="70" eb="72">
      <t>クブン</t>
    </rPh>
    <phoneticPr fontId="4"/>
  </si>
  <si>
    <t>１０加入医療保険修正</t>
  </si>
  <si>
    <t>加入医療保険情報に誤りがあったときに加入保険の修正ができる。
管理項目：
資格取得日　/　届出日　/　喪失日　/
政管健保No　/　保険者番号　/　記号・番号　/
被保険者名　/　区分　/</t>
    <rPh sb="0" eb="2">
      <t>カニュウ</t>
    </rPh>
    <rPh sb="2" eb="4">
      <t>イリョウ</t>
    </rPh>
    <rPh sb="4" eb="6">
      <t>ホケン</t>
    </rPh>
    <rPh sb="6" eb="8">
      <t>ジョウホウ</t>
    </rPh>
    <rPh sb="9" eb="10">
      <t>アヤマ</t>
    </rPh>
    <rPh sb="18" eb="20">
      <t>カニュウ</t>
    </rPh>
    <rPh sb="20" eb="22">
      <t>ホケン</t>
    </rPh>
    <rPh sb="23" eb="25">
      <t>シュウセイ</t>
    </rPh>
    <rPh sb="31" eb="33">
      <t>カンリ</t>
    </rPh>
    <rPh sb="33" eb="35">
      <t>コウモク</t>
    </rPh>
    <rPh sb="37" eb="39">
      <t>シカク</t>
    </rPh>
    <rPh sb="39" eb="41">
      <t>シュトク</t>
    </rPh>
    <rPh sb="41" eb="42">
      <t>ビ</t>
    </rPh>
    <rPh sb="45" eb="47">
      <t>トドケデ</t>
    </rPh>
    <rPh sb="47" eb="48">
      <t>ビ</t>
    </rPh>
    <rPh sb="51" eb="53">
      <t>ソウシツ</t>
    </rPh>
    <rPh sb="53" eb="54">
      <t>ビ</t>
    </rPh>
    <phoneticPr fontId="4"/>
  </si>
  <si>
    <t>１１その他情報管理</t>
  </si>
  <si>
    <t>以下の登録、修正、削除ができる。
管理項目：
電話番号　/　通称名使用サイン　/　特記事項サイン　/
点字サイン　/　旧受給者番号　他</t>
    <rPh sb="0" eb="2">
      <t>イカ</t>
    </rPh>
    <rPh sb="3" eb="5">
      <t>トウロク</t>
    </rPh>
    <rPh sb="6" eb="8">
      <t>シュウセイ</t>
    </rPh>
    <rPh sb="9" eb="11">
      <t>サクジョ</t>
    </rPh>
    <rPh sb="17" eb="19">
      <t>カンリ</t>
    </rPh>
    <rPh sb="19" eb="21">
      <t>コウモク</t>
    </rPh>
    <rPh sb="23" eb="25">
      <t>デンワ</t>
    </rPh>
    <rPh sb="25" eb="27">
      <t>バンゴウ</t>
    </rPh>
    <rPh sb="30" eb="32">
      <t>ツウショウ</t>
    </rPh>
    <rPh sb="32" eb="33">
      <t>メイ</t>
    </rPh>
    <rPh sb="33" eb="35">
      <t>シヨウ</t>
    </rPh>
    <rPh sb="41" eb="43">
      <t>トッキ</t>
    </rPh>
    <rPh sb="43" eb="45">
      <t>ジコウ</t>
    </rPh>
    <rPh sb="51" eb="53">
      <t>テンジ</t>
    </rPh>
    <rPh sb="59" eb="60">
      <t>キュウ</t>
    </rPh>
    <rPh sb="60" eb="63">
      <t>ジュキュウシャ</t>
    </rPh>
    <rPh sb="63" eb="65">
      <t>バンゴウ</t>
    </rPh>
    <rPh sb="66" eb="67">
      <t>ホカ</t>
    </rPh>
    <phoneticPr fontId="4"/>
  </si>
  <si>
    <t>１２ひとり親世帯管理</t>
  </si>
  <si>
    <t>ひとり親世帯の情報を追加、削除、修正できる。</t>
    <rPh sb="3" eb="4">
      <t>オヤ</t>
    </rPh>
    <rPh sb="4" eb="6">
      <t>セタイ</t>
    </rPh>
    <rPh sb="7" eb="9">
      <t>ジョウホウ</t>
    </rPh>
    <rPh sb="10" eb="12">
      <t>ツイカ</t>
    </rPh>
    <rPh sb="13" eb="15">
      <t>サクジョ</t>
    </rPh>
    <rPh sb="16" eb="18">
      <t>シュウセイ</t>
    </rPh>
    <phoneticPr fontId="4"/>
  </si>
  <si>
    <t>１３世帯認定修正</t>
  </si>
  <si>
    <t>ひとり親認定履歴の修正、削除ができる。
管理項目：
異動事由　/　有効期間　/　開始届出日　/　終了届出日　/</t>
    <rPh sb="3" eb="4">
      <t>オヤ</t>
    </rPh>
    <rPh sb="4" eb="6">
      <t>ニンテイ</t>
    </rPh>
    <rPh sb="6" eb="8">
      <t>リレキ</t>
    </rPh>
    <rPh sb="9" eb="11">
      <t>シュウセイ</t>
    </rPh>
    <rPh sb="12" eb="14">
      <t>サクジョ</t>
    </rPh>
    <rPh sb="20" eb="22">
      <t>カンリ</t>
    </rPh>
    <rPh sb="22" eb="24">
      <t>コウモク</t>
    </rPh>
    <rPh sb="26" eb="28">
      <t>イドウ</t>
    </rPh>
    <rPh sb="28" eb="30">
      <t>ジユウ</t>
    </rPh>
    <rPh sb="33" eb="35">
      <t>ユウコウ</t>
    </rPh>
    <rPh sb="35" eb="37">
      <t>キカン</t>
    </rPh>
    <rPh sb="40" eb="42">
      <t>カイシ</t>
    </rPh>
    <rPh sb="42" eb="44">
      <t>トドケデ</t>
    </rPh>
    <rPh sb="44" eb="45">
      <t>ビ</t>
    </rPh>
    <rPh sb="48" eb="50">
      <t>シュウリョウ</t>
    </rPh>
    <rPh sb="50" eb="52">
      <t>トドケデ</t>
    </rPh>
    <rPh sb="52" eb="53">
      <t>ビ</t>
    </rPh>
    <phoneticPr fontId="4"/>
  </si>
  <si>
    <t>１４保険者管理</t>
  </si>
  <si>
    <t>保険者の登録、修正、削除ができる。
管理項目：
政管健保番号　/　保険者番号　/　保険者名　/
保険者カナ　/　住所コード　/　郵便番号　/
住所　/　住所文字　/　方書　/　電話番号　/
管理開始日　/　管理終了日　/　区コード　/
更新日　/　更新区　/</t>
    <rPh sb="0" eb="3">
      <t>ホケンシャ</t>
    </rPh>
    <rPh sb="4" eb="6">
      <t>トウロク</t>
    </rPh>
    <rPh sb="7" eb="9">
      <t>シュウセイ</t>
    </rPh>
    <rPh sb="10" eb="12">
      <t>サクジョ</t>
    </rPh>
    <rPh sb="18" eb="20">
      <t>カンリ</t>
    </rPh>
    <rPh sb="20" eb="22">
      <t>コウモク</t>
    </rPh>
    <rPh sb="95" eb="97">
      <t>カンリ</t>
    </rPh>
    <rPh sb="103" eb="105">
      <t>カンリ</t>
    </rPh>
    <rPh sb="124" eb="126">
      <t>コウシン</t>
    </rPh>
    <rPh sb="126" eb="127">
      <t>ク</t>
    </rPh>
    <phoneticPr fontId="4"/>
  </si>
  <si>
    <t>１５医療機関等管理</t>
  </si>
  <si>
    <t>10.1.15.</t>
  </si>
  <si>
    <t>管理項目：
医療機関、施術師の登録、修正、削除ができる。
医療機関コード　/　施術師コード　/　医療機関名　/
医療機関カナ　/　住所コード　/　住所　/　方書　/
電話番号　/　管理開始日　/　管理終了日　/
銀行コード　/　支店コード　/　預金種類　/
口座番号　/　口座名義人　/　区コード　/
更新日　/　更新区　/</t>
    <rPh sb="0" eb="2">
      <t>カンリ</t>
    </rPh>
    <rPh sb="2" eb="4">
      <t>コウモク</t>
    </rPh>
    <rPh sb="6" eb="8">
      <t>イリョウ</t>
    </rPh>
    <rPh sb="8" eb="10">
      <t>キカン</t>
    </rPh>
    <rPh sb="11" eb="13">
      <t>セジュツ</t>
    </rPh>
    <rPh sb="13" eb="14">
      <t>シ</t>
    </rPh>
    <rPh sb="15" eb="17">
      <t>トウロク</t>
    </rPh>
    <rPh sb="18" eb="20">
      <t>シュウセイ</t>
    </rPh>
    <rPh sb="21" eb="23">
      <t>サクジョ</t>
    </rPh>
    <rPh sb="29" eb="31">
      <t>イリョウ</t>
    </rPh>
    <rPh sb="31" eb="33">
      <t>キカン</t>
    </rPh>
    <rPh sb="39" eb="41">
      <t>セジュツ</t>
    </rPh>
    <rPh sb="89" eb="91">
      <t>カンリ</t>
    </rPh>
    <rPh sb="97" eb="99">
      <t>カンリ</t>
    </rPh>
    <rPh sb="156" eb="158">
      <t>コウシン</t>
    </rPh>
    <rPh sb="158" eb="159">
      <t>ク</t>
    </rPh>
    <phoneticPr fontId="4"/>
  </si>
  <si>
    <t>１６情報連携</t>
  </si>
  <si>
    <t>10.1.16.</t>
  </si>
  <si>
    <t>障害者医療と情報連携ができる。
住基、税と情報連携ができる。</t>
    <rPh sb="0" eb="3">
      <t>ショウガイシャ</t>
    </rPh>
    <rPh sb="3" eb="5">
      <t>イリョウ</t>
    </rPh>
    <rPh sb="6" eb="8">
      <t>ジョウホウ</t>
    </rPh>
    <rPh sb="8" eb="10">
      <t>レンケイ</t>
    </rPh>
    <rPh sb="16" eb="18">
      <t>ジュウキ</t>
    </rPh>
    <rPh sb="19" eb="20">
      <t>ゼイ</t>
    </rPh>
    <rPh sb="21" eb="23">
      <t>ジョウホウ</t>
    </rPh>
    <rPh sb="23" eb="25">
      <t>レンケイ</t>
    </rPh>
    <phoneticPr fontId="4"/>
  </si>
  <si>
    <t>該当者が障害者医療資格を持つとき、ひとり親医療資格の対象外となる。</t>
    <rPh sb="0" eb="3">
      <t>ガイトウシャ</t>
    </rPh>
    <rPh sb="4" eb="6">
      <t>ショウガイ</t>
    </rPh>
    <rPh sb="6" eb="7">
      <t>シャ</t>
    </rPh>
    <rPh sb="7" eb="9">
      <t>イリョウ</t>
    </rPh>
    <rPh sb="9" eb="11">
      <t>シカク</t>
    </rPh>
    <rPh sb="12" eb="13">
      <t>モ</t>
    </rPh>
    <rPh sb="20" eb="21">
      <t>オヤ</t>
    </rPh>
    <rPh sb="21" eb="23">
      <t>イリョウ</t>
    </rPh>
    <rPh sb="23" eb="25">
      <t>シカク</t>
    </rPh>
    <rPh sb="26" eb="29">
      <t>タイショウガイ</t>
    </rPh>
    <phoneticPr fontId="4"/>
  </si>
  <si>
    <t>証発行・回収管理</t>
    <phoneticPr fontId="4"/>
  </si>
  <si>
    <t>１受給者証発行</t>
  </si>
  <si>
    <t>10.2.1.</t>
    <phoneticPr fontId="4"/>
  </si>
  <si>
    <t>受給者証が発行できる。</t>
    <rPh sb="0" eb="3">
      <t>ジュキュウシャ</t>
    </rPh>
    <rPh sb="3" eb="4">
      <t>ショウ</t>
    </rPh>
    <rPh sb="5" eb="7">
      <t>ハッコウ</t>
    </rPh>
    <phoneticPr fontId="4"/>
  </si>
  <si>
    <t>２証回収</t>
  </si>
  <si>
    <t>資格喪失後に各種証を回収したとき、回収記録の登録ができる。誤って回収勧奨した場合の取消ができる。</t>
    <rPh sb="0" eb="2">
      <t>シカク</t>
    </rPh>
    <rPh sb="2" eb="4">
      <t>ソウシツ</t>
    </rPh>
    <rPh sb="4" eb="5">
      <t>ゴ</t>
    </rPh>
    <rPh sb="6" eb="8">
      <t>カクシュ</t>
    </rPh>
    <rPh sb="8" eb="9">
      <t>ショウ</t>
    </rPh>
    <rPh sb="10" eb="12">
      <t>カイシュウ</t>
    </rPh>
    <rPh sb="17" eb="19">
      <t>カイシュウ</t>
    </rPh>
    <rPh sb="19" eb="21">
      <t>キロク</t>
    </rPh>
    <rPh sb="22" eb="24">
      <t>トウロク</t>
    </rPh>
    <rPh sb="29" eb="30">
      <t>アヤマ</t>
    </rPh>
    <rPh sb="32" eb="34">
      <t>カイシュウ</t>
    </rPh>
    <rPh sb="34" eb="36">
      <t>カンショウ</t>
    </rPh>
    <rPh sb="38" eb="40">
      <t>バアイ</t>
    </rPh>
    <rPh sb="41" eb="43">
      <t>トリケシ</t>
    </rPh>
    <phoneticPr fontId="4"/>
  </si>
  <si>
    <t>３証回収取消</t>
  </si>
  <si>
    <t>誤って回収入力した場合の取消用</t>
    <rPh sb="0" eb="1">
      <t>アヤマ</t>
    </rPh>
    <rPh sb="3" eb="5">
      <t>カイシュウ</t>
    </rPh>
    <rPh sb="5" eb="7">
      <t>ニュウリョク</t>
    </rPh>
    <rPh sb="9" eb="11">
      <t>バアイ</t>
    </rPh>
    <rPh sb="12" eb="14">
      <t>トリケシ</t>
    </rPh>
    <rPh sb="14" eb="15">
      <t>ヨウ</t>
    </rPh>
    <phoneticPr fontId="4"/>
  </si>
  <si>
    <t>情報照会</t>
    <phoneticPr fontId="4"/>
  </si>
  <si>
    <t>１所得照会</t>
  </si>
  <si>
    <t>10.3.1.</t>
    <phoneticPr fontId="4"/>
  </si>
  <si>
    <t>住基に登録されている個人の所得について照会ができる。
管理項目：
控除後所得額（扶養者、配偶者）　/　総所得金額等　/
総所得金額　/　分離短期　/　分離長期　/
土地事業雑　/　先物取引　/　山林所得　/
退職所得　/　株式譲渡等　/　控除計（扶養者、配偶者）　/
社会保険料　/　雑損　/　医療費　/　小規模共済　/
配偶者特別　/　障害者　/　特別障害者　/　寡婦　/
ひとり親　/　勤労学生　/　給与・年金　他</t>
    <rPh sb="0" eb="2">
      <t>ジュウキ</t>
    </rPh>
    <rPh sb="3" eb="5">
      <t>トウロク</t>
    </rPh>
    <rPh sb="10" eb="12">
      <t>コジン</t>
    </rPh>
    <rPh sb="13" eb="15">
      <t>ショトク</t>
    </rPh>
    <rPh sb="19" eb="21">
      <t>ショウカイ</t>
    </rPh>
    <rPh sb="27" eb="29">
      <t>カンリ</t>
    </rPh>
    <rPh sb="29" eb="31">
      <t>コウモク</t>
    </rPh>
    <rPh sb="33" eb="35">
      <t>コウジョ</t>
    </rPh>
    <rPh sb="35" eb="36">
      <t>ゴ</t>
    </rPh>
    <rPh sb="36" eb="38">
      <t>ショトク</t>
    </rPh>
    <rPh sb="38" eb="39">
      <t>ガク</t>
    </rPh>
    <rPh sb="40" eb="43">
      <t>フヨウシャ</t>
    </rPh>
    <rPh sb="44" eb="47">
      <t>ハイグウシャ</t>
    </rPh>
    <rPh sb="51" eb="54">
      <t>ソウショトク</t>
    </rPh>
    <rPh sb="54" eb="56">
      <t>キンガク</t>
    </rPh>
    <rPh sb="56" eb="57">
      <t>トウ</t>
    </rPh>
    <rPh sb="60" eb="63">
      <t>ソウショトク</t>
    </rPh>
    <rPh sb="63" eb="65">
      <t>キンガク</t>
    </rPh>
    <rPh sb="68" eb="70">
      <t>ブンリ</t>
    </rPh>
    <rPh sb="70" eb="72">
      <t>タンキ</t>
    </rPh>
    <rPh sb="75" eb="77">
      <t>ブンリ</t>
    </rPh>
    <rPh sb="77" eb="79">
      <t>チョウキ</t>
    </rPh>
    <rPh sb="82" eb="84">
      <t>トチ</t>
    </rPh>
    <rPh sb="84" eb="86">
      <t>ジギョウ</t>
    </rPh>
    <rPh sb="86" eb="87">
      <t>ザツ</t>
    </rPh>
    <rPh sb="90" eb="92">
      <t>サキモノ</t>
    </rPh>
    <rPh sb="92" eb="94">
      <t>トリヒキ</t>
    </rPh>
    <rPh sb="97" eb="99">
      <t>サンリン</t>
    </rPh>
    <rPh sb="99" eb="101">
      <t>ショトク</t>
    </rPh>
    <rPh sb="104" eb="106">
      <t>タイショク</t>
    </rPh>
    <rPh sb="106" eb="108">
      <t>ショトク</t>
    </rPh>
    <rPh sb="111" eb="113">
      <t>カブシキ</t>
    </rPh>
    <rPh sb="113" eb="115">
      <t>ジョウト</t>
    </rPh>
    <rPh sb="115" eb="116">
      <t>トウ</t>
    </rPh>
    <rPh sb="119" eb="121">
      <t>コウジョ</t>
    </rPh>
    <phoneticPr fontId="4"/>
  </si>
  <si>
    <t>２宛名照会</t>
  </si>
  <si>
    <t>10.3.2.</t>
  </si>
  <si>
    <t>住登者・住登外者の宛名情報を照会できる。</t>
    <rPh sb="0" eb="3">
      <t>ジュウトウシャ</t>
    </rPh>
    <rPh sb="4" eb="7">
      <t>ジュウトウガイ</t>
    </rPh>
    <rPh sb="7" eb="8">
      <t>シャ</t>
    </rPh>
    <rPh sb="9" eb="11">
      <t>アテナ</t>
    </rPh>
    <rPh sb="11" eb="13">
      <t>ジョウホウ</t>
    </rPh>
    <rPh sb="14" eb="16">
      <t>ショウカイ</t>
    </rPh>
    <phoneticPr fontId="4"/>
  </si>
  <si>
    <t>３台帳照会</t>
  </si>
  <si>
    <t>10.3.3.</t>
  </si>
  <si>
    <t>各制度別の加入状況及び台帳記載内容の照会、発行ができる。</t>
    <rPh sb="0" eb="3">
      <t>カクセイド</t>
    </rPh>
    <rPh sb="3" eb="4">
      <t>ベツ</t>
    </rPh>
    <rPh sb="5" eb="7">
      <t>カニュウ</t>
    </rPh>
    <rPh sb="7" eb="9">
      <t>ジョウキョウ</t>
    </rPh>
    <rPh sb="9" eb="10">
      <t>オヨ</t>
    </rPh>
    <rPh sb="11" eb="13">
      <t>ダイチョウ</t>
    </rPh>
    <rPh sb="13" eb="15">
      <t>キサイ</t>
    </rPh>
    <rPh sb="15" eb="17">
      <t>ナイヨウ</t>
    </rPh>
    <rPh sb="18" eb="20">
      <t>ショウカイ</t>
    </rPh>
    <rPh sb="21" eb="23">
      <t>ハッコウ</t>
    </rPh>
    <phoneticPr fontId="4"/>
  </si>
  <si>
    <t>給付管理</t>
    <phoneticPr fontId="4"/>
  </si>
  <si>
    <t>１レセプト照会</t>
  </si>
  <si>
    <t>10.4.1.</t>
    <phoneticPr fontId="4"/>
  </si>
  <si>
    <t>レセプト情報（連名簿）、償還情報（受給者請求、施術師請求、鍼灸師請求、補装具業者請求）の照会ができる。</t>
    <rPh sb="4" eb="6">
      <t>ジョウホウ</t>
    </rPh>
    <rPh sb="7" eb="8">
      <t>レン</t>
    </rPh>
    <rPh sb="8" eb="10">
      <t>メイボ</t>
    </rPh>
    <rPh sb="12" eb="14">
      <t>ショウカン</t>
    </rPh>
    <rPh sb="14" eb="16">
      <t>ジョウホウ</t>
    </rPh>
    <rPh sb="17" eb="20">
      <t>ジュキュウシャ</t>
    </rPh>
    <rPh sb="20" eb="22">
      <t>セイキュウ</t>
    </rPh>
    <rPh sb="23" eb="25">
      <t>セジュツ</t>
    </rPh>
    <rPh sb="25" eb="26">
      <t>シ</t>
    </rPh>
    <rPh sb="26" eb="28">
      <t>セイキュウ</t>
    </rPh>
    <rPh sb="29" eb="31">
      <t>ハリキュウ</t>
    </rPh>
    <rPh sb="31" eb="32">
      <t>シ</t>
    </rPh>
    <rPh sb="32" eb="34">
      <t>セイキュウ</t>
    </rPh>
    <rPh sb="35" eb="38">
      <t>ホソウグ</t>
    </rPh>
    <rPh sb="38" eb="40">
      <t>ギョウシャ</t>
    </rPh>
    <rPh sb="40" eb="42">
      <t>セイキュウ</t>
    </rPh>
    <rPh sb="44" eb="46">
      <t>ショウカイ</t>
    </rPh>
    <phoneticPr fontId="4"/>
  </si>
  <si>
    <t>２過誤サイン設定</t>
  </si>
  <si>
    <t>レセプトデータに対し、過誤サイン、過誤理由、再審査不要等サインを付与できる。</t>
    <rPh sb="8" eb="9">
      <t>タイ</t>
    </rPh>
    <rPh sb="11" eb="13">
      <t>カゴ</t>
    </rPh>
    <rPh sb="17" eb="19">
      <t>カゴ</t>
    </rPh>
    <rPh sb="19" eb="21">
      <t>リユウ</t>
    </rPh>
    <rPh sb="22" eb="25">
      <t>サイシンサ</t>
    </rPh>
    <rPh sb="25" eb="27">
      <t>フヨウ</t>
    </rPh>
    <rPh sb="27" eb="28">
      <t>トウ</t>
    </rPh>
    <rPh sb="32" eb="34">
      <t>フヨ</t>
    </rPh>
    <phoneticPr fontId="4"/>
  </si>
  <si>
    <t>３償還入力・修正</t>
  </si>
  <si>
    <t>償還データの新規登録、修正、削除ができる。償還支給可否の判定ができる。</t>
    <rPh sb="0" eb="2">
      <t>ショウカン</t>
    </rPh>
    <rPh sb="6" eb="8">
      <t>シンキ</t>
    </rPh>
    <rPh sb="8" eb="10">
      <t>トウロク</t>
    </rPh>
    <rPh sb="11" eb="13">
      <t>シュウセイ</t>
    </rPh>
    <rPh sb="14" eb="16">
      <t>サクジョ</t>
    </rPh>
    <rPh sb="21" eb="23">
      <t>ショウカン</t>
    </rPh>
    <rPh sb="23" eb="25">
      <t>シキュウ</t>
    </rPh>
    <rPh sb="25" eb="27">
      <t>カヒ</t>
    </rPh>
    <rPh sb="28" eb="30">
      <t>ハンテイ</t>
    </rPh>
    <phoneticPr fontId="4"/>
  </si>
  <si>
    <t>宛名管理</t>
    <phoneticPr fontId="4"/>
  </si>
  <si>
    <t>10.5.1.</t>
    <phoneticPr fontId="4"/>
  </si>
  <si>
    <t>住登外情報の登録ができる。
管理項目：
氏名　/　郵便番号　/　住所　/　方書　/
生年月日　/　性別　/　住民日　/　更新区　/　更新日　/</t>
    <rPh sb="0" eb="3">
      <t>ジュウトウガイ</t>
    </rPh>
    <rPh sb="3" eb="5">
      <t>ジョウホウ</t>
    </rPh>
    <rPh sb="6" eb="8">
      <t>トウロク</t>
    </rPh>
    <rPh sb="14" eb="16">
      <t>カンリ</t>
    </rPh>
    <rPh sb="16" eb="18">
      <t>コウモク</t>
    </rPh>
    <rPh sb="20" eb="22">
      <t>シメイ</t>
    </rPh>
    <rPh sb="25" eb="29">
      <t>ユウビンバンゴウ</t>
    </rPh>
    <rPh sb="32" eb="34">
      <t>ジュウショ</t>
    </rPh>
    <rPh sb="37" eb="39">
      <t>カタガキ</t>
    </rPh>
    <rPh sb="42" eb="44">
      <t>セイネン</t>
    </rPh>
    <rPh sb="44" eb="46">
      <t>ガッピ</t>
    </rPh>
    <rPh sb="49" eb="51">
      <t>セイベツ</t>
    </rPh>
    <rPh sb="54" eb="56">
      <t>ジュウミン</t>
    </rPh>
    <rPh sb="56" eb="57">
      <t>ビ</t>
    </rPh>
    <rPh sb="60" eb="62">
      <t>コウシン</t>
    </rPh>
    <rPh sb="62" eb="63">
      <t>ク</t>
    </rPh>
    <rPh sb="66" eb="69">
      <t>コウシンビ</t>
    </rPh>
    <phoneticPr fontId="4"/>
  </si>
  <si>
    <t>２住登外管理</t>
  </si>
  <si>
    <t>住登外情報の修正、削除ができる。
管理項目：
氏名　/　郵便番号　/　住所　/　方書　/
生年月日　/　性別　/　住民日　/　更新区　/　更新日　/</t>
    <rPh sb="0" eb="3">
      <t>ジュウトウガイ</t>
    </rPh>
    <rPh sb="3" eb="5">
      <t>ジョウホウ</t>
    </rPh>
    <rPh sb="6" eb="8">
      <t>シュウセイ</t>
    </rPh>
    <rPh sb="9" eb="11">
      <t>サクジョ</t>
    </rPh>
    <rPh sb="17" eb="19">
      <t>カンリ</t>
    </rPh>
    <rPh sb="19" eb="21">
      <t>コウモク</t>
    </rPh>
    <rPh sb="23" eb="25">
      <t>シメイ</t>
    </rPh>
    <rPh sb="28" eb="32">
      <t>ユウビンバンゴウ</t>
    </rPh>
    <rPh sb="35" eb="37">
      <t>ジュウショ</t>
    </rPh>
    <rPh sb="40" eb="42">
      <t>カタガキ</t>
    </rPh>
    <rPh sb="45" eb="47">
      <t>セイネン</t>
    </rPh>
    <rPh sb="47" eb="49">
      <t>ガッピ</t>
    </rPh>
    <rPh sb="52" eb="54">
      <t>セイベツ</t>
    </rPh>
    <rPh sb="57" eb="59">
      <t>ジュウミン</t>
    </rPh>
    <rPh sb="59" eb="60">
      <t>ビ</t>
    </rPh>
    <rPh sb="63" eb="65">
      <t>コウシン</t>
    </rPh>
    <rPh sb="65" eb="66">
      <t>ク</t>
    </rPh>
    <rPh sb="69" eb="72">
      <t>コウシンビ</t>
    </rPh>
    <phoneticPr fontId="4"/>
  </si>
  <si>
    <t>３別宛名登録</t>
  </si>
  <si>
    <t>４別宛名管理</t>
  </si>
  <si>
    <t>10.5.4.</t>
  </si>
  <si>
    <t>５宛名つけかえ</t>
  </si>
  <si>
    <t>10.5.5.</t>
  </si>
  <si>
    <t>６マイナンバー管理</t>
  </si>
  <si>
    <t>10.5.6.</t>
  </si>
  <si>
    <t>住登外者のマイナンバー確認、住登外者のマイナンバー照会、登録、修正、削除ができる。
宛名番号　/　マイナンバー　/</t>
    <rPh sb="0" eb="3">
      <t>ジュウトウガイ</t>
    </rPh>
    <rPh sb="3" eb="4">
      <t>シャ</t>
    </rPh>
    <rPh sb="11" eb="13">
      <t>カクニン</t>
    </rPh>
    <rPh sb="14" eb="17">
      <t>ジュウトウガイ</t>
    </rPh>
    <rPh sb="17" eb="18">
      <t>シャ</t>
    </rPh>
    <rPh sb="25" eb="27">
      <t>ショウカイ</t>
    </rPh>
    <rPh sb="28" eb="30">
      <t>トウロク</t>
    </rPh>
    <rPh sb="31" eb="33">
      <t>シュウセイ</t>
    </rPh>
    <rPh sb="34" eb="36">
      <t>サクジョ</t>
    </rPh>
    <rPh sb="42" eb="44">
      <t>アテナ</t>
    </rPh>
    <rPh sb="44" eb="46">
      <t>バンゴウ</t>
    </rPh>
    <phoneticPr fontId="4"/>
  </si>
  <si>
    <t>10.6.1.</t>
    <phoneticPr fontId="4"/>
  </si>
  <si>
    <t>各区（支所）情報を管理できる。
管理項目：
10北区　/　12上京区　/　14左京区　/　16中京区　/
20東山区　/　22山科区　/　24下京区　/　26南区　/
28右京区　/　30西京区　/　32伏見区　/　34深草支所　/
36醍醐支所　/　38洛西支所　/　40京北出張所　/　99本庁/</t>
    <rPh sb="0" eb="1">
      <t>カク</t>
    </rPh>
    <rPh sb="1" eb="2">
      <t>ク</t>
    </rPh>
    <rPh sb="3" eb="5">
      <t>シショ</t>
    </rPh>
    <rPh sb="6" eb="8">
      <t>ジョウホウ</t>
    </rPh>
    <rPh sb="9" eb="11">
      <t>カンリ</t>
    </rPh>
    <rPh sb="16" eb="18">
      <t>カンリ</t>
    </rPh>
    <rPh sb="18" eb="20">
      <t>コウモク</t>
    </rPh>
    <rPh sb="24" eb="26">
      <t>キタク</t>
    </rPh>
    <rPh sb="31" eb="34">
      <t>カミギョウク</t>
    </rPh>
    <rPh sb="39" eb="42">
      <t>サキョウク</t>
    </rPh>
    <rPh sb="47" eb="50">
      <t>ナカギョウク</t>
    </rPh>
    <rPh sb="55" eb="58">
      <t>ヒガシヤマク</t>
    </rPh>
    <rPh sb="63" eb="66">
      <t>ヤマシナク</t>
    </rPh>
    <rPh sb="71" eb="74">
      <t>シモギョウク</t>
    </rPh>
    <rPh sb="79" eb="81">
      <t>ミナミク</t>
    </rPh>
    <rPh sb="86" eb="89">
      <t>ウキョウク</t>
    </rPh>
    <rPh sb="94" eb="97">
      <t>ニシキョウク</t>
    </rPh>
    <rPh sb="102" eb="105">
      <t>フシミク</t>
    </rPh>
    <rPh sb="110" eb="112">
      <t>フカクサ</t>
    </rPh>
    <rPh sb="112" eb="114">
      <t>シショ</t>
    </rPh>
    <rPh sb="119" eb="121">
      <t>ダイゴ</t>
    </rPh>
    <rPh sb="121" eb="123">
      <t>シショ</t>
    </rPh>
    <rPh sb="128" eb="130">
      <t>ラクサイ</t>
    </rPh>
    <rPh sb="130" eb="132">
      <t>シショ</t>
    </rPh>
    <rPh sb="137" eb="139">
      <t>ケイホク</t>
    </rPh>
    <rPh sb="139" eb="141">
      <t>シュッチョウ</t>
    </rPh>
    <rPh sb="141" eb="142">
      <t>ジョ</t>
    </rPh>
    <rPh sb="147" eb="149">
      <t>ホンチョウ</t>
    </rPh>
    <phoneticPr fontId="4"/>
  </si>
  <si>
    <t>各区名称の他、郵便番号、住所、電話番号も。</t>
    <rPh sb="0" eb="2">
      <t>カクク</t>
    </rPh>
    <rPh sb="2" eb="4">
      <t>メイショウ</t>
    </rPh>
    <rPh sb="5" eb="6">
      <t>ホカ</t>
    </rPh>
    <rPh sb="7" eb="11">
      <t>ユウビンバンゴウ</t>
    </rPh>
    <rPh sb="12" eb="14">
      <t>ジュウショ</t>
    </rPh>
    <rPh sb="15" eb="17">
      <t>デンワ</t>
    </rPh>
    <rPh sb="17" eb="19">
      <t>バンゴウ</t>
    </rPh>
    <phoneticPr fontId="4"/>
  </si>
  <si>
    <t>10.6.2.</t>
  </si>
  <si>
    <t>10.6.3.</t>
  </si>
  <si>
    <t>10.6.4.</t>
  </si>
  <si>
    <t>10.6.5.</t>
  </si>
  <si>
    <t>10.6.6.</t>
  </si>
  <si>
    <t>10.6.7.</t>
  </si>
  <si>
    <t>CSV形式（またはJSON形式のAPI連携）により、PMHにひとり親医療対象者情報を提供する。</t>
    <rPh sb="33" eb="34">
      <t>オヤ</t>
    </rPh>
    <rPh sb="34" eb="36">
      <t>イリョウ</t>
    </rPh>
    <phoneticPr fontId="4"/>
  </si>
  <si>
    <t>10.7.1.</t>
    <phoneticPr fontId="4"/>
  </si>
  <si>
    <t>資格異動入力確認票</t>
    <rPh sb="0" eb="2">
      <t>シカク</t>
    </rPh>
    <rPh sb="2" eb="4">
      <t>イドウ</t>
    </rPh>
    <rPh sb="4" eb="6">
      <t>ニュウリョク</t>
    </rPh>
    <rPh sb="6" eb="8">
      <t>カクニン</t>
    </rPh>
    <rPh sb="8" eb="9">
      <t>ヒョウ</t>
    </rPh>
    <phoneticPr fontId="4"/>
  </si>
  <si>
    <t>A4横</t>
    <rPh sb="2" eb="3">
      <t>ヨコ</t>
    </rPh>
    <phoneticPr fontId="4"/>
  </si>
  <si>
    <t>加入医療保険変更入力確認票</t>
    <rPh sb="0" eb="2">
      <t>カニュウ</t>
    </rPh>
    <rPh sb="2" eb="4">
      <t>イリョウ</t>
    </rPh>
    <rPh sb="4" eb="6">
      <t>ホケン</t>
    </rPh>
    <rPh sb="6" eb="8">
      <t>ヘンコウ</t>
    </rPh>
    <rPh sb="8" eb="10">
      <t>ニュウリョク</t>
    </rPh>
    <rPh sb="10" eb="12">
      <t>カクニン</t>
    </rPh>
    <rPh sb="12" eb="13">
      <t>ヒョウ</t>
    </rPh>
    <phoneticPr fontId="4"/>
  </si>
  <si>
    <t>受給者証</t>
    <rPh sb="0" eb="3">
      <t>ジュキュウシャ</t>
    </rPh>
    <rPh sb="3" eb="4">
      <t>ショウ</t>
    </rPh>
    <phoneticPr fontId="4"/>
  </si>
  <si>
    <t>過誤調整票</t>
    <rPh sb="0" eb="2">
      <t>カゴ</t>
    </rPh>
    <rPh sb="2" eb="4">
      <t>チョウセイ</t>
    </rPh>
    <rPh sb="4" eb="5">
      <t>ヒョウ</t>
    </rPh>
    <phoneticPr fontId="4"/>
  </si>
  <si>
    <t>給付入力確認表</t>
    <rPh sb="0" eb="2">
      <t>キュウフ</t>
    </rPh>
    <rPh sb="2" eb="4">
      <t>ニュウリョク</t>
    </rPh>
    <rPh sb="4" eb="6">
      <t>カクニン</t>
    </rPh>
    <rPh sb="6" eb="7">
      <t>オモテ</t>
    </rPh>
    <phoneticPr fontId="4"/>
  </si>
  <si>
    <t>給付処理</t>
    <phoneticPr fontId="4"/>
  </si>
  <si>
    <t>10.8.1.</t>
    <phoneticPr fontId="4"/>
  </si>
  <si>
    <t>請求データ（連合会、社保基金）のチェックができる。エラーとなった分はエラーリストを出力できる。
（チェック内容）
受給者番号の有無　/　資格情報　/　重複　/　金額等</t>
    <rPh sb="0" eb="2">
      <t>セイキュウ</t>
    </rPh>
    <rPh sb="6" eb="9">
      <t>レンゴウカイ</t>
    </rPh>
    <rPh sb="10" eb="12">
      <t>シャホ</t>
    </rPh>
    <rPh sb="12" eb="14">
      <t>キキン</t>
    </rPh>
    <rPh sb="32" eb="33">
      <t>ブン</t>
    </rPh>
    <rPh sb="41" eb="43">
      <t>シュツリョク</t>
    </rPh>
    <rPh sb="53" eb="55">
      <t>ナイヨウ</t>
    </rPh>
    <rPh sb="57" eb="60">
      <t>ジュキュウシャ</t>
    </rPh>
    <rPh sb="60" eb="62">
      <t>バンゴウ</t>
    </rPh>
    <rPh sb="63" eb="65">
      <t>ウム</t>
    </rPh>
    <rPh sb="68" eb="70">
      <t>シカク</t>
    </rPh>
    <rPh sb="70" eb="72">
      <t>ジョウホウ</t>
    </rPh>
    <rPh sb="75" eb="77">
      <t>チョウフク</t>
    </rPh>
    <rPh sb="80" eb="82">
      <t>キンガク</t>
    </rPh>
    <rPh sb="82" eb="83">
      <t>トウ</t>
    </rPh>
    <phoneticPr fontId="4"/>
  </si>
  <si>
    <t>10.8.2.</t>
  </si>
  <si>
    <t>支払可能なデータについて、以下を作成できる。
（生成物）
受給者宛の口座支払データ　/　償還決定明細書　/
償還決定通知書　/　施術等支出内訳書　/　支出明細書　/</t>
    <rPh sb="0" eb="2">
      <t>シハライ</t>
    </rPh>
    <rPh sb="2" eb="4">
      <t>カノウ</t>
    </rPh>
    <rPh sb="13" eb="15">
      <t>イカ</t>
    </rPh>
    <rPh sb="16" eb="18">
      <t>サクセイ</t>
    </rPh>
    <rPh sb="24" eb="27">
      <t>セイセイブツ</t>
    </rPh>
    <rPh sb="29" eb="32">
      <t>ジュキュウシャ</t>
    </rPh>
    <rPh sb="32" eb="33">
      <t>アテ</t>
    </rPh>
    <rPh sb="34" eb="36">
      <t>コウザ</t>
    </rPh>
    <rPh sb="36" eb="38">
      <t>シハライ</t>
    </rPh>
    <rPh sb="44" eb="46">
      <t>ショウカン</t>
    </rPh>
    <rPh sb="46" eb="48">
      <t>ケッテイ</t>
    </rPh>
    <rPh sb="48" eb="51">
      <t>メイサイショ</t>
    </rPh>
    <rPh sb="54" eb="56">
      <t>ショウカン</t>
    </rPh>
    <rPh sb="56" eb="58">
      <t>ケッテイ</t>
    </rPh>
    <rPh sb="58" eb="61">
      <t>ツウチショ</t>
    </rPh>
    <rPh sb="64" eb="66">
      <t>セジュツ</t>
    </rPh>
    <rPh sb="66" eb="67">
      <t>トウ</t>
    </rPh>
    <rPh sb="67" eb="69">
      <t>シシュツ</t>
    </rPh>
    <rPh sb="69" eb="72">
      <t>ウチワケショ</t>
    </rPh>
    <rPh sb="75" eb="77">
      <t>シシュツ</t>
    </rPh>
    <rPh sb="77" eb="80">
      <t>メイサイショ</t>
    </rPh>
    <phoneticPr fontId="4"/>
  </si>
  <si>
    <t>（支払いデータについて、テキストデータだけではなく、合計金額、合計件数が確認できること）</t>
    <rPh sb="1" eb="3">
      <t>シハラ</t>
    </rPh>
    <rPh sb="26" eb="28">
      <t>ゴウケイ</t>
    </rPh>
    <rPh sb="28" eb="30">
      <t>キンガク</t>
    </rPh>
    <rPh sb="31" eb="33">
      <t>ゴウケイ</t>
    </rPh>
    <rPh sb="33" eb="35">
      <t>ケンスウ</t>
    </rPh>
    <rPh sb="36" eb="38">
      <t>カクニン</t>
    </rPh>
    <phoneticPr fontId="4"/>
  </si>
  <si>
    <t>10.9.1.</t>
  </si>
  <si>
    <t>10.9.2.</t>
  </si>
  <si>
    <t>10.9.3.</t>
  </si>
  <si>
    <t>10.9.4.</t>
  </si>
  <si>
    <t>現況届作成処理</t>
  </si>
  <si>
    <t>10.10.1.</t>
  </si>
  <si>
    <t>現在の世帯状況を現況届として提出するため、5月末時点を基準に現況届を作成できる。</t>
    <rPh sb="0" eb="2">
      <t>ゲンザイ</t>
    </rPh>
    <rPh sb="3" eb="5">
      <t>セタイ</t>
    </rPh>
    <rPh sb="5" eb="7">
      <t>ジョウキョウ</t>
    </rPh>
    <rPh sb="8" eb="10">
      <t>ゲンキョウ</t>
    </rPh>
    <rPh sb="10" eb="11">
      <t>トドケ</t>
    </rPh>
    <rPh sb="14" eb="16">
      <t>テイシュツ</t>
    </rPh>
    <rPh sb="22" eb="23">
      <t>ガツ</t>
    </rPh>
    <rPh sb="23" eb="24">
      <t>マツ</t>
    </rPh>
    <rPh sb="24" eb="26">
      <t>ジテン</t>
    </rPh>
    <rPh sb="27" eb="29">
      <t>キジュン</t>
    </rPh>
    <rPh sb="30" eb="32">
      <t>ゲンキョウ</t>
    </rPh>
    <rPh sb="32" eb="33">
      <t>トドケ</t>
    </rPh>
    <rPh sb="34" eb="36">
      <t>サクセイ</t>
    </rPh>
    <phoneticPr fontId="4"/>
  </si>
  <si>
    <t>管理区＋住所コード＋扶養者又は児童の受給者番号順に出力する。</t>
    <rPh sb="0" eb="2">
      <t>カンリ</t>
    </rPh>
    <rPh sb="2" eb="3">
      <t>ク</t>
    </rPh>
    <rPh sb="4" eb="6">
      <t>ジュウショ</t>
    </rPh>
    <rPh sb="10" eb="13">
      <t>フヨウシャ</t>
    </rPh>
    <rPh sb="13" eb="14">
      <t>マタ</t>
    </rPh>
    <rPh sb="15" eb="17">
      <t>ジドウ</t>
    </rPh>
    <rPh sb="18" eb="21">
      <t>ジュキュウシャ</t>
    </rPh>
    <rPh sb="21" eb="23">
      <t>バンゴウ</t>
    </rPh>
    <rPh sb="23" eb="24">
      <t>ジュン</t>
    </rPh>
    <rPh sb="25" eb="27">
      <t>シュツリョク</t>
    </rPh>
    <phoneticPr fontId="4"/>
  </si>
  <si>
    <t>10.10.2.</t>
  </si>
  <si>
    <t>扶養義務者の状況を調査するために、受給者世帯員の一覧表を作成できる。</t>
    <rPh sb="0" eb="2">
      <t>フヨウ</t>
    </rPh>
    <rPh sb="2" eb="4">
      <t>ギム</t>
    </rPh>
    <rPh sb="4" eb="5">
      <t>シャ</t>
    </rPh>
    <rPh sb="6" eb="8">
      <t>ジョウキョウ</t>
    </rPh>
    <rPh sb="9" eb="11">
      <t>チョウサ</t>
    </rPh>
    <rPh sb="17" eb="20">
      <t>ジュキュウシャ</t>
    </rPh>
    <rPh sb="20" eb="23">
      <t>セタイイン</t>
    </rPh>
    <rPh sb="24" eb="26">
      <t>イチラン</t>
    </rPh>
    <rPh sb="26" eb="27">
      <t>ヒョウ</t>
    </rPh>
    <rPh sb="28" eb="30">
      <t>サクセイ</t>
    </rPh>
    <phoneticPr fontId="4"/>
  </si>
  <si>
    <t>管理区＋住所コード＋扶養者又は児童の受給者番号順に出力する。
管理区ごとに改ページが必要。
扶養者単位に、全世帯員を記載できる。</t>
    <rPh sb="0" eb="2">
      <t>カンリ</t>
    </rPh>
    <rPh sb="2" eb="3">
      <t>ク</t>
    </rPh>
    <rPh sb="4" eb="6">
      <t>ジュウショ</t>
    </rPh>
    <rPh sb="10" eb="13">
      <t>フヨウシャ</t>
    </rPh>
    <rPh sb="13" eb="14">
      <t>マタ</t>
    </rPh>
    <rPh sb="15" eb="17">
      <t>ジドウ</t>
    </rPh>
    <rPh sb="18" eb="21">
      <t>ジュキュウシャ</t>
    </rPh>
    <rPh sb="21" eb="23">
      <t>バンゴウ</t>
    </rPh>
    <rPh sb="23" eb="24">
      <t>ジュン</t>
    </rPh>
    <rPh sb="25" eb="27">
      <t>シュツリョク</t>
    </rPh>
    <rPh sb="31" eb="33">
      <t>カンリ</t>
    </rPh>
    <rPh sb="33" eb="34">
      <t>ク</t>
    </rPh>
    <rPh sb="37" eb="38">
      <t>カイ</t>
    </rPh>
    <rPh sb="42" eb="44">
      <t>ヒツヨウ</t>
    </rPh>
    <rPh sb="46" eb="49">
      <t>フヨウシャ</t>
    </rPh>
    <rPh sb="49" eb="51">
      <t>タンイ</t>
    </rPh>
    <rPh sb="53" eb="54">
      <t>ゼン</t>
    </rPh>
    <rPh sb="54" eb="57">
      <t>セタイイン</t>
    </rPh>
    <rPh sb="58" eb="60">
      <t>キサイ</t>
    </rPh>
    <phoneticPr fontId="4"/>
  </si>
  <si>
    <t>10.10.3.</t>
  </si>
  <si>
    <t>現況届未提出のまま資格喪失処理を実施していない者を抽出できる。</t>
    <rPh sb="0" eb="2">
      <t>ゲンキョウ</t>
    </rPh>
    <rPh sb="2" eb="3">
      <t>トドケ</t>
    </rPh>
    <rPh sb="3" eb="6">
      <t>ミテイシュツ</t>
    </rPh>
    <rPh sb="9" eb="11">
      <t>シカク</t>
    </rPh>
    <rPh sb="11" eb="13">
      <t>ソウシツ</t>
    </rPh>
    <rPh sb="13" eb="15">
      <t>ショリ</t>
    </rPh>
    <rPh sb="16" eb="18">
      <t>ジッシ</t>
    </rPh>
    <rPh sb="23" eb="24">
      <t>モノ</t>
    </rPh>
    <rPh sb="25" eb="27">
      <t>チュウシュツ</t>
    </rPh>
    <phoneticPr fontId="4"/>
  </si>
  <si>
    <t>受給者証年度更新処理</t>
  </si>
  <si>
    <t>10.11.1.</t>
  </si>
  <si>
    <t>受給者証の年度更新ができる。
翌年度所得で扶養者単位に受給者、扶養者、扶養義務者の認定判定を行ったうえで、受給者証を出力できる。</t>
    <rPh sb="0" eb="3">
      <t>ジュキュウシャ</t>
    </rPh>
    <rPh sb="3" eb="4">
      <t>ショウ</t>
    </rPh>
    <rPh sb="5" eb="7">
      <t>ネンド</t>
    </rPh>
    <rPh sb="7" eb="9">
      <t>コウシン</t>
    </rPh>
    <rPh sb="15" eb="18">
      <t>ヨクネンド</t>
    </rPh>
    <rPh sb="18" eb="20">
      <t>ショトク</t>
    </rPh>
    <rPh sb="21" eb="24">
      <t>フヨウシャ</t>
    </rPh>
    <rPh sb="24" eb="26">
      <t>タンイ</t>
    </rPh>
    <rPh sb="27" eb="30">
      <t>ジュキュウシャ</t>
    </rPh>
    <rPh sb="31" eb="34">
      <t>フヨウシャ</t>
    </rPh>
    <rPh sb="35" eb="37">
      <t>フヨウ</t>
    </rPh>
    <rPh sb="37" eb="39">
      <t>ギム</t>
    </rPh>
    <rPh sb="39" eb="40">
      <t>シャ</t>
    </rPh>
    <rPh sb="41" eb="43">
      <t>ニンテイ</t>
    </rPh>
    <rPh sb="43" eb="45">
      <t>ハンテイ</t>
    </rPh>
    <rPh sb="46" eb="47">
      <t>オコナ</t>
    </rPh>
    <rPh sb="53" eb="56">
      <t>ジュキュウシャ</t>
    </rPh>
    <rPh sb="56" eb="57">
      <t>ショウ</t>
    </rPh>
    <rPh sb="58" eb="60">
      <t>シュツリョク</t>
    </rPh>
    <phoneticPr fontId="4"/>
  </si>
  <si>
    <t>10.11.2.</t>
  </si>
  <si>
    <t>7月末で有効期限切れとなる者について、喪失、新規登録等の更新ができる。</t>
    <rPh sb="1" eb="2">
      <t>ガツ</t>
    </rPh>
    <rPh sb="2" eb="3">
      <t>マツ</t>
    </rPh>
    <rPh sb="4" eb="6">
      <t>ユウコウ</t>
    </rPh>
    <rPh sb="6" eb="8">
      <t>キゲン</t>
    </rPh>
    <rPh sb="8" eb="9">
      <t>キ</t>
    </rPh>
    <rPh sb="13" eb="14">
      <t>モノ</t>
    </rPh>
    <rPh sb="19" eb="21">
      <t>ソウシツ</t>
    </rPh>
    <rPh sb="22" eb="24">
      <t>シンキ</t>
    </rPh>
    <rPh sb="24" eb="26">
      <t>トウロク</t>
    </rPh>
    <rPh sb="26" eb="27">
      <t>トウ</t>
    </rPh>
    <rPh sb="28" eb="30">
      <t>コウシン</t>
    </rPh>
    <phoneticPr fontId="4"/>
  </si>
  <si>
    <t>10.11.3.</t>
  </si>
  <si>
    <t>受給者証の有効期限が年度末となる者を対象に一括喪失の更新ができる。</t>
    <rPh sb="0" eb="3">
      <t>ジュキュウシャ</t>
    </rPh>
    <rPh sb="3" eb="4">
      <t>ショウ</t>
    </rPh>
    <rPh sb="5" eb="7">
      <t>ユウコウ</t>
    </rPh>
    <rPh sb="7" eb="9">
      <t>キゲン</t>
    </rPh>
    <rPh sb="10" eb="13">
      <t>ネンドマツ</t>
    </rPh>
    <rPh sb="16" eb="17">
      <t>モノ</t>
    </rPh>
    <rPh sb="18" eb="20">
      <t>タイショウ</t>
    </rPh>
    <rPh sb="21" eb="23">
      <t>イッカツ</t>
    </rPh>
    <rPh sb="23" eb="25">
      <t>ソウシツ</t>
    </rPh>
    <rPh sb="26" eb="28">
      <t>コウシン</t>
    </rPh>
    <phoneticPr fontId="4"/>
  </si>
  <si>
    <t>異動確認処理</t>
  </si>
  <si>
    <t>10.12.1.</t>
  </si>
  <si>
    <t>処理月の1日時点で資格を持つ者及び受給者ではない世帯構成員に対し、住基情報が喪失した者や住所・氏名変更があった者を抽出し、異動確認リストを作成できる。</t>
    <rPh sb="0" eb="2">
      <t>ショリ</t>
    </rPh>
    <rPh sb="2" eb="3">
      <t>ゲツ</t>
    </rPh>
    <rPh sb="5" eb="6">
      <t>ニチ</t>
    </rPh>
    <rPh sb="6" eb="8">
      <t>ジテン</t>
    </rPh>
    <rPh sb="9" eb="11">
      <t>シカク</t>
    </rPh>
    <rPh sb="12" eb="13">
      <t>モ</t>
    </rPh>
    <rPh sb="14" eb="15">
      <t>モノ</t>
    </rPh>
    <rPh sb="15" eb="16">
      <t>オヨ</t>
    </rPh>
    <rPh sb="17" eb="20">
      <t>ジュキュウシャ</t>
    </rPh>
    <rPh sb="24" eb="26">
      <t>セタイ</t>
    </rPh>
    <rPh sb="26" eb="29">
      <t>コウセイイン</t>
    </rPh>
    <rPh sb="30" eb="31">
      <t>タイ</t>
    </rPh>
    <rPh sb="33" eb="35">
      <t>ジュウキ</t>
    </rPh>
    <rPh sb="35" eb="37">
      <t>ジョウホウ</t>
    </rPh>
    <rPh sb="38" eb="40">
      <t>ソウシツ</t>
    </rPh>
    <rPh sb="42" eb="43">
      <t>モノ</t>
    </rPh>
    <rPh sb="44" eb="46">
      <t>ジュウショ</t>
    </rPh>
    <rPh sb="47" eb="49">
      <t>シメイ</t>
    </rPh>
    <rPh sb="49" eb="51">
      <t>ヘンコウ</t>
    </rPh>
    <rPh sb="55" eb="56">
      <t>モノ</t>
    </rPh>
    <rPh sb="57" eb="59">
      <t>チュウシュツ</t>
    </rPh>
    <rPh sb="61" eb="63">
      <t>イドウ</t>
    </rPh>
    <rPh sb="63" eb="65">
      <t>カクニン</t>
    </rPh>
    <rPh sb="69" eb="71">
      <t>サクセイ</t>
    </rPh>
    <phoneticPr fontId="4"/>
  </si>
  <si>
    <t>年齢到達勧奨処理</t>
  </si>
  <si>
    <t>10.13.1.</t>
  </si>
  <si>
    <t>資格喪失対象者を抽出し、18歳到達喪失勧奨通知書を作成できる。</t>
    <rPh sb="0" eb="2">
      <t>シカク</t>
    </rPh>
    <rPh sb="2" eb="4">
      <t>ソウシツ</t>
    </rPh>
    <rPh sb="4" eb="7">
      <t>タイショウシャ</t>
    </rPh>
    <rPh sb="8" eb="10">
      <t>チュウシュツ</t>
    </rPh>
    <rPh sb="14" eb="15">
      <t>サイ</t>
    </rPh>
    <rPh sb="15" eb="17">
      <t>トウタツ</t>
    </rPh>
    <rPh sb="17" eb="19">
      <t>ソウシツ</t>
    </rPh>
    <rPh sb="19" eb="21">
      <t>カンショウ</t>
    </rPh>
    <rPh sb="21" eb="24">
      <t>ツウチショ</t>
    </rPh>
    <rPh sb="25" eb="27">
      <t>サクセイ</t>
    </rPh>
    <phoneticPr fontId="4"/>
  </si>
  <si>
    <t>統計処理</t>
  </si>
  <si>
    <t>10.14.1.</t>
  </si>
  <si>
    <t>医療費償還払い統計資料を作成できる。</t>
    <rPh sb="0" eb="3">
      <t>イリョウヒ</t>
    </rPh>
    <rPh sb="3" eb="5">
      <t>ショウカン</t>
    </rPh>
    <rPh sb="5" eb="6">
      <t>ハラ</t>
    </rPh>
    <rPh sb="7" eb="9">
      <t>トウケイ</t>
    </rPh>
    <rPh sb="9" eb="11">
      <t>シリョウ</t>
    </rPh>
    <rPh sb="12" eb="14">
      <t>サクセイ</t>
    </rPh>
    <phoneticPr fontId="4"/>
  </si>
  <si>
    <t>管理区毎、全市計が作成できる。</t>
    <rPh sb="0" eb="2">
      <t>カンリ</t>
    </rPh>
    <rPh sb="2" eb="3">
      <t>ク</t>
    </rPh>
    <rPh sb="3" eb="4">
      <t>ゴト</t>
    </rPh>
    <rPh sb="5" eb="7">
      <t>ゼンシ</t>
    </rPh>
    <rPh sb="7" eb="8">
      <t>ケイ</t>
    </rPh>
    <rPh sb="9" eb="11">
      <t>サクセイ</t>
    </rPh>
    <phoneticPr fontId="4"/>
  </si>
  <si>
    <t>10.14.2.</t>
  </si>
  <si>
    <t>受給者数、増減数、世帯別受給者数を各区ごと認定状況別に集計して作表できる。</t>
    <rPh sb="0" eb="3">
      <t>ジュキュウシャ</t>
    </rPh>
    <rPh sb="3" eb="4">
      <t>スウ</t>
    </rPh>
    <rPh sb="5" eb="7">
      <t>ゾウゲン</t>
    </rPh>
    <rPh sb="7" eb="8">
      <t>スウ</t>
    </rPh>
    <rPh sb="9" eb="11">
      <t>セタイ</t>
    </rPh>
    <rPh sb="11" eb="12">
      <t>ベツ</t>
    </rPh>
    <rPh sb="12" eb="15">
      <t>ジュキュウシャ</t>
    </rPh>
    <rPh sb="15" eb="16">
      <t>スウ</t>
    </rPh>
    <rPh sb="17" eb="19">
      <t>カクク</t>
    </rPh>
    <rPh sb="21" eb="23">
      <t>ニンテイ</t>
    </rPh>
    <rPh sb="23" eb="25">
      <t>ジョウキョウ</t>
    </rPh>
    <rPh sb="25" eb="26">
      <t>ベツ</t>
    </rPh>
    <rPh sb="27" eb="29">
      <t>シュウケイ</t>
    </rPh>
    <rPh sb="31" eb="33">
      <t>サクヒョウ</t>
    </rPh>
    <phoneticPr fontId="4"/>
  </si>
  <si>
    <t>10.14.3.</t>
  </si>
  <si>
    <t>性別・年齢別の受給者人数を作表できる。</t>
    <rPh sb="0" eb="2">
      <t>セイベツ</t>
    </rPh>
    <rPh sb="3" eb="5">
      <t>ネンレイ</t>
    </rPh>
    <rPh sb="5" eb="6">
      <t>ベツ</t>
    </rPh>
    <rPh sb="7" eb="10">
      <t>ジュキュウシャ</t>
    </rPh>
    <rPh sb="10" eb="12">
      <t>ニンズウ</t>
    </rPh>
    <rPh sb="13" eb="15">
      <t>サクヒョウ</t>
    </rPh>
    <phoneticPr fontId="4"/>
  </si>
  <si>
    <t>10.14.4.</t>
  </si>
  <si>
    <t>父子受給者の性別・年齢別人数を作表できる。</t>
    <rPh sb="0" eb="2">
      <t>フシ</t>
    </rPh>
    <rPh sb="2" eb="5">
      <t>ジュキュウシャ</t>
    </rPh>
    <rPh sb="6" eb="8">
      <t>セイベツ</t>
    </rPh>
    <rPh sb="9" eb="11">
      <t>ネンレイ</t>
    </rPh>
    <rPh sb="11" eb="12">
      <t>ベツ</t>
    </rPh>
    <rPh sb="12" eb="14">
      <t>ニンズウ</t>
    </rPh>
    <rPh sb="15" eb="17">
      <t>サクヒョウ</t>
    </rPh>
    <phoneticPr fontId="4"/>
  </si>
  <si>
    <t>帳票出力</t>
  </si>
  <si>
    <t>10.15.1.</t>
    <phoneticPr fontId="4"/>
  </si>
  <si>
    <t>ひ医　切替登録結果リスト</t>
    <rPh sb="1" eb="2">
      <t>イ</t>
    </rPh>
    <rPh sb="3" eb="5">
      <t>キリカエ</t>
    </rPh>
    <rPh sb="5" eb="7">
      <t>トウロク</t>
    </rPh>
    <rPh sb="7" eb="9">
      <t>ケッカ</t>
    </rPh>
    <phoneticPr fontId="4"/>
  </si>
  <si>
    <t>10.15.2.</t>
  </si>
  <si>
    <t>ひ医　資格喪失者リスト（18歳到達）</t>
    <rPh sb="1" eb="2">
      <t>イ</t>
    </rPh>
    <rPh sb="3" eb="5">
      <t>シカク</t>
    </rPh>
    <rPh sb="5" eb="8">
      <t>ソウシツシャ</t>
    </rPh>
    <rPh sb="14" eb="15">
      <t>サイ</t>
    </rPh>
    <rPh sb="15" eb="17">
      <t>トウタツ</t>
    </rPh>
    <phoneticPr fontId="4"/>
  </si>
  <si>
    <t>10.15.3.</t>
  </si>
  <si>
    <t>ひ医　現況届</t>
    <rPh sb="1" eb="2">
      <t>イ</t>
    </rPh>
    <rPh sb="3" eb="5">
      <t>ゲンキョウ</t>
    </rPh>
    <rPh sb="5" eb="6">
      <t>トドケ</t>
    </rPh>
    <phoneticPr fontId="4"/>
  </si>
  <si>
    <t>10.15.4.</t>
  </si>
  <si>
    <t>ひ医　現況届補記リスト</t>
    <rPh sb="1" eb="2">
      <t>イ</t>
    </rPh>
    <rPh sb="3" eb="5">
      <t>ゲンキョウ</t>
    </rPh>
    <rPh sb="5" eb="6">
      <t>トドケ</t>
    </rPh>
    <rPh sb="6" eb="8">
      <t>ホキ</t>
    </rPh>
    <phoneticPr fontId="4"/>
  </si>
  <si>
    <t>10.15.5.</t>
  </si>
  <si>
    <t>ひ医　受給者世帯員リスト</t>
    <rPh sb="1" eb="2">
      <t>イ</t>
    </rPh>
    <rPh sb="3" eb="6">
      <t>ジュキュウシャ</t>
    </rPh>
    <rPh sb="6" eb="9">
      <t>セタイイン</t>
    </rPh>
    <phoneticPr fontId="4"/>
  </si>
  <si>
    <t>10.15.6.</t>
  </si>
  <si>
    <t>ひ医　現況届（白紙）</t>
    <rPh sb="1" eb="2">
      <t>イ</t>
    </rPh>
    <rPh sb="3" eb="5">
      <t>ゲンキョウ</t>
    </rPh>
    <rPh sb="5" eb="6">
      <t>トドケ</t>
    </rPh>
    <rPh sb="7" eb="9">
      <t>ハクシ</t>
    </rPh>
    <phoneticPr fontId="4"/>
  </si>
  <si>
    <t>10.15.7.</t>
  </si>
  <si>
    <t>ひ医　18歳到達勧奨通知書</t>
    <rPh sb="1" eb="2">
      <t>イ</t>
    </rPh>
    <rPh sb="5" eb="6">
      <t>サイ</t>
    </rPh>
    <rPh sb="6" eb="8">
      <t>トウタツ</t>
    </rPh>
    <rPh sb="8" eb="10">
      <t>カンショウ</t>
    </rPh>
    <rPh sb="10" eb="13">
      <t>ツウチショ</t>
    </rPh>
    <phoneticPr fontId="4"/>
  </si>
  <si>
    <t>10.15.8.</t>
  </si>
  <si>
    <t>ひ医　勧奨通知書補記リスト</t>
    <rPh sb="1" eb="2">
      <t>イ</t>
    </rPh>
    <rPh sb="3" eb="5">
      <t>カンショウ</t>
    </rPh>
    <rPh sb="5" eb="8">
      <t>ツウチショ</t>
    </rPh>
    <rPh sb="8" eb="10">
      <t>ホキ</t>
    </rPh>
    <phoneticPr fontId="4"/>
  </si>
  <si>
    <t>10.15.9.</t>
  </si>
  <si>
    <t>ひ医　勧奨通知書出力リスト</t>
    <rPh sb="1" eb="2">
      <t>イ</t>
    </rPh>
    <rPh sb="3" eb="5">
      <t>カンショウ</t>
    </rPh>
    <rPh sb="5" eb="8">
      <t>ツウチショ</t>
    </rPh>
    <rPh sb="8" eb="10">
      <t>シュツリョク</t>
    </rPh>
    <phoneticPr fontId="4"/>
  </si>
  <si>
    <t>10.15.10.</t>
  </si>
  <si>
    <t>ひ医　18歳到達勧奨通知書（白紙）</t>
    <rPh sb="1" eb="2">
      <t>イ</t>
    </rPh>
    <rPh sb="5" eb="6">
      <t>サイ</t>
    </rPh>
    <rPh sb="6" eb="8">
      <t>トウタツ</t>
    </rPh>
    <rPh sb="8" eb="10">
      <t>カンショウ</t>
    </rPh>
    <rPh sb="10" eb="13">
      <t>ツウチショ</t>
    </rPh>
    <rPh sb="14" eb="16">
      <t>ハクシ</t>
    </rPh>
    <phoneticPr fontId="4"/>
  </si>
  <si>
    <t>10.15.11.</t>
  </si>
  <si>
    <t>ひ医　町別認定事由別受給者数一覧表</t>
    <rPh sb="1" eb="2">
      <t>イ</t>
    </rPh>
    <rPh sb="3" eb="4">
      <t>チョウ</t>
    </rPh>
    <rPh sb="4" eb="5">
      <t>ベツ</t>
    </rPh>
    <rPh sb="5" eb="7">
      <t>ニンテイ</t>
    </rPh>
    <rPh sb="7" eb="9">
      <t>ジユウ</t>
    </rPh>
    <rPh sb="9" eb="10">
      <t>ベツ</t>
    </rPh>
    <rPh sb="10" eb="13">
      <t>ジュキュウシャ</t>
    </rPh>
    <rPh sb="13" eb="14">
      <t>スウ</t>
    </rPh>
    <rPh sb="14" eb="16">
      <t>イチラン</t>
    </rPh>
    <rPh sb="16" eb="17">
      <t>ヒョウ</t>
    </rPh>
    <phoneticPr fontId="4"/>
  </si>
  <si>
    <t>10.15.12.</t>
  </si>
  <si>
    <t>ひ医　認定記録不正者リスト</t>
    <rPh sb="1" eb="2">
      <t>イ</t>
    </rPh>
    <rPh sb="3" eb="5">
      <t>ニンテイ</t>
    </rPh>
    <rPh sb="5" eb="7">
      <t>キロク</t>
    </rPh>
    <rPh sb="7" eb="10">
      <t>フセイシャ</t>
    </rPh>
    <phoneticPr fontId="4"/>
  </si>
  <si>
    <t>10.15.13.</t>
  </si>
  <si>
    <t>ひ医　認定記録不正者リスト（資格なし証記録あり）</t>
    <rPh sb="1" eb="2">
      <t>イ</t>
    </rPh>
    <rPh sb="3" eb="5">
      <t>ニンテイ</t>
    </rPh>
    <rPh sb="5" eb="7">
      <t>キロク</t>
    </rPh>
    <rPh sb="7" eb="10">
      <t>フセイシャ</t>
    </rPh>
    <rPh sb="14" eb="16">
      <t>シカク</t>
    </rPh>
    <rPh sb="18" eb="19">
      <t>ショウ</t>
    </rPh>
    <rPh sb="19" eb="21">
      <t>キロク</t>
    </rPh>
    <phoneticPr fontId="4"/>
  </si>
  <si>
    <t>10.15.14.</t>
  </si>
  <si>
    <t>ひ医　認定記録不正者リスト（資格あり証記録なし）</t>
    <rPh sb="1" eb="2">
      <t>イ</t>
    </rPh>
    <rPh sb="3" eb="5">
      <t>ニンテイ</t>
    </rPh>
    <rPh sb="5" eb="7">
      <t>キロク</t>
    </rPh>
    <rPh sb="7" eb="10">
      <t>フセイシャ</t>
    </rPh>
    <rPh sb="14" eb="16">
      <t>シカク</t>
    </rPh>
    <rPh sb="18" eb="19">
      <t>ショウ</t>
    </rPh>
    <rPh sb="19" eb="21">
      <t>キロク</t>
    </rPh>
    <phoneticPr fontId="4"/>
  </si>
  <si>
    <t>10.15.15.</t>
  </si>
  <si>
    <t>ひ医　現況届未提出者リスト</t>
    <rPh sb="1" eb="2">
      <t>イ</t>
    </rPh>
    <rPh sb="3" eb="5">
      <t>ゲンキョウ</t>
    </rPh>
    <rPh sb="5" eb="6">
      <t>トドケ</t>
    </rPh>
    <rPh sb="6" eb="10">
      <t>ミテイシュツシャ</t>
    </rPh>
    <phoneticPr fontId="4"/>
  </si>
  <si>
    <t>10.15.16.</t>
  </si>
  <si>
    <t>ひ医　償還決定明細書（受給者）</t>
    <rPh sb="1" eb="2">
      <t>イ</t>
    </rPh>
    <rPh sb="3" eb="5">
      <t>ショウカン</t>
    </rPh>
    <rPh sb="5" eb="7">
      <t>ケッテイ</t>
    </rPh>
    <rPh sb="7" eb="10">
      <t>メイサイショ</t>
    </rPh>
    <rPh sb="11" eb="14">
      <t>ジュキュウシャ</t>
    </rPh>
    <phoneticPr fontId="4"/>
  </si>
  <si>
    <t>汎用A4横、PDF（管理区毎の件数がわかるリストを確認できること）</t>
    <rPh sb="0" eb="2">
      <t>ハンヨウ</t>
    </rPh>
    <rPh sb="4" eb="5">
      <t>ヨコ</t>
    </rPh>
    <rPh sb="25" eb="27">
      <t>カクニン</t>
    </rPh>
    <phoneticPr fontId="4"/>
  </si>
  <si>
    <t>10.15.17.</t>
  </si>
  <si>
    <t>ひ医　償還決定通知書</t>
    <rPh sb="1" eb="2">
      <t>イ</t>
    </rPh>
    <rPh sb="3" eb="5">
      <t>ショウカン</t>
    </rPh>
    <rPh sb="5" eb="7">
      <t>ケッテイ</t>
    </rPh>
    <rPh sb="7" eb="10">
      <t>ツウチショ</t>
    </rPh>
    <phoneticPr fontId="4"/>
  </si>
  <si>
    <t>専用紙（管理区毎の件数がわかるリストを確認できること）</t>
    <rPh sb="0" eb="3">
      <t>センヨウシ</t>
    </rPh>
    <rPh sb="19" eb="21">
      <t>カクニン</t>
    </rPh>
    <phoneticPr fontId="4"/>
  </si>
  <si>
    <t>10.15.18.</t>
  </si>
  <si>
    <t>ひ医　償還決定通知書補記リスト</t>
    <rPh sb="1" eb="2">
      <t>イ</t>
    </rPh>
    <rPh sb="3" eb="5">
      <t>ショウカン</t>
    </rPh>
    <rPh sb="5" eb="7">
      <t>ケッテイ</t>
    </rPh>
    <rPh sb="7" eb="10">
      <t>ツウチショ</t>
    </rPh>
    <rPh sb="10" eb="12">
      <t>ホキ</t>
    </rPh>
    <phoneticPr fontId="4"/>
  </si>
  <si>
    <t>10.15.19.</t>
  </si>
  <si>
    <t>ひ医　支出内訳書</t>
    <rPh sb="1" eb="2">
      <t>イ</t>
    </rPh>
    <rPh sb="3" eb="5">
      <t>シシュツ</t>
    </rPh>
    <rPh sb="5" eb="8">
      <t>ウチワケショ</t>
    </rPh>
    <phoneticPr fontId="4"/>
  </si>
  <si>
    <t>PDF（合計件数、合計金額がわかるリストを確認できること）</t>
    <rPh sb="4" eb="6">
      <t>ゴウケイ</t>
    </rPh>
    <rPh sb="6" eb="8">
      <t>ケンスウ</t>
    </rPh>
    <rPh sb="9" eb="11">
      <t>ゴウケイ</t>
    </rPh>
    <rPh sb="11" eb="13">
      <t>キンガク</t>
    </rPh>
    <rPh sb="21" eb="23">
      <t>カクニン</t>
    </rPh>
    <phoneticPr fontId="4"/>
  </si>
  <si>
    <t>10.15.20.</t>
  </si>
  <si>
    <t>ひ医　支出明細書</t>
    <rPh sb="1" eb="2">
      <t>イ</t>
    </rPh>
    <rPh sb="3" eb="5">
      <t>シシュツ</t>
    </rPh>
    <rPh sb="5" eb="8">
      <t>メイサイショ</t>
    </rPh>
    <phoneticPr fontId="4"/>
  </si>
  <si>
    <t>10.15.21.</t>
  </si>
  <si>
    <t>ひ医　口座振込明細</t>
    <rPh sb="1" eb="2">
      <t>イ</t>
    </rPh>
    <rPh sb="3" eb="5">
      <t>コウザ</t>
    </rPh>
    <rPh sb="5" eb="7">
      <t>フリコミ</t>
    </rPh>
    <rPh sb="7" eb="9">
      <t>メイサイ</t>
    </rPh>
    <phoneticPr fontId="4"/>
  </si>
  <si>
    <t>10.15.22.</t>
  </si>
  <si>
    <t>ひ医　償還統計</t>
    <rPh sb="1" eb="2">
      <t>イ</t>
    </rPh>
    <rPh sb="3" eb="5">
      <t>ショウカン</t>
    </rPh>
    <rPh sb="5" eb="7">
      <t>トウケイ</t>
    </rPh>
    <phoneticPr fontId="4"/>
  </si>
  <si>
    <t>10.15.23.</t>
  </si>
  <si>
    <t>ひ医　レセプト除外エラーリスト</t>
    <rPh sb="1" eb="2">
      <t>イ</t>
    </rPh>
    <rPh sb="7" eb="9">
      <t>ジョガイ</t>
    </rPh>
    <phoneticPr fontId="4"/>
  </si>
  <si>
    <t>汎用A4横（管理区毎、エラー種別舞の件数がわかるリストを確認できること）</t>
    <rPh sb="0" eb="2">
      <t>ハンヨウ</t>
    </rPh>
    <rPh sb="4" eb="5">
      <t>ヨコ</t>
    </rPh>
    <rPh sb="14" eb="16">
      <t>シュベツ</t>
    </rPh>
    <rPh sb="16" eb="17">
      <t>マイ</t>
    </rPh>
    <phoneticPr fontId="4"/>
  </si>
  <si>
    <t>10.15.24.</t>
  </si>
  <si>
    <t>ひ医　アンマッチリスト（現物分）</t>
    <rPh sb="1" eb="2">
      <t>イ</t>
    </rPh>
    <rPh sb="12" eb="14">
      <t>ゲンブツ</t>
    </rPh>
    <rPh sb="14" eb="15">
      <t>ブン</t>
    </rPh>
    <phoneticPr fontId="4"/>
  </si>
  <si>
    <t>汎用B4（管理区毎、エラー種別舞の件数がわかるリストを確認できること）</t>
    <rPh sb="0" eb="2">
      <t>ハンヨウ</t>
    </rPh>
    <rPh sb="5" eb="7">
      <t>カンリ</t>
    </rPh>
    <rPh sb="7" eb="8">
      <t>ク</t>
    </rPh>
    <rPh sb="8" eb="9">
      <t>ゴト</t>
    </rPh>
    <rPh sb="13" eb="15">
      <t>シュベツ</t>
    </rPh>
    <rPh sb="15" eb="16">
      <t>マイ</t>
    </rPh>
    <rPh sb="17" eb="19">
      <t>ケンスウ</t>
    </rPh>
    <rPh sb="27" eb="29">
      <t>カクニン</t>
    </rPh>
    <phoneticPr fontId="4"/>
  </si>
  <si>
    <t>10.15.25.</t>
  </si>
  <si>
    <t>ひ医　施術師除外エラーリスト</t>
    <rPh sb="1" eb="2">
      <t>イ</t>
    </rPh>
    <rPh sb="3" eb="5">
      <t>セジュツ</t>
    </rPh>
    <rPh sb="5" eb="6">
      <t>シ</t>
    </rPh>
    <rPh sb="6" eb="8">
      <t>ジョガイ</t>
    </rPh>
    <phoneticPr fontId="4"/>
  </si>
  <si>
    <t>PDF（管理区毎、エラー種別舞の件数がわかるリストを確認できること）</t>
    <phoneticPr fontId="4"/>
  </si>
  <si>
    <t>10.15.26.</t>
  </si>
  <si>
    <t>ひ医　アンマッチリスト（施術分）</t>
    <rPh sb="1" eb="2">
      <t>イ</t>
    </rPh>
    <rPh sb="12" eb="14">
      <t>セジュツ</t>
    </rPh>
    <rPh sb="14" eb="15">
      <t>ブン</t>
    </rPh>
    <phoneticPr fontId="4"/>
  </si>
  <si>
    <t>10.15.27.</t>
  </si>
  <si>
    <t>ひ医　受給者異動確認リスト</t>
    <rPh sb="1" eb="2">
      <t>イ</t>
    </rPh>
    <rPh sb="3" eb="6">
      <t>ジュキュウシャ</t>
    </rPh>
    <rPh sb="6" eb="8">
      <t>イドウ</t>
    </rPh>
    <rPh sb="8" eb="10">
      <t>カクニン</t>
    </rPh>
    <phoneticPr fontId="4"/>
  </si>
  <si>
    <t>汎用A4横（管理区毎の件数表を確認できること）</t>
    <rPh sb="0" eb="2">
      <t>ハンヨウ</t>
    </rPh>
    <rPh sb="4" eb="5">
      <t>ヨコ</t>
    </rPh>
    <rPh sb="6" eb="8">
      <t>カンリ</t>
    </rPh>
    <rPh sb="8" eb="9">
      <t>ク</t>
    </rPh>
    <rPh sb="9" eb="10">
      <t>ゴト</t>
    </rPh>
    <rPh sb="11" eb="13">
      <t>ケンスウ</t>
    </rPh>
    <rPh sb="13" eb="14">
      <t>ヒョウ</t>
    </rPh>
    <rPh sb="15" eb="17">
      <t>カクニン</t>
    </rPh>
    <phoneticPr fontId="4"/>
  </si>
  <si>
    <t>10.15.28.</t>
  </si>
  <si>
    <t>ひ医　受給者統計（区別）</t>
    <rPh sb="1" eb="2">
      <t>イ</t>
    </rPh>
    <rPh sb="3" eb="6">
      <t>ジュキュウシャ</t>
    </rPh>
    <rPh sb="6" eb="8">
      <t>トウケイ</t>
    </rPh>
    <rPh sb="9" eb="11">
      <t>クベツ</t>
    </rPh>
    <phoneticPr fontId="4"/>
  </si>
  <si>
    <t>10.15.29.</t>
  </si>
  <si>
    <t>ひ医　受給者統計（全体）</t>
    <rPh sb="1" eb="2">
      <t>イ</t>
    </rPh>
    <rPh sb="3" eb="6">
      <t>ジュキュウシャ</t>
    </rPh>
    <rPh sb="6" eb="8">
      <t>トウケイ</t>
    </rPh>
    <rPh sb="9" eb="11">
      <t>ゼンタイ</t>
    </rPh>
    <phoneticPr fontId="4"/>
  </si>
  <si>
    <t>10.15.30.</t>
  </si>
  <si>
    <t>ひ医　受給者統計（性別・年齢別）</t>
    <rPh sb="1" eb="2">
      <t>イ</t>
    </rPh>
    <rPh sb="3" eb="6">
      <t>ジュキュウシャ</t>
    </rPh>
    <rPh sb="6" eb="8">
      <t>トウケイ</t>
    </rPh>
    <rPh sb="9" eb="11">
      <t>セイベツ</t>
    </rPh>
    <rPh sb="12" eb="14">
      <t>ネンレイ</t>
    </rPh>
    <rPh sb="14" eb="15">
      <t>ベツ</t>
    </rPh>
    <phoneticPr fontId="4"/>
  </si>
  <si>
    <t>10.15.31.</t>
  </si>
  <si>
    <t>ひ医　受給者統計（父子家庭・性別・年齢別）</t>
    <rPh sb="1" eb="2">
      <t>イ</t>
    </rPh>
    <rPh sb="3" eb="6">
      <t>ジュキュウシャ</t>
    </rPh>
    <rPh sb="6" eb="8">
      <t>トウケイ</t>
    </rPh>
    <rPh sb="9" eb="11">
      <t>フシ</t>
    </rPh>
    <rPh sb="11" eb="13">
      <t>カテイ</t>
    </rPh>
    <rPh sb="14" eb="16">
      <t>セイベツ</t>
    </rPh>
    <rPh sb="17" eb="19">
      <t>ネンレイ</t>
    </rPh>
    <rPh sb="19" eb="20">
      <t>ベツ</t>
    </rPh>
    <phoneticPr fontId="4"/>
  </si>
  <si>
    <t>10.15.32.</t>
  </si>
  <si>
    <t>時間帯別稼働統計表</t>
    <rPh sb="0" eb="3">
      <t>ジカンタイ</t>
    </rPh>
    <rPh sb="3" eb="4">
      <t>ベツ</t>
    </rPh>
    <rPh sb="4" eb="6">
      <t>カドウ</t>
    </rPh>
    <rPh sb="6" eb="8">
      <t>トウケイ</t>
    </rPh>
    <rPh sb="8" eb="9">
      <t>ヒョウ</t>
    </rPh>
    <phoneticPr fontId="4"/>
  </si>
  <si>
    <t>10.15.33.</t>
  </si>
  <si>
    <t>処理事由別稼働統計表</t>
    <rPh sb="0" eb="2">
      <t>ショリ</t>
    </rPh>
    <rPh sb="2" eb="4">
      <t>ジユウ</t>
    </rPh>
    <rPh sb="4" eb="5">
      <t>ベツ</t>
    </rPh>
    <rPh sb="5" eb="7">
      <t>カドウ</t>
    </rPh>
    <rPh sb="7" eb="9">
      <t>トウケイ</t>
    </rPh>
    <rPh sb="9" eb="10">
      <t>ヒョウ</t>
    </rPh>
    <phoneticPr fontId="4"/>
  </si>
  <si>
    <t>10.15.34.</t>
  </si>
  <si>
    <t>ひとり親医療受給者証(更新分)</t>
    <rPh sb="3" eb="4">
      <t>オヤ</t>
    </rPh>
    <rPh sb="4" eb="6">
      <t>イリョウ</t>
    </rPh>
    <rPh sb="6" eb="9">
      <t>ジュキュウシャ</t>
    </rPh>
    <rPh sb="9" eb="10">
      <t>ショウ</t>
    </rPh>
    <phoneticPr fontId="4"/>
  </si>
  <si>
    <t>10.15.35.</t>
  </si>
  <si>
    <t>ひとり親家庭等医療費受給者証　更新処理簿(更新分)</t>
    <rPh sb="3" eb="4">
      <t>オヤ</t>
    </rPh>
    <rPh sb="4" eb="6">
      <t>カテイ</t>
    </rPh>
    <rPh sb="6" eb="7">
      <t>トウ</t>
    </rPh>
    <rPh sb="7" eb="9">
      <t>イリョウ</t>
    </rPh>
    <rPh sb="9" eb="10">
      <t>ヒ</t>
    </rPh>
    <rPh sb="10" eb="14">
      <t>ジュキュウシャショウ</t>
    </rPh>
    <rPh sb="15" eb="17">
      <t>コウシン</t>
    </rPh>
    <rPh sb="17" eb="19">
      <t>ショリ</t>
    </rPh>
    <rPh sb="19" eb="20">
      <t>ボ</t>
    </rPh>
    <rPh sb="21" eb="23">
      <t>コウシン</t>
    </rPh>
    <rPh sb="23" eb="24">
      <t>ブン</t>
    </rPh>
    <phoneticPr fontId="4"/>
  </si>
  <si>
    <t>汎用A4横</t>
    <phoneticPr fontId="4"/>
  </si>
  <si>
    <t>10.15.36.</t>
  </si>
  <si>
    <t>ひとり親医療・受給者証　件数表（更新分）</t>
    <rPh sb="3" eb="4">
      <t>オヤ</t>
    </rPh>
    <rPh sb="4" eb="6">
      <t>イリョウ</t>
    </rPh>
    <rPh sb="7" eb="10">
      <t>ジュキュウシャ</t>
    </rPh>
    <rPh sb="10" eb="11">
      <t>ショウ</t>
    </rPh>
    <rPh sb="12" eb="14">
      <t>ケンスウ</t>
    </rPh>
    <rPh sb="14" eb="15">
      <t>ヒョウ</t>
    </rPh>
    <rPh sb="16" eb="18">
      <t>コウシン</t>
    </rPh>
    <rPh sb="18" eb="19">
      <t>ブン</t>
    </rPh>
    <phoneticPr fontId="4"/>
  </si>
  <si>
    <t>10.15.37.</t>
  </si>
  <si>
    <t>ひとり親医療　受給者証　補記リスト（更新分）</t>
    <rPh sb="3" eb="4">
      <t>オヤ</t>
    </rPh>
    <rPh sb="4" eb="6">
      <t>イリョウ</t>
    </rPh>
    <rPh sb="7" eb="10">
      <t>ジュキュウシャ</t>
    </rPh>
    <rPh sb="10" eb="11">
      <t>ショウ</t>
    </rPh>
    <rPh sb="12" eb="14">
      <t>ホキ</t>
    </rPh>
    <rPh sb="18" eb="20">
      <t>コウシン</t>
    </rPh>
    <rPh sb="20" eb="21">
      <t>ブン</t>
    </rPh>
    <phoneticPr fontId="4"/>
  </si>
  <si>
    <t>10.15.38.</t>
  </si>
  <si>
    <t>ひとり親医療受給者証出力リスト(更新分)</t>
    <rPh sb="3" eb="4">
      <t>オヤ</t>
    </rPh>
    <rPh sb="4" eb="6">
      <t>イリョウ</t>
    </rPh>
    <rPh sb="6" eb="9">
      <t>ジュキュウシャ</t>
    </rPh>
    <rPh sb="9" eb="10">
      <t>ショウ</t>
    </rPh>
    <rPh sb="10" eb="12">
      <t>シュツリョク</t>
    </rPh>
    <rPh sb="16" eb="18">
      <t>コウシン</t>
    </rPh>
    <rPh sb="18" eb="19">
      <t>ブン</t>
    </rPh>
    <phoneticPr fontId="4"/>
  </si>
  <si>
    <t>10.15.39.</t>
  </si>
  <si>
    <t>ひとり親医療受給者証(所得超過)</t>
    <rPh sb="3" eb="4">
      <t>オヤ</t>
    </rPh>
    <rPh sb="4" eb="6">
      <t>イリョウ</t>
    </rPh>
    <rPh sb="6" eb="9">
      <t>ジュキュウシャ</t>
    </rPh>
    <rPh sb="9" eb="10">
      <t>ショウ</t>
    </rPh>
    <phoneticPr fontId="4"/>
  </si>
  <si>
    <t>10.15.40.</t>
  </si>
  <si>
    <t>ひとり親家庭等医療費受給者証　更新処理簿(所得超過)</t>
    <rPh sb="3" eb="4">
      <t>オヤ</t>
    </rPh>
    <rPh sb="4" eb="6">
      <t>カテイ</t>
    </rPh>
    <rPh sb="6" eb="7">
      <t>トウ</t>
    </rPh>
    <rPh sb="7" eb="9">
      <t>イリョウ</t>
    </rPh>
    <rPh sb="9" eb="10">
      <t>ヒ</t>
    </rPh>
    <rPh sb="10" eb="14">
      <t>ジュキュウシャショウ</t>
    </rPh>
    <rPh sb="15" eb="17">
      <t>コウシン</t>
    </rPh>
    <rPh sb="17" eb="19">
      <t>ショリ</t>
    </rPh>
    <rPh sb="19" eb="20">
      <t>ボ</t>
    </rPh>
    <rPh sb="21" eb="25">
      <t>ショトクチョウカ</t>
    </rPh>
    <rPh sb="25" eb="26">
      <t>ニイワケ</t>
    </rPh>
    <phoneticPr fontId="4"/>
  </si>
  <si>
    <t>10.15.41.</t>
  </si>
  <si>
    <t>ひとり親医療・受給者証　件数表（所得超過）</t>
    <rPh sb="3" eb="4">
      <t>オヤ</t>
    </rPh>
    <rPh sb="4" eb="6">
      <t>イリョウ</t>
    </rPh>
    <rPh sb="7" eb="10">
      <t>ジュキュウシャ</t>
    </rPh>
    <rPh sb="10" eb="11">
      <t>ショウ</t>
    </rPh>
    <rPh sb="12" eb="14">
      <t>ケンスウ</t>
    </rPh>
    <rPh sb="14" eb="15">
      <t>ヒョウ</t>
    </rPh>
    <rPh sb="16" eb="18">
      <t>ショトク</t>
    </rPh>
    <rPh sb="18" eb="20">
      <t>チョウカ</t>
    </rPh>
    <phoneticPr fontId="4"/>
  </si>
  <si>
    <t>10.15.42.</t>
  </si>
  <si>
    <t>ひとり親医療　受給者証　補記リスト（所得超過）</t>
    <rPh sb="3" eb="4">
      <t>オヤ</t>
    </rPh>
    <rPh sb="4" eb="6">
      <t>イリョウ</t>
    </rPh>
    <rPh sb="7" eb="10">
      <t>ジュキュウシャ</t>
    </rPh>
    <rPh sb="10" eb="11">
      <t>ショウ</t>
    </rPh>
    <rPh sb="12" eb="14">
      <t>ホキ</t>
    </rPh>
    <rPh sb="18" eb="20">
      <t>ショトク</t>
    </rPh>
    <rPh sb="20" eb="22">
      <t>チョウカ</t>
    </rPh>
    <phoneticPr fontId="4"/>
  </si>
  <si>
    <t>10.15.43.</t>
  </si>
  <si>
    <t>ひとり親医療受給者証出力リスト(所得超過)</t>
    <rPh sb="3" eb="4">
      <t>オヤ</t>
    </rPh>
    <rPh sb="4" eb="6">
      <t>イリョウ</t>
    </rPh>
    <rPh sb="6" eb="9">
      <t>ジュキュウシャ</t>
    </rPh>
    <rPh sb="9" eb="10">
      <t>ショウ</t>
    </rPh>
    <rPh sb="10" eb="12">
      <t>シュツリョク</t>
    </rPh>
    <rPh sb="16" eb="20">
      <t>ショトクチョウカ</t>
    </rPh>
    <phoneticPr fontId="4"/>
  </si>
  <si>
    <t>10.15.44.</t>
  </si>
  <si>
    <t>ひとり親家庭等医療費受給者証　更新処理簿(白紙)</t>
    <rPh sb="3" eb="4">
      <t>オヤ</t>
    </rPh>
    <rPh sb="4" eb="6">
      <t>カテイ</t>
    </rPh>
    <rPh sb="6" eb="7">
      <t>トウ</t>
    </rPh>
    <rPh sb="7" eb="9">
      <t>イリョウ</t>
    </rPh>
    <rPh sb="9" eb="10">
      <t>ヒ</t>
    </rPh>
    <rPh sb="10" eb="14">
      <t>ジュキュウシャショウ</t>
    </rPh>
    <rPh sb="15" eb="17">
      <t>コウシン</t>
    </rPh>
    <rPh sb="17" eb="19">
      <t>ショリ</t>
    </rPh>
    <rPh sb="19" eb="20">
      <t>ボ</t>
    </rPh>
    <rPh sb="21" eb="23">
      <t>ハクシ</t>
    </rPh>
    <rPh sb="23" eb="24">
      <t>ニイワケ</t>
    </rPh>
    <phoneticPr fontId="4"/>
  </si>
  <si>
    <t>11.健康管理費</t>
    <rPh sb="3" eb="5">
      <t>ケンコウ</t>
    </rPh>
    <rPh sb="5" eb="7">
      <t>カンリ</t>
    </rPh>
    <rPh sb="7" eb="8">
      <t>ヒ</t>
    </rPh>
    <phoneticPr fontId="4"/>
  </si>
  <si>
    <t>資格異動管理</t>
  </si>
  <si>
    <t>認定登録</t>
    <phoneticPr fontId="4"/>
  </si>
  <si>
    <t>11.1.1</t>
    <phoneticPr fontId="4"/>
  </si>
  <si>
    <t>資格の認定情報の登録ができること。</t>
  </si>
  <si>
    <t>現在は対応していないが、公金受取口座の利用を希望する者については、当該口座情報を取り込めるようにする必要あり。</t>
    <phoneticPr fontId="4"/>
  </si>
  <si>
    <t>11.1.2</t>
  </si>
  <si>
    <t>・届出日、認定事由、取得日、取得事由、障害者手帳番号及び等級、口座情報（金融機関コード、支店コード、口座種別、口座番号、口座名義）、扶養義務者及び配偶者情報、認定証情報（交付日、交付事由、交付区コード）を入力できること。</t>
  </si>
  <si>
    <t>11.1.3</t>
  </si>
  <si>
    <t>・入力した金融機関コード及び支店コードから金融機関名及び支店名を表示できること。</t>
    <phoneticPr fontId="4"/>
  </si>
  <si>
    <t>11.1.4</t>
  </si>
  <si>
    <t>・仮被保険者番号及び仮認定登録サイン、健管単独認定サインを入力できること。</t>
  </si>
  <si>
    <t>11.1.5</t>
  </si>
  <si>
    <t>・入力確認票を出力できること。</t>
  </si>
  <si>
    <t>11.1.6</t>
  </si>
  <si>
    <t>・公金受取口座の利用を希望する者については、当該口座情報を取り込めること。</t>
    <phoneticPr fontId="4"/>
  </si>
  <si>
    <t>認定喪失</t>
    <phoneticPr fontId="4"/>
  </si>
  <si>
    <t>11.1.7</t>
  </si>
  <si>
    <t>資格の喪失情報の登録ができること。</t>
  </si>
  <si>
    <t>11.1.8</t>
  </si>
  <si>
    <t>・届出日、喪失日、喪失事由、認定証情報（回収日、回収事由、回収区コード、回収勧奨サイン）を入力できること。</t>
  </si>
  <si>
    <t>11.1.9</t>
  </si>
  <si>
    <t>口座情報管理</t>
    <phoneticPr fontId="4"/>
  </si>
  <si>
    <t>11.1.10</t>
  </si>
  <si>
    <t>口座情報の登録、修正及び削除ができること。</t>
  </si>
  <si>
    <t>現在は対応していないが、公金受取口座の利用を希望する者については、当該口座情報を取り込めるようにする必要あり。</t>
  </si>
  <si>
    <t>11.1.11</t>
  </si>
  <si>
    <t>・届出日、口座情報（金融機関コード、支店コード、口座種別、口座番号、口座名義）を入力できること。</t>
  </si>
  <si>
    <t>11.1.12</t>
  </si>
  <si>
    <t>・入力した金融機関コード及び支店コードから金融機関名及び支店名を表示できること。</t>
  </si>
  <si>
    <t>11.1.13</t>
  </si>
  <si>
    <t>11.1.14</t>
  </si>
  <si>
    <t>認定情報修正</t>
    <phoneticPr fontId="4"/>
  </si>
  <si>
    <t>11.1.15</t>
  </si>
  <si>
    <t>認定情報の追加、修正、削除ができること。</t>
  </si>
  <si>
    <t>11.1.16</t>
  </si>
  <si>
    <t>・認定事由、取得日、取得事由、取得届出日、取得区、喪失日、喪失事由、喪失届出日、喪失区、有効期間、旧受給者番号、障害者手帳番号及び等級を入力できること。</t>
  </si>
  <si>
    <t>11.1.17</t>
  </si>
  <si>
    <t>・仮被保険者番号の修正ができること。</t>
    <phoneticPr fontId="4"/>
  </si>
  <si>
    <t>11.1.18</t>
  </si>
  <si>
    <t>扶養義務者・配偶者管理</t>
    <phoneticPr fontId="4"/>
  </si>
  <si>
    <t>11.1.19</t>
    <phoneticPr fontId="4"/>
  </si>
  <si>
    <t>扶養義務者及び配偶者情報の追加、修正及び削除ができること。</t>
  </si>
  <si>
    <t>11.1.20</t>
  </si>
  <si>
    <t>証発行・回収管理</t>
  </si>
  <si>
    <t>認定証発行記録管理</t>
    <phoneticPr fontId="4"/>
  </si>
  <si>
    <t>11.2.1</t>
    <phoneticPr fontId="4"/>
  </si>
  <si>
    <t>認定証発行記録の追加、修正及び削除ができること。</t>
  </si>
  <si>
    <t>11.2.2</t>
  </si>
  <si>
    <t>・交付日、交付事由、交付区、回収日、回収事由、回収区、回収勧奨サイン、有効期間を入力できること。</t>
  </si>
  <si>
    <t>認定証発行</t>
    <phoneticPr fontId="4"/>
  </si>
  <si>
    <t>11.2.3</t>
  </si>
  <si>
    <t>認定証を発行できること。</t>
  </si>
  <si>
    <t>現行システムでは対応していない（手書きで対応している）が、システムの移行にあわせて本機能の追加を検討している。
や印影等を予め印刷した台紙を用いて、左記項目を手差し印刷で印字する想定。</t>
    <phoneticPr fontId="4"/>
  </si>
  <si>
    <t>11.2.4</t>
  </si>
  <si>
    <t>・被保険者番号、住所、氏名、生年月日、有効期間、交付年月日を印字できること。</t>
  </si>
  <si>
    <t>印刷を直接実行する形か、一旦PDF等で出力してから手動で印刷を行う形かは問わない。</t>
  </si>
  <si>
    <t>11.2.5</t>
  </si>
  <si>
    <t>・宛名欄の住所は、後期高齢者医療の資格情報に送付先情報がある場合は当該住所を、ない場合は宛名情報の住所を印字できること。</t>
  </si>
  <si>
    <t>情報照会</t>
  </si>
  <si>
    <t>宛名照会</t>
    <phoneticPr fontId="4"/>
  </si>
  <si>
    <t>11.3.1</t>
    <phoneticPr fontId="4"/>
  </si>
  <si>
    <t>住登者宛名、外登者宛名、住登外者宛名、健管単独認定宛名の宛名情報を照会できること。</t>
    <phoneticPr fontId="4"/>
  </si>
  <si>
    <t>現行システムでは、健康管理費サブシステム内の機能ではなく、後期高齢者医療システム内の機能になっている。</t>
  </si>
  <si>
    <t>後期高齢資格照会</t>
  </si>
  <si>
    <t>11.3.2</t>
  </si>
  <si>
    <t>後期高齢者医療の資格情報を照会できること。</t>
  </si>
  <si>
    <t>台帳照会</t>
  </si>
  <si>
    <t>11.3.3</t>
  </si>
  <si>
    <t>登録されている認定情報を照会できること。</t>
    <phoneticPr fontId="4"/>
  </si>
  <si>
    <t>11.3.4</t>
  </si>
  <si>
    <t>・認定情報、扶養義務者及び配偶者情報、障害者手帳番号及び等級、口座情報、認定証情報を表示できること。</t>
  </si>
  <si>
    <t>現行システムでは、基本の画面では認定情報は直近数件分のみの表示、扶養義務者及び配偶者情報はスクロールでの表示となっており、認定証情報の表示は無い。
認定情報の全件分の表示、扶養義務者及び配偶者情報全員分の表示、認定証情報の表示は基本の画面から別画面へ展開する形にしており、それぞれ１画面で表示しきれない場合はスクロールでの表示となっている。</t>
    <phoneticPr fontId="4"/>
  </si>
  <si>
    <t>所得照会</t>
  </si>
  <si>
    <t>11.3.5</t>
  </si>
  <si>
    <t>所得情報を照会できること。</t>
  </si>
  <si>
    <t>11.3.6</t>
  </si>
  <si>
    <t>・当該年度、前年度、前々年度の所得情報への切替えができること。</t>
  </si>
  <si>
    <t>11.3.7</t>
  </si>
  <si>
    <t>・世帯構成一覧を表示し、それぞれの世帯員について税情報の有無、被保険者番号の有無、本制度の認定情報の有無を表示できること。</t>
  </si>
  <si>
    <t>11.3.8</t>
  </si>
  <si>
    <t>・それぞれの世帯員の税情報詳細画面に展開できること。</t>
  </si>
  <si>
    <t>11.3.9</t>
  </si>
  <si>
    <t>・詳細画面において、総所得金額や各種所得ごとの金額、各種所得控除ごとの金額、各種扶養控除ごとの人数、障害者控除・ひとり親控除・寡婦控除・勤労学生控除の該当の有無を表示できること。</t>
  </si>
  <si>
    <t>11.3.10</t>
  </si>
  <si>
    <t>・詳細画面において、受給者、配偶者、扶養義務者それぞれの場合における、控除額の合計、控除後所得額、所得基準額を編集し表示できること。</t>
  </si>
  <si>
    <t>金融機関照会</t>
  </si>
  <si>
    <t>11.3.11</t>
  </si>
  <si>
    <t>金融機関情報を照会できること。</t>
  </si>
  <si>
    <t>現行システムでは、健康管理費サブシステム内の機能ではあるが、データはACOS全体の共通ファイルを参照している。</t>
  </si>
  <si>
    <t>11.3.12</t>
  </si>
  <si>
    <t>・金融機関コード、金融機関名、支店コード、支店名を表示できること。</t>
  </si>
  <si>
    <t>給付管理</t>
  </si>
  <si>
    <t>給付データ照会</t>
  </si>
  <si>
    <t>11.4.1</t>
    <phoneticPr fontId="4"/>
  </si>
  <si>
    <t>健康管理費の支払データを照会できること。</t>
  </si>
  <si>
    <t>現行システムでは左記以外にも表示項目があるが、それらは現状使用していないため、機能として求めない。</t>
    <phoneticPr fontId="4"/>
  </si>
  <si>
    <t>11.4.2</t>
  </si>
  <si>
    <t>・医療機関への支払、施術師への支払、対象者への支払（償還払）のデータを照会できること。</t>
  </si>
  <si>
    <t>11.4.3</t>
  </si>
  <si>
    <t>・過去７年間の支払データを年月ごとに一覧表示できること。</t>
  </si>
  <si>
    <t>11.4.4</t>
  </si>
  <si>
    <t>・各支払データの詳細画面に展開できること。</t>
  </si>
  <si>
    <t>11.4.5</t>
  </si>
  <si>
    <t>・詳細画面において、支給区分、届出日、入外区分、負担割合、支払先、診療期間、診療日数、決定点数、支払額、支払日、振込口座情報（金融機関コード、金融機関名、支店コード、支店名、口座種別、口座番号、口座名義）、医療機関コードを表示できること。</t>
  </si>
  <si>
    <t>給付データ作成</t>
  </si>
  <si>
    <t>11.4.6</t>
    <phoneticPr fontId="4"/>
  </si>
  <si>
    <t>健康管理費の支払データの追加、修正及び削除ができること。</t>
  </si>
  <si>
    <t>現行システムでは左記以外にも表示項目があるが、それらは現状使用していないため、機能として求めない。
給付データ照会】とまとめて１つの機能とすることは可。</t>
  </si>
  <si>
    <t>11.4.7</t>
  </si>
  <si>
    <t>現行システムでは、追加・修正指示を入力した際に表示していた年月の支払データを入力する仕様となっているが、追加・修正画面において年月を入力する仕様でも差し支えない。</t>
  </si>
  <si>
    <t>11.4.8</t>
  </si>
  <si>
    <t>11.4.9</t>
  </si>
  <si>
    <t>・各支払データの追加・修正画面に展開できること。</t>
  </si>
  <si>
    <t>11.4.10</t>
  </si>
  <si>
    <t>・追加・修正画面において、給付データ照会】における詳細画面での表示項目（支払日を除く）を入力できること。</t>
  </si>
  <si>
    <t>11.4.11</t>
  </si>
  <si>
    <t>宛名管理等</t>
  </si>
  <si>
    <t>健管単独認定宛名管理</t>
  </si>
  <si>
    <t>11.5.1</t>
    <phoneticPr fontId="4"/>
  </si>
  <si>
    <t>健管単独認定宛名の追加、修正及び削除ができること。</t>
  </si>
  <si>
    <t>現行システムでは、入力した住所から郵便番号を自動表示する仕様となっている。同様の機能か、もしくは郵便番号を入力しそこから住所検索できる機能を要件とする。なお、これらの機能においては、京都市特有の通り名に対応できる必要がある。（前者：同一区内で同じ町名が複数存在するところがあり、通り名との組合せで郵便番号を判定する必要があるため。後者：同一町内でも通り名の組合せによって住所表記の仕方が複数存在するため。）</t>
  </si>
  <si>
    <t>11.5.2</t>
  </si>
  <si>
    <t>・住所、郵便番号、方書、氏名、氏名カナ、生年月日、性別、住民日、前住所情報（住所、郵便番号、方書）を入力できること。</t>
  </si>
  <si>
    <t>11.5.3</t>
  </si>
  <si>
    <t>・更新区、更新日を表示できること。</t>
  </si>
  <si>
    <t>11.5.4</t>
  </si>
  <si>
    <t>マイナンバー管理</t>
  </si>
  <si>
    <t>11.5.5</t>
  </si>
  <si>
    <t>住登宛名のマイナンバーの照会、健管単独認定宛名のマイナンバーの照会、登録、修正及び削除ができること。</t>
  </si>
  <si>
    <t>11.5.6</t>
  </si>
  <si>
    <t>・12桁のマイナンバーを入力できること。</t>
  </si>
  <si>
    <t>11.5.7</t>
  </si>
  <si>
    <t>・同一のマイナンバーが登録されている住登宛名等が存在する場合にその情報を表示できること。</t>
  </si>
  <si>
    <t>医療機関・施術師管理</t>
  </si>
  <si>
    <t>11.5.8</t>
  </si>
  <si>
    <t>医療機関及び施術師情報の照会、追加、修正及び削除ができること。</t>
  </si>
  <si>
    <t>現行システムでは施術師の口座情報の修正も可能だが、その機能は求めない。</t>
  </si>
  <si>
    <t>11.5.9</t>
  </si>
  <si>
    <t>・名称、名称カナ、住所、郵便番号、方書、電話番号、管理開始日、管理終了日を入力できること。</t>
  </si>
  <si>
    <t>11.5.10</t>
  </si>
  <si>
    <t>11.5.11</t>
  </si>
  <si>
    <t>・施術師については口座情報（金融機関名、支店名、口座種別、口座番号、口座名義）を表示できること。</t>
  </si>
  <si>
    <t>認定異動入力確認票</t>
  </si>
  <si>
    <t>11.6.1</t>
    <phoneticPr fontId="4"/>
  </si>
  <si>
    <t>ID11.1.1（認定登録）及び11.1.7（認定喪失）で入力した内容を出力できること。</t>
    <phoneticPr fontId="4"/>
  </si>
  <si>
    <t>口座情報入力確認票</t>
  </si>
  <si>
    <t>11.6.2</t>
  </si>
  <si>
    <t>ID11.1.10（口座情報管理）で入力した内容を出力できること</t>
    <phoneticPr fontId="4"/>
  </si>
  <si>
    <t>11.6.3</t>
  </si>
  <si>
    <t>・修正又は削除を行った場合は、修正前又は削除前の情報も表示できること。</t>
  </si>
  <si>
    <t>認定修正入力確認票</t>
  </si>
  <si>
    <t>11.6.4</t>
  </si>
  <si>
    <t>ID11.1.15（認定情報修正）で入力した内容を出力できること。</t>
    <phoneticPr fontId="4"/>
  </si>
  <si>
    <t>11.6.5</t>
  </si>
  <si>
    <t>扶養義務者・配偶者入力確認票</t>
  </si>
  <si>
    <t>11.6.6</t>
  </si>
  <si>
    <t>ID11.1.19（扶養義務者・配偶者管理）で入力した内容を出力できること。</t>
    <phoneticPr fontId="4"/>
  </si>
  <si>
    <t>11.6.7</t>
  </si>
  <si>
    <t>健管単独認定宛名入力確認票</t>
    <phoneticPr fontId="4"/>
  </si>
  <si>
    <t>11.6.8</t>
  </si>
  <si>
    <t>ID11.5.1（健管単独認定宛名管理）で入力した内容を出力できること。</t>
    <phoneticPr fontId="4"/>
  </si>
  <si>
    <t>11.6.9</t>
  </si>
  <si>
    <t>給付データ入力確認票</t>
  </si>
  <si>
    <t>11.6.10</t>
  </si>
  <si>
    <t>ID11.4.6（給付データ作成）で入力した内容を出力できること。</t>
    <phoneticPr fontId="4"/>
  </si>
  <si>
    <t>11.6.11</t>
  </si>
  <si>
    <t>健管支払データ取り込み</t>
  </si>
  <si>
    <t>PLMMK001</t>
  </si>
  <si>
    <t>11.7.1</t>
    <phoneticPr fontId="4"/>
  </si>
  <si>
    <t>健管支払データ（国保連提供）を取り込むことができること。</t>
  </si>
  <si>
    <t>高額療養費データ取り込み</t>
  </si>
  <si>
    <t>PLMMK002</t>
  </si>
  <si>
    <t>11.8.1</t>
    <phoneticPr fontId="4"/>
  </si>
  <si>
    <t>高額療養費支給データ（国保連提供）を取り込むことができること。</t>
  </si>
  <si>
    <t>柔道整復師データ・鍼灸師データ取り込み</t>
  </si>
  <si>
    <t>PLMMK003</t>
  </si>
  <si>
    <t>11.9.1</t>
    <phoneticPr fontId="4"/>
  </si>
  <si>
    <t>柔道整復師データ（国保連提供）及び鍼灸師データ（広域連合提供）を取り込むことができること。</t>
  </si>
  <si>
    <t>11.9.2</t>
  </si>
  <si>
    <t>データの変換及び翌営業日のPLMMK013で処理できるかを事前に確認する。</t>
    <phoneticPr fontId="4"/>
  </si>
  <si>
    <t>支払データチェック処理</t>
  </si>
  <si>
    <t>PLMMK010</t>
    <phoneticPr fontId="4"/>
  </si>
  <si>
    <t>11.10.1</t>
    <phoneticPr fontId="4"/>
  </si>
  <si>
    <t>PLMMK001で取り込んだ健管支払データのデータチェック処理を行い、医療機関・施術師コードの区分が柔整、鍼灸またはマッサージでかつエラーデータがある場合（医科、歯科、調剤、訪問看護を除いている）は、支払データエラーリストを出力できること。</t>
    <phoneticPr fontId="4"/>
  </si>
  <si>
    <t>11.10.2</t>
  </si>
  <si>
    <t>　取り込んだ健管支払データ全件(エラー分を含む）に7桁の番号を付番し、オンラインの支払データに混ぜ込む。また、取り込んだ健管支払データにエラーがある場合はエラーリストを出力する（エラーの内容は各項目が数字でないまたはZEROになっている場合等）。</t>
    <phoneticPr fontId="4"/>
  </si>
  <si>
    <t>11.10.3</t>
  </si>
  <si>
    <t>　付番ファイルを更新する。混ぜ込んだ支払データをオンラインにロードする。</t>
    <phoneticPr fontId="4"/>
  </si>
  <si>
    <t>高額療養費資格チェック処理</t>
    <phoneticPr fontId="4"/>
  </si>
  <si>
    <t>PLMMK012</t>
  </si>
  <si>
    <t>11.11.1</t>
    <phoneticPr fontId="4"/>
  </si>
  <si>
    <t>PLMMK002で取り込んだ高額療養費支給データをインプットとし、健管受給者マスタと被保険者番号で突合させ、資格チェックを行い、資格エラーまたは認定期間エラーがあった場合は高額療養費データエラーリストを出力する。</t>
    <phoneticPr fontId="4"/>
  </si>
  <si>
    <t>医療機関・施術師データセットアップ</t>
  </si>
  <si>
    <t>PLMMK013</t>
  </si>
  <si>
    <t>11.12.1</t>
    <phoneticPr fontId="4"/>
  </si>
  <si>
    <t>PLMMK003で取り込んだ柔道整復師データ及び鍼灸師データとオンラインの医療機関施術師マスタを混ぜ、オンラインの医療機関施術師マスタを更新できること。</t>
  </si>
  <si>
    <t>11.12.2</t>
  </si>
  <si>
    <t>　取り込んだ施術師データから終了日が平成20年4月以前のデータを除き、清音カナ編集し、オンラインの医療機関施術師マスタと混ぜる。</t>
  </si>
  <si>
    <t>11.12.3</t>
  </si>
  <si>
    <t>　混ぜた医療機関施術師マスタをオンラインにロードする。</t>
  </si>
  <si>
    <t>支払処理（医療機関・施術師）</t>
  </si>
  <si>
    <t>PLMMK020</t>
  </si>
  <si>
    <t>11.13.1</t>
    <phoneticPr fontId="4"/>
  </si>
  <si>
    <t>支払データから支払先が医療機関又は施術師で、未払いの支払いが可能なデータを抽出し、支払日等の情報を付け加えることができること。</t>
  </si>
  <si>
    <t>＜支払可能データ抽出＞</t>
  </si>
  <si>
    <t>11.13.2</t>
  </si>
  <si>
    <t>健管支出明細書（施術師）、健康管理費支出内訳書を出力できること。</t>
    <phoneticPr fontId="4"/>
  </si>
  <si>
    <t>パラメータで、月末処理日を指定して抽出する。</t>
  </si>
  <si>
    <t>11.13.3</t>
  </si>
  <si>
    <t>認定記録がない支払データについては認定記録無し支払データリストを出力できること。</t>
    <phoneticPr fontId="4"/>
  </si>
  <si>
    <t>11.13.4</t>
  </si>
  <si>
    <t>支払データから健康管理支払統計資料を作成できること。</t>
    <phoneticPr fontId="4"/>
  </si>
  <si>
    <t>11.13.5</t>
  </si>
  <si>
    <t>編集後の支払データをオンラインにロードできること。</t>
    <phoneticPr fontId="4"/>
  </si>
  <si>
    <t>支払処理（受給者）１回目</t>
  </si>
  <si>
    <t>PLMMK030</t>
  </si>
  <si>
    <t>11.14.1</t>
    <phoneticPr fontId="4"/>
  </si>
  <si>
    <t>支払データから未払いでかつ支払先が受給者のデータを抽出し、支給決定明細書（受給者）を出力できること。</t>
    <phoneticPr fontId="4"/>
  </si>
  <si>
    <t>11.14.2</t>
  </si>
  <si>
    <t>認定記録がない支払データについては、認定記録無し支払データリストを出力できること。</t>
    <phoneticPr fontId="4"/>
  </si>
  <si>
    <t>パラメータで、処理日を指定して抽出する。</t>
  </si>
  <si>
    <t>支払処理（受給者）２回目</t>
  </si>
  <si>
    <t>PLMMK031</t>
  </si>
  <si>
    <t>11.15.1</t>
    <phoneticPr fontId="4"/>
  </si>
  <si>
    <t>支払データから未払いでかつ支払先が受給者のデータを抽出し、支払日を編集し、口座振込データ（受給者）を作成できること。また、健管支給決定明細書（受給者）を出力できること。</t>
    <phoneticPr fontId="4"/>
  </si>
  <si>
    <t>11.15.2</t>
  </si>
  <si>
    <t>認定記録がない支払データについては認定記録無し支払データリストを出力できること。</t>
  </si>
  <si>
    <t>11.15.3</t>
  </si>
  <si>
    <t>口座振込データを金融機関別に集約し、振込用データを作成し、口座振込明細書を出力できること。</t>
  </si>
  <si>
    <t>11.15.4</t>
  </si>
  <si>
    <t>支払日を編集した支払先が受給者のデータを抽出し、健康管理支払統計資料を出力できること。</t>
  </si>
  <si>
    <t>11.15.5</t>
  </si>
  <si>
    <t>編集後の支払データ全件をオンラインにロードできること。</t>
  </si>
  <si>
    <t>支払処理（施術師）２回目</t>
  </si>
  <si>
    <t>PLMMK040</t>
  </si>
  <si>
    <t>11.16.1</t>
    <phoneticPr fontId="4"/>
  </si>
  <si>
    <t>支払データから支払先が施術師、支給サインが１「支給決定」か2「修正決定」、支払日がPLMMK020で設定した施術師支払日、口座情報があるデータを抽出し、口座振込データ（施術師）を作成できること。</t>
  </si>
  <si>
    <t>11.16.2</t>
  </si>
  <si>
    <t>健管支出明細書（施術師）、健康管理費支出内訳書、支払額通知書（施術師）を出力できること（支払額通知書は団体CD単位で集計されている）。</t>
  </si>
  <si>
    <t>11.16.3</t>
  </si>
  <si>
    <t>認定記録がない支払データについては認定記録無し支払データリストを出力し、口座情報がない支払データについては口座情報無しエラーリストを出力できること。</t>
  </si>
  <si>
    <t>支払データ整理処理</t>
  </si>
  <si>
    <t>PLMMK050</t>
  </si>
  <si>
    <t>11.17.1</t>
    <phoneticPr fontId="4"/>
  </si>
  <si>
    <t>支払データから7年前のデータを除き、オンラインへロードできること。除いた分のデータは別システムへ取り込むため、別途保存できること。（CSVファイル形式）</t>
  </si>
  <si>
    <t>支払データ整理処理（FTP）</t>
  </si>
  <si>
    <t>PLMMK051</t>
  </si>
  <si>
    <t>11.18.1</t>
    <phoneticPr fontId="4"/>
  </si>
  <si>
    <t>PLMMK050で抽出した支払データをFTPし、その後、当該データを削除できること。</t>
  </si>
  <si>
    <t>後期高齢　健管単独認定宛名先行チェック処理</t>
  </si>
  <si>
    <t>PLMMS008</t>
  </si>
  <si>
    <t>11.19.1</t>
    <phoneticPr fontId="4"/>
  </si>
  <si>
    <t>次のPLMMS009がエラーにならないかどうかを事前に確認できること。</t>
  </si>
  <si>
    <t>11.19.2</t>
    <phoneticPr fontId="4"/>
  </si>
  <si>
    <t>最終営業日前日時点の健管単独認定宛名ファイルと後期宛名リンクAファイル（被保険者番号と宛名番号の紐づけ）を宛名番号で突合させ、重複がないかどうかを確認できること。</t>
  </si>
  <si>
    <t>後期高齢　健管単独認定宛名チェック処理</t>
  </si>
  <si>
    <t>PLMMS009</t>
  </si>
  <si>
    <t>11.20.1</t>
    <phoneticPr fontId="4"/>
  </si>
  <si>
    <t>最終営業日前日時点の健管単独認定宛名ファイルと後期宛名リンクAファイル（被保険者番号と宛名番号の紐づけ）を宛名番号で突合させ、両ファイルともにあるデータが無いかを確認できること。</t>
  </si>
  <si>
    <t>後期高齢　健管認定情報異動処理</t>
  </si>
  <si>
    <t>PLMMS010</t>
  </si>
  <si>
    <t>11.21.1</t>
    <phoneticPr fontId="4"/>
  </si>
  <si>
    <t>後期住基バッチマスタ（日本人・外国人）、旧外登マスタ、後期住登外バッチマスタと健管単独宛名ファイルをもとに健管バッチマスタを作成できること（後期方書ファイル・後期転出先ファイルがある場合は住所編集する）。（突合キー：宛名番号）</t>
  </si>
  <si>
    <t>現在は月次処理であり、本処理により出力された帳票（「バッチ帳票」シートを参照）を各区等に紙で送付している。</t>
  </si>
  <si>
    <t>11.21.2</t>
  </si>
  <si>
    <t>仮認定状態の受給者について、後期高齢認定管理ファイルの被保険者番号を設定し、認定状態にできること。</t>
  </si>
  <si>
    <t>システムの移行にあわせて、日次処理又は週次処理への変更や、本処理に係る帳票をシステム上で各区等に直接配信する形への変更が可能か確認いただきたい。</t>
  </si>
  <si>
    <t>11.21.3</t>
  </si>
  <si>
    <t>認定記録ファイル、後期高齢者管理宛番ファイルと健管バッチ宛名マスタを宛名番号で突合し、認定記録ファイル（バッチ処理後）を作成できること。また、後期の資格を喪失している受給者について、健管の資格喪失ができること。</t>
  </si>
  <si>
    <t>11.21.4</t>
  </si>
  <si>
    <t>被保番設定リスト、資格喪失等エラーリスト、喪失者リスト、返却勧奨通知書、申請手続依頼書を出力できること。</t>
  </si>
  <si>
    <t>後期高齢　健管月末Ｏ／Ｌロード処理</t>
  </si>
  <si>
    <t>PLMMS020</t>
  </si>
  <si>
    <t>11.22.1</t>
    <phoneticPr fontId="4"/>
  </si>
  <si>
    <t>PLMMS010で作成した認定記録ファイル（バッチ処理後）をロードし、オンラインの健管認定記録ファイルを更新できること。オンラインの各ファイルをセーブできること。</t>
  </si>
  <si>
    <t>現在は月次処理であるが、システムの移行にあわせて、日次処理又は週次処理への変更が可能か確認いただきたい。</t>
  </si>
  <si>
    <t>連合会健管受給者マスタ作成処理</t>
  </si>
  <si>
    <t>PLMMS030</t>
  </si>
  <si>
    <t>11.23.1</t>
    <phoneticPr fontId="4"/>
  </si>
  <si>
    <t>国保連合会に提供する受給者マスタを作成できること。</t>
  </si>
  <si>
    <t>＜国保連合会用受給者マスタの作成条件＞</t>
  </si>
  <si>
    <t>11.23.2</t>
  </si>
  <si>
    <t>PLMMS075と同様に、健管受給者情報エラーリストを出力できること。</t>
  </si>
  <si>
    <t>健管認定記録ファイル、後期高齢管理ファイルと健管バッチ宛名マスタを宛名番号で突合させて、被保険者番号＆取得区単位で作成。</t>
  </si>
  <si>
    <t>11.23.3</t>
  </si>
  <si>
    <t>保険年金課に提供する受給者マスタを作成できること。</t>
  </si>
  <si>
    <t>※datファイル形式（対応できない場合はcsvファイル形式でも可。ただし、その場合の中身は固定長のテキストデータとする。）
※受給者氏名（漢字）をJISコードに変換
　　受給者氏名（漢字）の第一水準・第二水準以外の文字を「●」に変換する。
＜保険年金課用受給者マスタの作成条件＞
「被保険者番号」「認定日」「取消日」に絞って抽出。
※CSVファイル形式</t>
    <phoneticPr fontId="4"/>
  </si>
  <si>
    <t>後期高齢　健管資格統計処理</t>
  </si>
  <si>
    <t>PLMMS040</t>
  </si>
  <si>
    <t>11.24.1</t>
    <phoneticPr fontId="4"/>
  </si>
  <si>
    <t>前々月末と前月末を比較し、各区等ごと及び市全体の健管受給者統計を出力できること。</t>
  </si>
  <si>
    <t>　　</t>
  </si>
  <si>
    <t>11.24.2</t>
  </si>
  <si>
    <t>認定事由がその他のレコードについて、受給者統計その他該当者リストを出力できること。</t>
  </si>
  <si>
    <t>11.24.3</t>
  </si>
  <si>
    <t>前月末のデータから健管対象者件数表を出力できること（ファイル総件数と75歳未満の件数を記載）。</t>
  </si>
  <si>
    <t>11.24.4</t>
  </si>
  <si>
    <t>前月末に作成した健管宛名バッチマスタと支援費システムの個人サインファイル（障害等級など）を宛名番号で突合させ、翌月に65歳になる方でかつ、特定の障害等級等に該当する方について、65歳申請周知リストを出力できること。</t>
  </si>
  <si>
    <t>連合会健管受給者マスタ作成前チェック処理</t>
  </si>
  <si>
    <t>PLMMS075</t>
  </si>
  <si>
    <t>11.25.1</t>
    <phoneticPr fontId="4"/>
  </si>
  <si>
    <t>健管認定記録ファイルと後期高齢者管理ファイルから健管認定記録ファイルのデータチェックできること。</t>
    <phoneticPr fontId="4"/>
  </si>
  <si>
    <t>11.26.2</t>
    <phoneticPr fontId="4"/>
  </si>
  <si>
    <t>健管認定記録ファイルにエラーがある場合は、健管受給者情報エラーリストを出力できること（エラーの内容は、取得日がZERO、取得日が喪失日より小さい、健管認定記録と後期高齢者で被保番が違う等）。</t>
    <phoneticPr fontId="4"/>
  </si>
  <si>
    <t>受給者全件リスト作成</t>
  </si>
  <si>
    <t>PLMYS010</t>
  </si>
  <si>
    <t>11.27.1</t>
    <phoneticPr fontId="4"/>
  </si>
  <si>
    <t>健管認定記録ファイルと健管リンクAファイル（福祉番号と宛名番号の紐づけ）から受給者及び世帯員を抽出し、処理年度を条件にして認定記録喪失者注意サインを編集できること。</t>
  </si>
  <si>
    <t>＜認定記録喪失者注意サインの編集の条件＞</t>
  </si>
  <si>
    <t>11.27.2</t>
  </si>
  <si>
    <t>編集した認定記録喪失者注意サインを使用し、健康管理費受給者全件リスト及び健康管理費喪失者注意リストを出力できること。</t>
  </si>
  <si>
    <t>●認定記録ファイル有効期間終了日＝処理年度＋0731の時</t>
  </si>
  <si>
    <t>11.27.3</t>
  </si>
  <si>
    <t>後期高齢管理マスタから有期認定サインが2「健管」または3「両方」のレコードを抽出し、健管有期認定者一覧リストを出力できること。</t>
  </si>
  <si>
    <t>⇒認定記録喪失者注意サインに「１（受給者）」を編集
●認定記録ファイル有効期間終了日≧前年度＋0801かつ
認定記録ファイル有効期間終了日≦処理年度＋0730の時
⇒認定記録喪失者注意サインに「２（喪失者）」を編集</t>
    <phoneticPr fontId="4"/>
  </si>
  <si>
    <t>健管年度切替処理</t>
  </si>
  <si>
    <t>PLMYS020</t>
  </si>
  <si>
    <t>11.28.1</t>
    <phoneticPr fontId="4"/>
  </si>
  <si>
    <t>健管認定記録ファイルから有効期限が処理年の8月1日より小さく、取得日が処理年の8月1日未満で喪失事由が入っていないレコードを抽出し、切替対象者ファイルと所得判定対象者ファイルを作成できること。</t>
    <phoneticPr fontId="4"/>
  </si>
  <si>
    <t>11.28.2</t>
  </si>
  <si>
    <t>税の福祉用経歴ファイルから税目と納税者コードを取得し、IRの年度切替で作成された福祉用課税マスタにより所得の情報を取得できること。</t>
  </si>
  <si>
    <t>11.28.3</t>
  </si>
  <si>
    <t>切替対象者ファイルと所得判定済ファイルより、認定ファイルと却下ファイルを作成できること。</t>
  </si>
  <si>
    <t>健管年度切替登録処理</t>
  </si>
  <si>
    <t>PLMYS030</t>
  </si>
  <si>
    <t>11.29.1</t>
    <phoneticPr fontId="4"/>
  </si>
  <si>
    <t>PLMYS020で作成した切替結果ファイル（認定ファイルと却下ファイル）をもとに、認定記録及び認定証発行記録に対してそれぞれの更新パターンにより、新規レコードの追加、喪失等の処理ができること。</t>
    <phoneticPr fontId="4"/>
  </si>
  <si>
    <t>11.29.2</t>
  </si>
  <si>
    <t>認定登録更新結果リストを出力できること。</t>
  </si>
  <si>
    <t>11.29.3</t>
  </si>
  <si>
    <t>認定記録ファイル（更新後）及び認定証発行記録ファイル（更新後）をオンラインファイルへロードできること。</t>
  </si>
  <si>
    <t>住所地特例者数調査</t>
  </si>
  <si>
    <t>PLMYS040</t>
  </si>
  <si>
    <t>11.30.1</t>
    <phoneticPr fontId="4"/>
  </si>
  <si>
    <t>１月～１２月までの各月の健管住登外者の認定事由を集計し、集計ファイルが作成できること。</t>
  </si>
  <si>
    <t>11.30.2</t>
  </si>
  <si>
    <t>作成された集計ファイルに対象月を付番し、リスト化できること。</t>
  </si>
  <si>
    <t>健管切替処理</t>
  </si>
  <si>
    <t>PLMYSP20</t>
  </si>
  <si>
    <t>11.31.1</t>
    <phoneticPr fontId="4"/>
  </si>
  <si>
    <t>PLMYS020で作成した認定（認定ファイル）、超過及び不明（却下ファイル）で振り分け、それぞれ更新処理簿、対象者証、有効期間満了のお知らせを出力できること。</t>
    <rPh sb="54" eb="58">
      <t>タイショウシャショウ</t>
    </rPh>
    <phoneticPr fontId="4"/>
  </si>
  <si>
    <t>事前処理（異動分）</t>
  </si>
  <si>
    <t>PLMDX010</t>
  </si>
  <si>
    <t>11.32.1</t>
    <phoneticPr fontId="4"/>
  </si>
  <si>
    <t>健管マイナンバー管理ファイル、健管単独宛名ファイル及び健管リンクBファイル（福祉番号と宛名番号の紐づけ）をセーブできること。</t>
  </si>
  <si>
    <t>住登外情報作成（異動分）</t>
  </si>
  <si>
    <t>PLMDX020</t>
  </si>
  <si>
    <t>11.33.1</t>
    <phoneticPr fontId="4"/>
  </si>
  <si>
    <t>PLMDX010でセーブした健管マイナンバー管理ファイル、健管単独宛名ファイル及び健管リンクBファイル（福祉番号と宛名番号の紐づけ）から住登外情報編集前データを作成し、前日分の同ファイルを「識別番号（業務コード＋宛名番号）、データセットレコードキー、特定個人情報版番号」をキーに突合して、（修正分）＆（新規分）＆（削除分）のサインを編集する。</t>
    <phoneticPr fontId="4"/>
  </si>
  <si>
    <t>11.33.2</t>
  </si>
  <si>
    <t>編集した住登外情報編集後データ及び住登外情報連携件数ファイルをFTPで連携できること。</t>
  </si>
  <si>
    <t>健管資格情報作成（異動分）</t>
  </si>
  <si>
    <t>PLMDX030</t>
  </si>
  <si>
    <t>11.34.1</t>
    <phoneticPr fontId="4"/>
  </si>
  <si>
    <t>健管資格データ（データレイアウトは不明）を作成し、前日分の同ファイルと突合して、差分データをLGWANを利用してPMHに連携できること。</t>
  </si>
  <si>
    <t>現在は行っていない処理。今後、本制度に公費負担者番号が導入されることが前提となるが、PMHの対応として本処理が必要になる見込み。</t>
    <phoneticPr fontId="4"/>
  </si>
  <si>
    <t>PLMMK010</t>
  </si>
  <si>
    <t>11.35.1</t>
    <phoneticPr fontId="4"/>
  </si>
  <si>
    <t>支払データエラーリスト</t>
  </si>
  <si>
    <t>高額療養費資格チェック処理</t>
  </si>
  <si>
    <t>11.36.1</t>
    <phoneticPr fontId="4"/>
  </si>
  <si>
    <t>後期健管　高額療養費資格エラーリスト</t>
  </si>
  <si>
    <t>11.37.1</t>
    <phoneticPr fontId="4"/>
  </si>
  <si>
    <t>健康管理費支出内訳書</t>
  </si>
  <si>
    <t>11.37.2</t>
  </si>
  <si>
    <t>健管支出明細書（施術師）</t>
    <phoneticPr fontId="4"/>
  </si>
  <si>
    <t>11.37.3</t>
  </si>
  <si>
    <t>認定記録無し支払データエラーリスト</t>
  </si>
  <si>
    <t>11.37.4</t>
  </si>
  <si>
    <t>健康管理費支払統計資料</t>
  </si>
  <si>
    <t>11.38.1</t>
    <phoneticPr fontId="4"/>
  </si>
  <si>
    <t>11.38.2</t>
  </si>
  <si>
    <t>健管支給決定明細書（受給者）</t>
  </si>
  <si>
    <t>11.39.1</t>
    <phoneticPr fontId="4"/>
  </si>
  <si>
    <t>11.39.2</t>
  </si>
  <si>
    <t>11.39.3</t>
  </si>
  <si>
    <t>口座振込明細書</t>
  </si>
  <si>
    <t>11.39.4</t>
  </si>
  <si>
    <t>11.40.1</t>
    <phoneticPr fontId="4"/>
  </si>
  <si>
    <t>健管支出明細書（施術師）</t>
  </si>
  <si>
    <t>11.40.2</t>
  </si>
  <si>
    <t>11.40.3</t>
  </si>
  <si>
    <t>健管支払額通知書（施術師）</t>
  </si>
  <si>
    <t>11.40.4</t>
  </si>
  <si>
    <t>11.40.5</t>
  </si>
  <si>
    <t>口座情報無しエラーリスト</t>
  </si>
  <si>
    <t>11.41.1</t>
    <phoneticPr fontId="4"/>
  </si>
  <si>
    <t>後期高齢被保険者番号設定リスト</t>
  </si>
  <si>
    <t>区ごとにリスト化</t>
  </si>
  <si>
    <t>11.41.2</t>
  </si>
  <si>
    <t>資格喪失等異動エラーリスト</t>
  </si>
  <si>
    <t>11.41.3</t>
  </si>
  <si>
    <t>喪失者リスト</t>
  </si>
  <si>
    <t>11.41.4</t>
  </si>
  <si>
    <t>喪失者リスト（区間移動）</t>
  </si>
  <si>
    <t>11.41.5</t>
  </si>
  <si>
    <t>補記リスト（対象者証の返却について）</t>
    <rPh sb="6" eb="10">
      <t>タイショウシャショウ</t>
    </rPh>
    <phoneticPr fontId="4"/>
  </si>
  <si>
    <t>新システムがMJ+に対応できるのであれば、外字に係る補記対応は不要となる見込み。</t>
  </si>
  <si>
    <t>11.41.6</t>
  </si>
  <si>
    <t>11.41.7</t>
  </si>
  <si>
    <t>補記リスト（「重度障害老人健康管理費支給制度」申請手続きのお願い）</t>
  </si>
  <si>
    <t>11.41.8</t>
  </si>
  <si>
    <t>11.41.9</t>
  </si>
  <si>
    <t xml:space="preserve">対象者証の返却について </t>
    <rPh sb="0" eb="4">
      <t>タイショウシャショウ</t>
    </rPh>
    <phoneticPr fontId="4"/>
  </si>
  <si>
    <t>11.41.10</t>
  </si>
  <si>
    <t>「重度障害老人健康管理費支給制度」申請手続きのお願い</t>
  </si>
  <si>
    <t>11.42.1</t>
    <phoneticPr fontId="4"/>
  </si>
  <si>
    <t>健管受給者統計(各区）</t>
  </si>
  <si>
    <t>11.42.2</t>
  </si>
  <si>
    <t>健管受給者統計(合計）</t>
  </si>
  <si>
    <t>11.42.3</t>
  </si>
  <si>
    <t>受給者統計その他該当者リスト</t>
  </si>
  <si>
    <t>11.42.4</t>
  </si>
  <si>
    <t>健管対象者件数表</t>
  </si>
  <si>
    <t>11.42.5</t>
  </si>
  <si>
    <t>６５歳到達予定者申請周知リスト</t>
  </si>
  <si>
    <t>11.43.1</t>
    <phoneticPr fontId="4"/>
  </si>
  <si>
    <t>連合会提供健管受給者情報エラーリスト</t>
  </si>
  <si>
    <t>11.44.1</t>
    <phoneticPr fontId="4"/>
  </si>
  <si>
    <t>健康管理費受給者全件リスト</t>
  </si>
  <si>
    <t>11.44.2</t>
  </si>
  <si>
    <t>健康管理費喪失者注意リスト</t>
  </si>
  <si>
    <t>11.44.3</t>
  </si>
  <si>
    <t>健管有期認定者一覧リスト</t>
  </si>
  <si>
    <t>11.45.1</t>
    <phoneticPr fontId="4"/>
  </si>
  <si>
    <t>認定登録更新結果リスト</t>
  </si>
  <si>
    <t>11.46.1</t>
    <phoneticPr fontId="4"/>
  </si>
  <si>
    <t>健康管理費住所地特例者件数表</t>
  </si>
  <si>
    <t>11.47.1</t>
    <phoneticPr fontId="4"/>
  </si>
  <si>
    <t>健康管理費受給者証更新処理簿（更新分）</t>
  </si>
  <si>
    <t>11.47.2</t>
  </si>
  <si>
    <t>健康管理費対象者証（更新）</t>
    <rPh sb="5" eb="9">
      <t>タイショウシャショウ</t>
    </rPh>
    <phoneticPr fontId="4"/>
  </si>
  <si>
    <t>11.47.3</t>
  </si>
  <si>
    <t>対象者証補記リスト（更新）</t>
    <rPh sb="0" eb="4">
      <t>タイショウシャショウ</t>
    </rPh>
    <phoneticPr fontId="4"/>
  </si>
  <si>
    <t>11.47.4</t>
  </si>
  <si>
    <t>有効期間満了のお知らせ（超過）</t>
  </si>
  <si>
    <t>11.47.5</t>
  </si>
  <si>
    <t>有効期間満了のお知らせ（超過）補記分</t>
  </si>
  <si>
    <t>11.47.6</t>
  </si>
  <si>
    <t>有効期間満了のお知らせ補記リスト（超過）</t>
  </si>
  <si>
    <t>11.47.7</t>
  </si>
  <si>
    <t>健康管理費受給者証更新処理簿（超過分）</t>
  </si>
  <si>
    <t>11.47.8</t>
  </si>
  <si>
    <t>健康管理費対象者証（超過）</t>
    <rPh sb="5" eb="9">
      <t>タイショウシャショウ</t>
    </rPh>
    <phoneticPr fontId="4"/>
  </si>
  <si>
    <t>11.47.9</t>
  </si>
  <si>
    <t>対象者証補記リスト（超過）</t>
    <rPh sb="0" eb="4">
      <t>タイショウシャショウ</t>
    </rPh>
    <phoneticPr fontId="4"/>
  </si>
  <si>
    <t>11.47.10</t>
  </si>
  <si>
    <t>有効期間満了のお知らせ（不明）</t>
  </si>
  <si>
    <t>11.47.11</t>
  </si>
  <si>
    <t>補記分有効期間満了のお知らせ（不明）</t>
  </si>
  <si>
    <t>11.47.12</t>
  </si>
  <si>
    <t>有効期間満了のお知らせ補記リスト（不明）</t>
  </si>
  <si>
    <t>11.47.13</t>
  </si>
  <si>
    <t>健康管理費受給者証更新処理簿（不明分）</t>
  </si>
  <si>
    <t>11.47.14</t>
  </si>
  <si>
    <t>健康管理費対象者証（不明）</t>
    <rPh sb="5" eb="9">
      <t>タイショウシャショウ</t>
    </rPh>
    <phoneticPr fontId="4"/>
  </si>
  <si>
    <t>11.47.15</t>
  </si>
  <si>
    <t>対象者証補記リスト（不明）</t>
    <rPh sb="0" eb="4">
      <t>タイショウシャショウ</t>
    </rPh>
    <phoneticPr fontId="4"/>
  </si>
  <si>
    <t>11.47.16</t>
  </si>
  <si>
    <t>健康管理費受給者証更新処理簿（白紙）</t>
  </si>
  <si>
    <t>11.47.17</t>
  </si>
  <si>
    <t>有効期間満了のお知らせ（白紙）</t>
  </si>
  <si>
    <t>△</t>
    <phoneticPr fontId="4"/>
  </si>
  <si>
    <t>不要</t>
    <rPh sb="0" eb="2">
      <t>フヨウ</t>
    </rPh>
    <phoneticPr fontId="4"/>
  </si>
  <si>
    <t>項目</t>
    <rPh sb="0" eb="2">
      <t>コウモク</t>
    </rPh>
    <phoneticPr fontId="82"/>
  </si>
  <si>
    <t>説明</t>
    <rPh sb="0" eb="2">
      <t>セツメイ</t>
    </rPh>
    <phoneticPr fontId="82"/>
  </si>
  <si>
    <t>ガバメントクラウドに構築するシステムの非機能要件の標準</t>
    <rPh sb="10" eb="12">
      <t>コウチク</t>
    </rPh>
    <rPh sb="19" eb="22">
      <t>ヒキノウ</t>
    </rPh>
    <rPh sb="22" eb="24">
      <t>ヨウケン</t>
    </rPh>
    <rPh sb="25" eb="27">
      <t>ヒョウジュン</t>
    </rPh>
    <phoneticPr fontId="45"/>
  </si>
  <si>
    <t>項番</t>
    <rPh sb="0" eb="2">
      <t>コウバン</t>
    </rPh>
    <phoneticPr fontId="82"/>
  </si>
  <si>
    <t>ガバメントクラウドに構築するシステムの非機能要件の標準の内容を記載している。
※「備考」欄の「利用ガイド」とは、「非機能要求グレード（地方公共団体版）利用ガイド」（平成 26年3月・JLIS作成）を指す。
※「備考」欄の【京都市の備考】に本市として求める要件を追記している。</t>
    <rPh sb="10" eb="12">
      <t>コウチク</t>
    </rPh>
    <rPh sb="19" eb="24">
      <t>ヒキノウヨウケン</t>
    </rPh>
    <rPh sb="25" eb="27">
      <t>ヒョウジュン</t>
    </rPh>
    <rPh sb="28" eb="30">
      <t>ナイヨウ</t>
    </rPh>
    <rPh sb="31" eb="33">
      <t>キサイ</t>
    </rPh>
    <rPh sb="44" eb="45">
      <t>ラン</t>
    </rPh>
    <rPh sb="99" eb="100">
      <t>サ</t>
    </rPh>
    <rPh sb="108" eb="109">
      <t>ラン</t>
    </rPh>
    <rPh sb="115" eb="117">
      <t>ビコウ</t>
    </rPh>
    <rPh sb="119" eb="121">
      <t>ホンシ</t>
    </rPh>
    <rPh sb="124" eb="125">
      <t>モト</t>
    </rPh>
    <rPh sb="127" eb="129">
      <t>ヨウケン</t>
    </rPh>
    <rPh sb="130" eb="132">
      <t>ツイキ</t>
    </rPh>
    <phoneticPr fontId="82"/>
  </si>
  <si>
    <t>大項目</t>
    <rPh sb="0" eb="3">
      <t>ダイコウモク</t>
    </rPh>
    <phoneticPr fontId="82"/>
  </si>
  <si>
    <t>中項目</t>
    <rPh sb="0" eb="3">
      <t>チュウコウモク</t>
    </rPh>
    <phoneticPr fontId="82"/>
  </si>
  <si>
    <t>メトリクス（指標）</t>
    <rPh sb="6" eb="8">
      <t>シヒョウ</t>
    </rPh>
    <phoneticPr fontId="82"/>
  </si>
  <si>
    <t>メトリクス説明</t>
    <rPh sb="5" eb="7">
      <t>セツメイ</t>
    </rPh>
    <phoneticPr fontId="82"/>
  </si>
  <si>
    <t>レベル</t>
    <phoneticPr fontId="82"/>
  </si>
  <si>
    <t>選択レベル
(デジタル庁の標準）</t>
    <phoneticPr fontId="45"/>
  </si>
  <si>
    <t>選択時の条件</t>
    <phoneticPr fontId="45"/>
  </si>
  <si>
    <t>備考
「利用ガイド」第４章も参照のこと</t>
    <phoneticPr fontId="45"/>
  </si>
  <si>
    <r>
      <t>クラウド調達時の扱い</t>
    </r>
    <r>
      <rPr>
        <b/>
        <vertAlign val="superscript"/>
        <sz val="10"/>
        <color theme="1"/>
        <rFont val="ＭＳ Ｐゴシック"/>
        <family val="3"/>
        <charset val="128"/>
      </rPr>
      <t>1</t>
    </r>
    <rPh sb="4" eb="6">
      <t>チョウタツ</t>
    </rPh>
    <rPh sb="6" eb="7">
      <t>ジ</t>
    </rPh>
    <rPh sb="8" eb="9">
      <t>アツカ</t>
    </rPh>
    <phoneticPr fontId="45"/>
  </si>
  <si>
    <r>
      <t>利用ガイドの解説</t>
    </r>
    <r>
      <rPr>
        <b/>
        <vertAlign val="superscript"/>
        <sz val="10"/>
        <color theme="1"/>
        <rFont val="HG丸ｺﾞｼｯｸM-PRO"/>
        <family val="3"/>
        <charset val="128"/>
      </rPr>
      <t>2</t>
    </r>
    <rPh sb="0" eb="2">
      <t>リヨウ</t>
    </rPh>
    <rPh sb="6" eb="8">
      <t>カイセツ</t>
    </rPh>
    <phoneticPr fontId="45"/>
  </si>
  <si>
    <t>選択レベル
(京都市）</t>
  </si>
  <si>
    <t>-</t>
    <phoneticPr fontId="45"/>
  </si>
  <si>
    <t>非機能要件の標準に対し、本市として求める選択レベルを記載している。</t>
    <rPh sb="0" eb="5">
      <t>ヒキノウヨウケン</t>
    </rPh>
    <rPh sb="6" eb="8">
      <t>ヒョウジュン</t>
    </rPh>
    <rPh sb="9" eb="10">
      <t>タイ</t>
    </rPh>
    <rPh sb="12" eb="14">
      <t>ホンシ</t>
    </rPh>
    <rPh sb="17" eb="18">
      <t>モト</t>
    </rPh>
    <rPh sb="20" eb="22">
      <t>センタク</t>
    </rPh>
    <rPh sb="26" eb="28">
      <t>キサイ</t>
    </rPh>
    <phoneticPr fontId="45"/>
  </si>
  <si>
    <t>対応方針回答欄</t>
    <rPh sb="0" eb="4">
      <t>タイオウホウシン</t>
    </rPh>
    <rPh sb="4" eb="6">
      <t>カイトウ</t>
    </rPh>
    <rPh sb="6" eb="7">
      <t>ラン</t>
    </rPh>
    <phoneticPr fontId="45"/>
  </si>
  <si>
    <t>対応方針</t>
    <rPh sb="0" eb="2">
      <t>タイオウ</t>
    </rPh>
    <rPh sb="2" eb="4">
      <t>ホウシン</t>
    </rPh>
    <phoneticPr fontId="12"/>
  </si>
  <si>
    <t>本市として求める非機能要件に対する対応方針をご記入ください。
〇・・・本市の求める要件を満たす。
×・・・本市の求める要件を満たせない。</t>
    <rPh sb="0" eb="2">
      <t>ホンシ</t>
    </rPh>
    <rPh sb="5" eb="6">
      <t>モト</t>
    </rPh>
    <rPh sb="8" eb="13">
      <t>ヒキノウヨウケン</t>
    </rPh>
    <rPh sb="14" eb="15">
      <t>タイ</t>
    </rPh>
    <rPh sb="17" eb="19">
      <t>タイオウ</t>
    </rPh>
    <rPh sb="19" eb="21">
      <t>ホウシン</t>
    </rPh>
    <rPh sb="23" eb="25">
      <t>キニュウ</t>
    </rPh>
    <rPh sb="62" eb="63">
      <t>ミ</t>
    </rPh>
    <phoneticPr fontId="45"/>
  </si>
  <si>
    <t>対応方針の詳細説明及び補足事項</t>
    <rPh sb="0" eb="4">
      <t>タイオウホウシン</t>
    </rPh>
    <rPh sb="5" eb="7">
      <t>ショウサイ</t>
    </rPh>
    <rPh sb="7" eb="9">
      <t>セツメイ</t>
    </rPh>
    <rPh sb="9" eb="10">
      <t>オヨ</t>
    </rPh>
    <rPh sb="11" eb="15">
      <t>ホソクジコウ</t>
    </rPh>
    <phoneticPr fontId="12"/>
  </si>
  <si>
    <t xml:space="preserve">対応方針の詳細説明及び補足事項をご記入ください。
〇の場合・・・制約や条件がある場合は対応方針の詳細説明及び補足事項に記述すること。
×の場合・・・選択レベルを下げる合理的な理由や代替方法等を対応方針の詳細説明及び補足事項に記述すること。
</t>
    <rPh sb="0" eb="4">
      <t>タイオウホウシン</t>
    </rPh>
    <rPh sb="5" eb="7">
      <t>ショウサイ</t>
    </rPh>
    <rPh sb="7" eb="9">
      <t>セツメイ</t>
    </rPh>
    <rPh sb="9" eb="10">
      <t>オヨ</t>
    </rPh>
    <rPh sb="11" eb="13">
      <t>ホソク</t>
    </rPh>
    <rPh sb="13" eb="15">
      <t>ジコウ</t>
    </rPh>
    <rPh sb="17" eb="19">
      <t>キニュウ</t>
    </rPh>
    <rPh sb="27" eb="29">
      <t>バアイ</t>
    </rPh>
    <rPh sb="69" eb="71">
      <t>バアイ</t>
    </rPh>
    <phoneticPr fontId="45"/>
  </si>
  <si>
    <t>項番</t>
    <rPh sb="0" eb="1">
      <t>コウ</t>
    </rPh>
    <rPh sb="1" eb="2">
      <t>バン</t>
    </rPh>
    <phoneticPr fontId="45"/>
  </si>
  <si>
    <t>大項目</t>
    <rPh sb="0" eb="1">
      <t>ダイ</t>
    </rPh>
    <rPh sb="1" eb="3">
      <t>コウモク</t>
    </rPh>
    <phoneticPr fontId="45"/>
  </si>
  <si>
    <t>中項目</t>
    <rPh sb="0" eb="1">
      <t>チュウ</t>
    </rPh>
    <rPh sb="1" eb="3">
      <t>コウモク</t>
    </rPh>
    <phoneticPr fontId="45"/>
  </si>
  <si>
    <t>メトリクス
(指標)</t>
    <rPh sb="7" eb="9">
      <t>シヒョウ</t>
    </rPh>
    <phoneticPr fontId="45"/>
  </si>
  <si>
    <t>メトリクス説明</t>
    <rPh sb="5" eb="7">
      <t>セツメイ</t>
    </rPh>
    <phoneticPr fontId="45"/>
  </si>
  <si>
    <t>レベル</t>
    <phoneticPr fontId="45"/>
  </si>
  <si>
    <t>選択レベル
(デジタル庁の標準）</t>
    <rPh sb="0" eb="2">
      <t>センタク</t>
    </rPh>
    <rPh sb="11" eb="12">
      <t>チョウ</t>
    </rPh>
    <rPh sb="13" eb="15">
      <t>ヒョウジュン</t>
    </rPh>
    <phoneticPr fontId="2"/>
  </si>
  <si>
    <t>選択レベル
(京都市）</t>
    <rPh sb="0" eb="2">
      <t>センタク</t>
    </rPh>
    <phoneticPr fontId="2"/>
  </si>
  <si>
    <t>選択時の条件</t>
    <phoneticPr fontId="2"/>
  </si>
  <si>
    <r>
      <t xml:space="preserve">備考
</t>
    </r>
    <r>
      <rPr>
        <sz val="12"/>
        <color theme="1"/>
        <rFont val="ＭＳ Ｐゴシック"/>
        <family val="3"/>
        <charset val="128"/>
      </rPr>
      <t>「利用ガイド」第４章も参照のこと</t>
    </r>
    <rPh sb="0" eb="2">
      <t>ビコウ</t>
    </rPh>
    <rPh sb="4" eb="6">
      <t>リヨウ</t>
    </rPh>
    <rPh sb="10" eb="11">
      <t>ダイ</t>
    </rPh>
    <rPh sb="12" eb="13">
      <t>ショウ</t>
    </rPh>
    <rPh sb="14" eb="16">
      <t>サンショウ</t>
    </rPh>
    <phoneticPr fontId="2"/>
  </si>
  <si>
    <r>
      <t>クラウド
調達時
の扱い</t>
    </r>
    <r>
      <rPr>
        <b/>
        <vertAlign val="superscript"/>
        <sz val="10"/>
        <color theme="1"/>
        <rFont val="ＭＳ Ｐゴシック"/>
        <family val="3"/>
        <charset val="128"/>
      </rPr>
      <t>1</t>
    </r>
    <rPh sb="5" eb="7">
      <t>チョウタツ</t>
    </rPh>
    <rPh sb="7" eb="8">
      <t>ジ</t>
    </rPh>
    <rPh sb="10" eb="11">
      <t>アツカ</t>
    </rPh>
    <phoneticPr fontId="2"/>
  </si>
  <si>
    <r>
      <t>利用ガイドの解説</t>
    </r>
    <r>
      <rPr>
        <b/>
        <vertAlign val="superscript"/>
        <sz val="10"/>
        <color theme="1"/>
        <rFont val="ＭＳ Ｐゴシック"/>
        <family val="3"/>
        <charset val="128"/>
      </rPr>
      <t>2</t>
    </r>
    <rPh sb="0" eb="2">
      <t>リヨウ</t>
    </rPh>
    <rPh sb="6" eb="8">
      <t>カイセツ</t>
    </rPh>
    <phoneticPr fontId="2"/>
  </si>
  <si>
    <t>対応方針回答欄</t>
    <rPh sb="0" eb="2">
      <t>タイオウ</t>
    </rPh>
    <rPh sb="2" eb="4">
      <t>ホウシン</t>
    </rPh>
    <rPh sb="4" eb="7">
      <t>カイトウラン</t>
    </rPh>
    <phoneticPr fontId="12"/>
  </si>
  <si>
    <t>-</t>
    <phoneticPr fontId="2"/>
  </si>
  <si>
    <t>*</t>
    <phoneticPr fontId="2"/>
  </si>
  <si>
    <t>対応方針の詳細説明及び補足事項</t>
    <rPh sb="0" eb="2">
      <t>タイオウ</t>
    </rPh>
    <rPh sb="2" eb="4">
      <t>ホウシン</t>
    </rPh>
    <rPh sb="5" eb="7">
      <t>ショウサイ</t>
    </rPh>
    <rPh sb="7" eb="9">
      <t>セツメイ</t>
    </rPh>
    <rPh sb="9" eb="10">
      <t>オヨ</t>
    </rPh>
    <rPh sb="11" eb="13">
      <t>ホソク</t>
    </rPh>
    <rPh sb="13" eb="15">
      <t>ジコウ</t>
    </rPh>
    <phoneticPr fontId="12"/>
  </si>
  <si>
    <t>C.1.2.2</t>
  </si>
  <si>
    <t>運用・保守性</t>
    <rPh sb="0" eb="2">
      <t>ウンヨウ</t>
    </rPh>
    <rPh sb="3" eb="6">
      <t>ホシュセイ</t>
    </rPh>
    <phoneticPr fontId="2"/>
  </si>
  <si>
    <t>通常運用</t>
    <rPh sb="0" eb="2">
      <t>ツウジョウ</t>
    </rPh>
    <rPh sb="2" eb="4">
      <t>ウンヨウ</t>
    </rPh>
    <phoneticPr fontId="2"/>
  </si>
  <si>
    <t>外部データの利用可否</t>
    <rPh sb="0" eb="2">
      <t>ガイブ</t>
    </rPh>
    <rPh sb="6" eb="8">
      <t>リヨウ</t>
    </rPh>
    <rPh sb="8" eb="10">
      <t>カヒ</t>
    </rPh>
    <phoneticPr fontId="2"/>
  </si>
  <si>
    <t xml:space="preserve">外部データによりシステムのデータが復旧可能かどうか確認するための項目。
外部データとは、当該システムの範囲外に存在する情報システムの保有するデータを指す（例：住民基本４情報については、住基ネットの情報がある等）。
</t>
    <rPh sb="0" eb="2">
      <t>ガイブ</t>
    </rPh>
    <rPh sb="17" eb="19">
      <t>フッキュウ</t>
    </rPh>
    <rPh sb="19" eb="21">
      <t>カノウ</t>
    </rPh>
    <rPh sb="25" eb="27">
      <t>カクニン</t>
    </rPh>
    <rPh sb="32" eb="34">
      <t>コウモク</t>
    </rPh>
    <rPh sb="59" eb="61">
      <t>ジョウホウ</t>
    </rPh>
    <rPh sb="77" eb="78">
      <t>レイ</t>
    </rPh>
    <rPh sb="79" eb="81">
      <t>ジュウミン</t>
    </rPh>
    <rPh sb="81" eb="83">
      <t>キホン</t>
    </rPh>
    <rPh sb="84" eb="86">
      <t>ジョウホウ</t>
    </rPh>
    <rPh sb="92" eb="94">
      <t>ジュウキ</t>
    </rPh>
    <rPh sb="98" eb="100">
      <t>ジョウホウ</t>
    </rPh>
    <rPh sb="103" eb="104">
      <t>ナド</t>
    </rPh>
    <phoneticPr fontId="45"/>
  </si>
  <si>
    <t>仕様の対象としない</t>
  </si>
  <si>
    <t>ベンダーによる提案事項</t>
    <phoneticPr fontId="2"/>
  </si>
  <si>
    <t>外部データによりシステムの全データが復旧可能</t>
    <rPh sb="13" eb="14">
      <t>ゼン</t>
    </rPh>
    <phoneticPr fontId="2"/>
  </si>
  <si>
    <t>外部データによりシステムの一部のデータが復旧可能</t>
    <rPh sb="13" eb="15">
      <t>イチブ</t>
    </rPh>
    <phoneticPr fontId="2"/>
  </si>
  <si>
    <t>システムの復旧に外部データを利用できない</t>
    <rPh sb="5" eb="7">
      <t>フッキュウ</t>
    </rPh>
    <rPh sb="8" eb="10">
      <t>ガイブ</t>
    </rPh>
    <rPh sb="14" eb="16">
      <t>リヨウ</t>
    </rPh>
    <phoneticPr fontId="2"/>
  </si>
  <si>
    <t xml:space="preserve">全データを復旧するためのバックアップ方式を検討しなければならないことを想定。
[-] 外部に同じデータを持つ情報システムが存在するため、本システムに障害が発生した際には、そちらから抽出したデータによって情報システムを復旧できるような場合
</t>
    <rPh sb="0" eb="1">
      <t>ゼン</t>
    </rPh>
    <rPh sb="5" eb="7">
      <t>フッキュウ</t>
    </rPh>
    <rPh sb="18" eb="20">
      <t>ホウシキ</t>
    </rPh>
    <rPh sb="21" eb="23">
      <t>ケントウ</t>
    </rPh>
    <rPh sb="35" eb="37">
      <t>ソウテイ</t>
    </rPh>
    <rPh sb="44" eb="46">
      <t>ガイブ</t>
    </rPh>
    <rPh sb="47" eb="48">
      <t>オナ</t>
    </rPh>
    <rPh sb="53" eb="54">
      <t>モ</t>
    </rPh>
    <rPh sb="55" eb="57">
      <t>ジョウホウ</t>
    </rPh>
    <rPh sb="62" eb="64">
      <t>ソンザイ</t>
    </rPh>
    <rPh sb="69" eb="70">
      <t>ホン</t>
    </rPh>
    <rPh sb="75" eb="77">
      <t>ショウガイ</t>
    </rPh>
    <rPh sb="78" eb="80">
      <t>ハッセイ</t>
    </rPh>
    <rPh sb="82" eb="83">
      <t>サイ</t>
    </rPh>
    <rPh sb="102" eb="104">
      <t>ジョウホウ</t>
    </rPh>
    <rPh sb="109" eb="111">
      <t>フッキュウ</t>
    </rPh>
    <rPh sb="117" eb="119">
      <t>バアイ</t>
    </rPh>
    <phoneticPr fontId="2"/>
  </si>
  <si>
    <t>【注意事項】
外部データによりシステムのデータが復旧可能な場合、システムにおいてバックアップ設計を行う必要性が減るため、検討の優先度やレベルを下げて考えることができる。</t>
    <phoneticPr fontId="2"/>
  </si>
  <si>
    <t>C.2.3.5</t>
    <phoneticPr fontId="2"/>
  </si>
  <si>
    <t>保守運用</t>
    <rPh sb="0" eb="2">
      <t>ホシュ</t>
    </rPh>
    <rPh sb="2" eb="4">
      <t>ウンヨウ</t>
    </rPh>
    <phoneticPr fontId="2"/>
  </si>
  <si>
    <t>OS等パッチ適用タイミング</t>
    <rPh sb="2" eb="3">
      <t>ナド</t>
    </rPh>
    <rPh sb="6" eb="8">
      <t>テキヨウ</t>
    </rPh>
    <phoneticPr fontId="2"/>
  </si>
  <si>
    <t>OS等パッチ情報の展開とパッチ適用のポリシーに関する項目。
OS等は、サーバー及び端末のOS、ミドルウェア、その他のソフトウェアを指す。
脆弱性に対するセキュリティパッチなどの緊急性の高いものは即時に適用する。</t>
    <rPh sb="2" eb="3">
      <t>ナド</t>
    </rPh>
    <rPh sb="6" eb="8">
      <t>ジョウホウ</t>
    </rPh>
    <rPh sb="9" eb="11">
      <t>テンカイ</t>
    </rPh>
    <rPh sb="15" eb="17">
      <t>テキヨウ</t>
    </rPh>
    <rPh sb="23" eb="24">
      <t>カン</t>
    </rPh>
    <rPh sb="26" eb="28">
      <t>コウモク</t>
    </rPh>
    <rPh sb="32" eb="33">
      <t>ナド</t>
    </rPh>
    <rPh sb="56" eb="57">
      <t>ホカ</t>
    </rPh>
    <rPh sb="65" eb="66">
      <t>サ</t>
    </rPh>
    <rPh sb="69" eb="72">
      <t>ゼイジャクセイ</t>
    </rPh>
    <rPh sb="73" eb="74">
      <t>タイ</t>
    </rPh>
    <rPh sb="88" eb="91">
      <t>キンキュウセイ</t>
    </rPh>
    <rPh sb="92" eb="93">
      <t>タカ</t>
    </rPh>
    <rPh sb="100" eb="102">
      <t>テキヨウ</t>
    </rPh>
    <phoneticPr fontId="2"/>
  </si>
  <si>
    <t>パッチを適用しない</t>
    <rPh sb="4" eb="6">
      <t>テキヨウ</t>
    </rPh>
    <phoneticPr fontId="2"/>
  </si>
  <si>
    <t>障害発生時にパッチ適用を行う</t>
    <rPh sb="0" eb="2">
      <t>ショウガイ</t>
    </rPh>
    <rPh sb="2" eb="4">
      <t>ハッセイ</t>
    </rPh>
    <rPh sb="4" eb="5">
      <t>ジ</t>
    </rPh>
    <rPh sb="9" eb="11">
      <t>テキヨウ</t>
    </rPh>
    <rPh sb="12" eb="13">
      <t>オコナ</t>
    </rPh>
    <phoneticPr fontId="2"/>
  </si>
  <si>
    <t>定期保守時にパッチ適用を行う</t>
    <rPh sb="0" eb="2">
      <t>テイキ</t>
    </rPh>
    <rPh sb="2" eb="4">
      <t>ホシュ</t>
    </rPh>
    <rPh sb="4" eb="5">
      <t>ジ</t>
    </rPh>
    <rPh sb="9" eb="11">
      <t>テキヨウ</t>
    </rPh>
    <rPh sb="12" eb="13">
      <t>オコナ</t>
    </rPh>
    <phoneticPr fontId="2"/>
  </si>
  <si>
    <t xml:space="preserve">緊急性の高いパッチのみ即時に適用し、それ以外は障害対応時等適切なタイミングで適用を行う
</t>
    <rPh sb="0" eb="3">
      <t>キンキュウセイ</t>
    </rPh>
    <rPh sb="4" eb="5">
      <t>タカ</t>
    </rPh>
    <rPh sb="11" eb="13">
      <t>ソクジ</t>
    </rPh>
    <rPh sb="14" eb="16">
      <t>テキヨウ</t>
    </rPh>
    <rPh sb="41" eb="42">
      <t>オコナ</t>
    </rPh>
    <phoneticPr fontId="2"/>
  </si>
  <si>
    <t>緊急性の高いパッチは即時に適用し、それ以外は定期保守時に適用を行う</t>
    <rPh sb="0" eb="3">
      <t>キンキュウセイ</t>
    </rPh>
    <rPh sb="4" eb="5">
      <t>タカ</t>
    </rPh>
    <rPh sb="10" eb="12">
      <t>ソクジ</t>
    </rPh>
    <rPh sb="13" eb="15">
      <t>テキヨウ</t>
    </rPh>
    <rPh sb="19" eb="21">
      <t>イガイ</t>
    </rPh>
    <rPh sb="22" eb="24">
      <t>テイキ</t>
    </rPh>
    <rPh sb="24" eb="26">
      <t>ホシュ</t>
    </rPh>
    <rPh sb="26" eb="27">
      <t>ジ</t>
    </rPh>
    <rPh sb="28" eb="30">
      <t>テキヨウ</t>
    </rPh>
    <rPh sb="31" eb="32">
      <t>オコナ</t>
    </rPh>
    <phoneticPr fontId="2"/>
  </si>
  <si>
    <t>新規のパッチがリリースされるたびに適用を行う</t>
    <rPh sb="0" eb="2">
      <t>シンキ</t>
    </rPh>
    <rPh sb="17" eb="19">
      <t>テキヨウ</t>
    </rPh>
    <rPh sb="20" eb="21">
      <t>オコナ</t>
    </rPh>
    <phoneticPr fontId="2"/>
  </si>
  <si>
    <t xml:space="preserve">緊急性の高いパッチを除くと、定期保守時にパッチを適用するのが一般的と想定。
[-]外部と接続することが全くない等の理由で緊急対応の必要性が少ない場合（リスクの確認がとれている場合）。
</t>
    <rPh sb="0" eb="3">
      <t>キンキュウセイ</t>
    </rPh>
    <rPh sb="4" eb="5">
      <t>タカ</t>
    </rPh>
    <rPh sb="10" eb="11">
      <t>ノゾ</t>
    </rPh>
    <rPh sb="14" eb="16">
      <t>テイキ</t>
    </rPh>
    <rPh sb="16" eb="18">
      <t>ホシュ</t>
    </rPh>
    <rPh sb="18" eb="19">
      <t>ジ</t>
    </rPh>
    <rPh sb="24" eb="26">
      <t>テキヨウ</t>
    </rPh>
    <rPh sb="30" eb="33">
      <t>イッパンテキ</t>
    </rPh>
    <rPh sb="34" eb="36">
      <t>ソウテイ</t>
    </rPh>
    <phoneticPr fontId="2"/>
  </si>
  <si>
    <t xml:space="preserve">【注意事項】
リリースされるパッチの種類（個別パッチ／集合パッチ）によって選択レベルが変わる場合がある。
セキュリティパッチについては、セキュリティの項目でも検討すること（E.4.3.4）。
また、マイナンバー利用事務系のOSについては最新のパッチを速やかに適用すること。
なお、事前検証なくパッチを適用しなければならないというわけではない。
</t>
    <rPh sb="18" eb="20">
      <t>シュルイ</t>
    </rPh>
    <rPh sb="21" eb="23">
      <t>コベツ</t>
    </rPh>
    <rPh sb="27" eb="29">
      <t>シュウゴウ</t>
    </rPh>
    <rPh sb="37" eb="39">
      <t>センタク</t>
    </rPh>
    <rPh sb="43" eb="44">
      <t>カ</t>
    </rPh>
    <rPh sb="46" eb="48">
      <t>バアイ</t>
    </rPh>
    <rPh sb="75" eb="77">
      <t>コウモク</t>
    </rPh>
    <rPh sb="79" eb="81">
      <t>ケントウ</t>
    </rPh>
    <rPh sb="125" eb="126">
      <t>スミ</t>
    </rPh>
    <phoneticPr fontId="2"/>
  </si>
  <si>
    <t>P29</t>
    <phoneticPr fontId="2"/>
  </si>
  <si>
    <t>E.1.1.1</t>
    <phoneticPr fontId="2"/>
  </si>
  <si>
    <t>セキュリティ</t>
    <phoneticPr fontId="2"/>
  </si>
  <si>
    <t>前提条件・制約条件</t>
    <phoneticPr fontId="2"/>
  </si>
  <si>
    <t>順守すべき規程、ルール、法令、ガイドライン等の有無</t>
    <rPh sb="0" eb="2">
      <t>ジュンシュ</t>
    </rPh>
    <rPh sb="5" eb="7">
      <t>キテイ</t>
    </rPh>
    <rPh sb="12" eb="14">
      <t>ホウレイ</t>
    </rPh>
    <rPh sb="21" eb="22">
      <t>ナド</t>
    </rPh>
    <rPh sb="23" eb="25">
      <t>ウム</t>
    </rPh>
    <phoneticPr fontId="2"/>
  </si>
  <si>
    <t xml:space="preserve">ユーザが順守すべき情報セキュリティに関する規程やルール、法令、ガイドライン等が存在するかどうかを確認するための項目。
なお、順守すべき規程等が存在する場合は、規定されている内容と矛盾が生じないよう対策を検討する。
（例）
・情報セキュリティに関する法令
・地方公共団体における情報セキュリティポリシーに関するガイドライン（総務省）
・その他のガイドライン
・その他のルール
</t>
    <rPh sb="21" eb="23">
      <t>キテイ</t>
    </rPh>
    <rPh sb="28" eb="30">
      <t>ホウレイ</t>
    </rPh>
    <rPh sb="37" eb="38">
      <t>ナド</t>
    </rPh>
    <rPh sb="39" eb="41">
      <t>ソンザイ</t>
    </rPh>
    <rPh sb="48" eb="50">
      <t>カクニン</t>
    </rPh>
    <rPh sb="55" eb="57">
      <t>コウモク</t>
    </rPh>
    <rPh sb="62" eb="64">
      <t>ジュンシュ</t>
    </rPh>
    <rPh sb="67" eb="69">
      <t>キテイ</t>
    </rPh>
    <rPh sb="69" eb="70">
      <t>トウ</t>
    </rPh>
    <rPh sb="71" eb="73">
      <t>ソンザイ</t>
    </rPh>
    <rPh sb="75" eb="77">
      <t>バアイ</t>
    </rPh>
    <rPh sb="79" eb="81">
      <t>キテイ</t>
    </rPh>
    <rPh sb="98" eb="100">
      <t>タイサク</t>
    </rPh>
    <rPh sb="101" eb="103">
      <t>ケントウ</t>
    </rPh>
    <rPh sb="112" eb="114">
      <t>ジョウホウ</t>
    </rPh>
    <rPh sb="121" eb="122">
      <t>カン</t>
    </rPh>
    <rPh sb="124" eb="126">
      <t>ホウレイ</t>
    </rPh>
    <rPh sb="161" eb="164">
      <t>ソウムショウ</t>
    </rPh>
    <rPh sb="169" eb="170">
      <t>タ</t>
    </rPh>
    <phoneticPr fontId="2"/>
  </si>
  <si>
    <t>無し</t>
    <rPh sb="0" eb="1">
      <t>ナ</t>
    </rPh>
    <phoneticPr fontId="2"/>
  </si>
  <si>
    <t>有り</t>
    <rPh sb="0" eb="1">
      <t>ア</t>
    </rPh>
    <phoneticPr fontId="2"/>
  </si>
  <si>
    <t>セキュリティポリシー等を順守する必要があることを想定。
[-] 順守すべき規程やルール、法令、ガイドライン等が無い場合</t>
    <rPh sb="10" eb="11">
      <t>ナド</t>
    </rPh>
    <rPh sb="12" eb="14">
      <t>ジュンシュ</t>
    </rPh>
    <rPh sb="16" eb="18">
      <t>ヒツヨウ</t>
    </rPh>
    <rPh sb="24" eb="26">
      <t>ソウテイ</t>
    </rPh>
    <rPh sb="56" eb="57">
      <t>ナ</t>
    </rPh>
    <phoneticPr fontId="2"/>
  </si>
  <si>
    <t xml:space="preserve">【注意事項】
規程やルール、法令、ガイドライン等を確認し、それらに従い、セキュリティに関する非機能要求項目のレベルを決定する必要がある。
【京都市の備考】
個人情報保護法、京都市セキュリティポリシー、システム標準化の基本方針及びその他の各標準仕様書等に遵守する必要がある
</t>
    <rPh sb="79" eb="86">
      <t>コジンジョウホウホゴホウ</t>
    </rPh>
    <rPh sb="105" eb="108">
      <t>ヒョウジュンカ</t>
    </rPh>
    <rPh sb="109" eb="113">
      <t>キホンホウシン</t>
    </rPh>
    <rPh sb="113" eb="114">
      <t>オヨ</t>
    </rPh>
    <rPh sb="117" eb="118">
      <t>タ</t>
    </rPh>
    <rPh sb="119" eb="125">
      <t>カクヒョウジュンシヨウショ</t>
    </rPh>
    <rPh sb="125" eb="126">
      <t>ナド</t>
    </rPh>
    <rPh sb="127" eb="129">
      <t>ジュンシュ</t>
    </rPh>
    <rPh sb="131" eb="133">
      <t>ヒツヨウ</t>
    </rPh>
    <phoneticPr fontId="2"/>
  </si>
  <si>
    <t>E.2.1.1</t>
    <phoneticPr fontId="2"/>
  </si>
  <si>
    <t>セキュリティリスク分析</t>
    <rPh sb="9" eb="11">
      <t>ブンセキ</t>
    </rPh>
    <phoneticPr fontId="2"/>
  </si>
  <si>
    <t>リスク分析範囲</t>
    <phoneticPr fontId="2"/>
  </si>
  <si>
    <t xml:space="preserve">システム開発を実施する中で、どの範囲で対象システムの脅威を洗い出し、影響の分析を実施するかの方針を確認するための項目。
なお、適切な範囲を設定するためには、資産の洗い出しやデータのライフサイクルの確認等を行う必要がある。
また、洗い出した脅威に対して、対策する範囲を検討する。
</t>
    <rPh sb="4" eb="6">
      <t>カイハツ</t>
    </rPh>
    <rPh sb="7" eb="9">
      <t>ジッシ</t>
    </rPh>
    <rPh sb="11" eb="12">
      <t>ナカ</t>
    </rPh>
    <rPh sb="19" eb="21">
      <t>タイショウ</t>
    </rPh>
    <rPh sb="26" eb="28">
      <t>キョウイ</t>
    </rPh>
    <rPh sb="29" eb="30">
      <t>アラ</t>
    </rPh>
    <rPh sb="31" eb="32">
      <t>ダ</t>
    </rPh>
    <rPh sb="34" eb="36">
      <t>エイキョウ</t>
    </rPh>
    <rPh sb="37" eb="39">
      <t>ブンセキ</t>
    </rPh>
    <rPh sb="40" eb="42">
      <t>ジッシ</t>
    </rPh>
    <rPh sb="46" eb="48">
      <t>ホウシン</t>
    </rPh>
    <rPh sb="49" eb="51">
      <t>カクニン</t>
    </rPh>
    <rPh sb="56" eb="58">
      <t>コウモク</t>
    </rPh>
    <rPh sb="63" eb="65">
      <t>テキセツ</t>
    </rPh>
    <rPh sb="66" eb="68">
      <t>ハンイ</t>
    </rPh>
    <rPh sb="69" eb="71">
      <t>セッテイ</t>
    </rPh>
    <rPh sb="78" eb="80">
      <t>シサン</t>
    </rPh>
    <rPh sb="81" eb="82">
      <t>アラ</t>
    </rPh>
    <rPh sb="83" eb="84">
      <t>ダ</t>
    </rPh>
    <rPh sb="98" eb="100">
      <t>カクニン</t>
    </rPh>
    <rPh sb="100" eb="101">
      <t>トウ</t>
    </rPh>
    <rPh sb="102" eb="103">
      <t>オコナ</t>
    </rPh>
    <rPh sb="104" eb="106">
      <t>ヒツヨウ</t>
    </rPh>
    <rPh sb="114" eb="115">
      <t>アラ</t>
    </rPh>
    <rPh sb="116" eb="117">
      <t>ダ</t>
    </rPh>
    <rPh sb="119" eb="121">
      <t>キョウイ</t>
    </rPh>
    <rPh sb="122" eb="123">
      <t>タイ</t>
    </rPh>
    <rPh sb="126" eb="128">
      <t>タイサク</t>
    </rPh>
    <rPh sb="130" eb="132">
      <t>ハンイ</t>
    </rPh>
    <rPh sb="133" eb="135">
      <t>ケントウ</t>
    </rPh>
    <phoneticPr fontId="2"/>
  </si>
  <si>
    <t>分析なし</t>
    <rPh sb="0" eb="2">
      <t>ブンセキ</t>
    </rPh>
    <phoneticPr fontId="2"/>
  </si>
  <si>
    <t>重要度が高い資産を扱う範囲</t>
    <rPh sb="0" eb="2">
      <t>ジュウヨウ</t>
    </rPh>
    <rPh sb="2" eb="3">
      <t>ド</t>
    </rPh>
    <rPh sb="4" eb="5">
      <t>タカ</t>
    </rPh>
    <rPh sb="6" eb="8">
      <t>シサン</t>
    </rPh>
    <rPh sb="9" eb="10">
      <t>アツカ</t>
    </rPh>
    <rPh sb="11" eb="13">
      <t>ハンイ</t>
    </rPh>
    <phoneticPr fontId="2"/>
  </si>
  <si>
    <t>対象全体</t>
    <rPh sb="0" eb="2">
      <t>タイショウ</t>
    </rPh>
    <rPh sb="2" eb="4">
      <t>ゼンタイ</t>
    </rPh>
    <phoneticPr fontId="2"/>
  </si>
  <si>
    <t xml:space="preserve">重要情報が取り扱われているため、脅威が現実のものとなった場合のリスクも高い。そのため、重要度が高い資産を扱う範囲に対してリスク分析する必要がある。
[-] 重要情報の漏洩等の脅威が存在しない（あるいは許容する）場合
[+] 情報の移動や状態の変化が大きい場合
</t>
    <rPh sb="0" eb="2">
      <t>ガイブ</t>
    </rPh>
    <rPh sb="17" eb="19">
      <t>フッキュウ</t>
    </rPh>
    <rPh sb="19" eb="21">
      <t>カノウ</t>
    </rPh>
    <rPh sb="25" eb="27">
      <t>カクニン</t>
    </rPh>
    <rPh sb="32" eb="34">
      <t>コウモク</t>
    </rPh>
    <rPh sb="59" eb="61">
      <t>ジョウホウ</t>
    </rPh>
    <rPh sb="77" eb="78">
      <t>レイ</t>
    </rPh>
    <rPh sb="79" eb="81">
      <t>ジュウミン</t>
    </rPh>
    <rPh sb="81" eb="83">
      <t>キホン</t>
    </rPh>
    <rPh sb="84" eb="86">
      <t>ジョウホウ</t>
    </rPh>
    <rPh sb="92" eb="94">
      <t>ジュウキ</t>
    </rPh>
    <rPh sb="98" eb="100">
      <t>ジョウホウ</t>
    </rPh>
    <rPh sb="103" eb="104">
      <t>ナド</t>
    </rPh>
    <phoneticPr fontId="45"/>
  </si>
  <si>
    <t>【レベル1】
重要度が高い資産は、各団体の情報セキュリティポリシーにおける重要度等に基づいて定める（重要度が最高位のものとする等）。
【京都市の備考】
京都市情報セキュリティ対策基準の「重要性Ⅰ」に該当する情報資産を対象（原則として全ての個人情報は対象）。</t>
    <rPh sb="7" eb="9">
      <t>ジュウヨウ</t>
    </rPh>
    <rPh sb="9" eb="10">
      <t>ド</t>
    </rPh>
    <rPh sb="11" eb="12">
      <t>タカ</t>
    </rPh>
    <rPh sb="13" eb="15">
      <t>シサン</t>
    </rPh>
    <rPh sb="17" eb="18">
      <t>カク</t>
    </rPh>
    <rPh sb="18" eb="20">
      <t>ダンタイ</t>
    </rPh>
    <rPh sb="21" eb="23">
      <t>ジョウホウ</t>
    </rPh>
    <rPh sb="37" eb="40">
      <t>ジュウヨウド</t>
    </rPh>
    <rPh sb="40" eb="41">
      <t>ナド</t>
    </rPh>
    <rPh sb="42" eb="43">
      <t>モト</t>
    </rPh>
    <rPh sb="46" eb="47">
      <t>サダ</t>
    </rPh>
    <rPh sb="50" eb="53">
      <t>ジュウヨウド</t>
    </rPh>
    <rPh sb="54" eb="57">
      <t>サイコウイ</t>
    </rPh>
    <rPh sb="63" eb="64">
      <t>ナド</t>
    </rPh>
    <rPh sb="69" eb="72">
      <t>キョウトシ</t>
    </rPh>
    <rPh sb="73" eb="75">
      <t>ビコウ</t>
    </rPh>
    <phoneticPr fontId="2"/>
  </si>
  <si>
    <t>E.4.3.4</t>
  </si>
  <si>
    <t>セキュリティリスク管理</t>
    <phoneticPr fontId="2"/>
  </si>
  <si>
    <t xml:space="preserve">ウィルス定義ファイル適用タイミング
</t>
    <rPh sb="4" eb="6">
      <t>テイギ</t>
    </rPh>
    <rPh sb="10" eb="12">
      <t>テキヨウ</t>
    </rPh>
    <phoneticPr fontId="2"/>
  </si>
  <si>
    <t xml:space="preserve">対象システムの脆弱性等に対応するためのウィルス定義ファイル適用に関する適用範囲、方針及び適用のタイミングを確認するための項目。
</t>
    <rPh sb="7" eb="10">
      <t>ゼイジャクセイ</t>
    </rPh>
    <rPh sb="10" eb="11">
      <t>トウ</t>
    </rPh>
    <rPh sb="12" eb="14">
      <t>タイオウ</t>
    </rPh>
    <rPh sb="23" eb="25">
      <t>テイギ</t>
    </rPh>
    <rPh sb="29" eb="31">
      <t>テキヨウ</t>
    </rPh>
    <rPh sb="32" eb="33">
      <t>カン</t>
    </rPh>
    <rPh sb="35" eb="37">
      <t>テキヨウ</t>
    </rPh>
    <rPh sb="37" eb="39">
      <t>ハンイ</t>
    </rPh>
    <rPh sb="40" eb="42">
      <t>ホウシン</t>
    </rPh>
    <rPh sb="44" eb="46">
      <t>テキヨウ</t>
    </rPh>
    <rPh sb="53" eb="55">
      <t>カクニン</t>
    </rPh>
    <rPh sb="60" eb="62">
      <t>コウモク</t>
    </rPh>
    <phoneticPr fontId="2"/>
  </si>
  <si>
    <t xml:space="preserve">定義ファイルを適用しない
</t>
    <rPh sb="0" eb="2">
      <t>テイギ</t>
    </rPh>
    <phoneticPr fontId="2"/>
  </si>
  <si>
    <t xml:space="preserve">定期保守時に実施
</t>
    <phoneticPr fontId="2"/>
  </si>
  <si>
    <t xml:space="preserve">定義ファイルリリース時に実施
</t>
    <rPh sb="0" eb="2">
      <t>テイギ</t>
    </rPh>
    <phoneticPr fontId="2"/>
  </si>
  <si>
    <t>ウィルス定義ファイルは、ファイルが公開されるとシステムに自動的に適用されることを想定。
[-]ウィルス定義ファイルが、自動的に適用できない場合（例えばインターネットからファイル入手できない場合）。</t>
    <rPh sb="4" eb="6">
      <t>テイギ</t>
    </rPh>
    <rPh sb="17" eb="19">
      <t>コウカイ</t>
    </rPh>
    <rPh sb="28" eb="31">
      <t>ジドウテキ</t>
    </rPh>
    <rPh sb="32" eb="34">
      <t>テキヨウ</t>
    </rPh>
    <rPh sb="40" eb="42">
      <t>ソウテイ</t>
    </rPh>
    <rPh sb="70" eb="72">
      <t>バアイ</t>
    </rPh>
    <rPh sb="73" eb="74">
      <t>レイ</t>
    </rPh>
    <rPh sb="89" eb="91">
      <t>ニュウシュ</t>
    </rPh>
    <rPh sb="95" eb="97">
      <t>バアイ</t>
    </rPh>
    <phoneticPr fontId="2"/>
  </si>
  <si>
    <t xml:space="preserve">【注意事項】
事前検証なく定義ファイルを適用しなければならないというわけではない。
最新のウィルス定義ファイル適用時に、ウィルス検索エンジンのアップデートも検討すること。
</t>
    <rPh sb="1" eb="5">
      <t>チュウイジコウ</t>
    </rPh>
    <phoneticPr fontId="2"/>
  </si>
  <si>
    <t>P30</t>
    <phoneticPr fontId="2"/>
  </si>
  <si>
    <t>E.5.1.1</t>
    <phoneticPr fontId="2"/>
  </si>
  <si>
    <t>アクセス・利用制限</t>
  </si>
  <si>
    <t xml:space="preserve">管理権限を持つ主体の認証
</t>
    <rPh sb="0" eb="2">
      <t>カンリ</t>
    </rPh>
    <rPh sb="2" eb="4">
      <t>ケンゲン</t>
    </rPh>
    <rPh sb="5" eb="6">
      <t>モ</t>
    </rPh>
    <rPh sb="7" eb="9">
      <t>シュタイ</t>
    </rPh>
    <rPh sb="10" eb="12">
      <t>ニンショウ</t>
    </rPh>
    <phoneticPr fontId="2"/>
  </si>
  <si>
    <t xml:space="preserve">資産を利用する主体（利用者や機器等）を識別するための認証を実施するか、また、どの程度実施するのかを確認するための項目。
複数回、異なる方式による認証を実施することにより、不正アクセスに対する抑止効果を高めることができる。
なお、認証するための方式としては、ID/パスワードによる認証や、ICカード認証、生態認証等がある。
</t>
    <rPh sb="0" eb="2">
      <t>シサン</t>
    </rPh>
    <rPh sb="3" eb="5">
      <t>リヨウ</t>
    </rPh>
    <rPh sb="7" eb="9">
      <t>シュタイ</t>
    </rPh>
    <rPh sb="10" eb="13">
      <t>リヨウシャ</t>
    </rPh>
    <rPh sb="14" eb="16">
      <t>キキ</t>
    </rPh>
    <rPh sb="16" eb="17">
      <t>トウ</t>
    </rPh>
    <rPh sb="19" eb="21">
      <t>シキベツ</t>
    </rPh>
    <rPh sb="26" eb="28">
      <t>ニンショウ</t>
    </rPh>
    <rPh sb="29" eb="31">
      <t>ジッシ</t>
    </rPh>
    <rPh sb="40" eb="42">
      <t>テイド</t>
    </rPh>
    <rPh sb="42" eb="44">
      <t>ジッシ</t>
    </rPh>
    <rPh sb="49" eb="51">
      <t>カクニン</t>
    </rPh>
    <rPh sb="56" eb="58">
      <t>コウモク</t>
    </rPh>
    <rPh sb="60" eb="63">
      <t>フクスウカイ</t>
    </rPh>
    <rPh sb="64" eb="65">
      <t>コト</t>
    </rPh>
    <rPh sb="67" eb="69">
      <t>ホウシキ</t>
    </rPh>
    <rPh sb="72" eb="74">
      <t>ニンショウ</t>
    </rPh>
    <rPh sb="75" eb="77">
      <t>ジッシ</t>
    </rPh>
    <rPh sb="95" eb="97">
      <t>ヨクシ</t>
    </rPh>
    <rPh sb="97" eb="99">
      <t>コウカ</t>
    </rPh>
    <rPh sb="100" eb="101">
      <t>タカ</t>
    </rPh>
    <rPh sb="114" eb="116">
      <t>ニンショウ</t>
    </rPh>
    <rPh sb="121" eb="123">
      <t>ホウシキ</t>
    </rPh>
    <rPh sb="139" eb="141">
      <t>ニンショウ</t>
    </rPh>
    <phoneticPr fontId="2"/>
  </si>
  <si>
    <t>実施しない</t>
    <rPh sb="0" eb="2">
      <t>ジッシ</t>
    </rPh>
    <phoneticPr fontId="2"/>
  </si>
  <si>
    <t>1回</t>
    <rPh sb="1" eb="2">
      <t>カイ</t>
    </rPh>
    <phoneticPr fontId="2"/>
  </si>
  <si>
    <t>複数回の認証</t>
    <rPh sb="0" eb="3">
      <t>フクスウカイ</t>
    </rPh>
    <rPh sb="4" eb="6">
      <t>ニンショウ</t>
    </rPh>
    <phoneticPr fontId="2"/>
  </si>
  <si>
    <t>複数回、異なる方式による認証</t>
    <rPh sb="0" eb="3">
      <t>フクスウカイ</t>
    </rPh>
    <rPh sb="4" eb="5">
      <t>コト</t>
    </rPh>
    <rPh sb="7" eb="9">
      <t>ホウシキ</t>
    </rPh>
    <rPh sb="12" eb="14">
      <t>ニンショウ</t>
    </rPh>
    <phoneticPr fontId="2"/>
  </si>
  <si>
    <t>攻撃者が管理権限を手に入れることによる、権限の乱用を防止するために、認証を実行する必要がある。</t>
    <rPh sb="0" eb="2">
      <t>コウゲキ</t>
    </rPh>
    <rPh sb="2" eb="3">
      <t>シャ</t>
    </rPh>
    <rPh sb="4" eb="6">
      <t>カンリ</t>
    </rPh>
    <rPh sb="6" eb="8">
      <t>ケンゲン</t>
    </rPh>
    <rPh sb="9" eb="10">
      <t>テ</t>
    </rPh>
    <rPh sb="11" eb="12">
      <t>イ</t>
    </rPh>
    <rPh sb="20" eb="22">
      <t>ケンゲン</t>
    </rPh>
    <rPh sb="23" eb="25">
      <t>ランヨウ</t>
    </rPh>
    <rPh sb="26" eb="28">
      <t>ボウシ</t>
    </rPh>
    <rPh sb="34" eb="36">
      <t>ニンショウ</t>
    </rPh>
    <rPh sb="37" eb="39">
      <t>ジッコウ</t>
    </rPh>
    <rPh sb="41" eb="43">
      <t>ヒツヨウ</t>
    </rPh>
    <phoneticPr fontId="2"/>
  </si>
  <si>
    <t>【注意事項】
管理権限を持つ主体とは、情報システムの管理者や業務上の管理者を指す。
認証方式は大きく分けて「知識」、「所持」及び「存在」を利用する方式がある。
機器等（データ連携サーバ等）は多要素認証の対象としない。</t>
    <rPh sb="7" eb="9">
      <t>カンリ</t>
    </rPh>
    <rPh sb="9" eb="11">
      <t>ケンゲン</t>
    </rPh>
    <rPh sb="12" eb="13">
      <t>モ</t>
    </rPh>
    <rPh sb="14" eb="16">
      <t>シュタイ</t>
    </rPh>
    <rPh sb="26" eb="29">
      <t>カンリシャ</t>
    </rPh>
    <rPh sb="30" eb="32">
      <t>ギョウム</t>
    </rPh>
    <rPh sb="32" eb="33">
      <t>ジョウ</t>
    </rPh>
    <rPh sb="34" eb="36">
      <t>カンリ</t>
    </rPh>
    <rPh sb="36" eb="37">
      <t>シャ</t>
    </rPh>
    <rPh sb="38" eb="39">
      <t>サ</t>
    </rPh>
    <phoneticPr fontId="2"/>
  </si>
  <si>
    <t>P31</t>
    <phoneticPr fontId="2"/>
  </si>
  <si>
    <t>E.5.2.1</t>
  </si>
  <si>
    <t>システム上の対策における操作制限</t>
    <rPh sb="4" eb="5">
      <t>ジョウ</t>
    </rPh>
    <rPh sb="6" eb="8">
      <t>タイサク</t>
    </rPh>
    <phoneticPr fontId="2"/>
  </si>
  <si>
    <t xml:space="preserve">認証された主体（利用者や機器など）に対して、資産の利用等を、ソフトウェアにより制限するか確認するための項目。
例） ソフトウェアのインストール制限や、利用制限等、ソフトウェアによる対策を示す。
</t>
    <rPh sb="0" eb="2">
      <t>ニンショウ</t>
    </rPh>
    <rPh sb="18" eb="19">
      <t>タイ</t>
    </rPh>
    <rPh sb="39" eb="41">
      <t>セイゲン</t>
    </rPh>
    <rPh sb="44" eb="46">
      <t>カクニン</t>
    </rPh>
    <rPh sb="51" eb="53">
      <t>コウモク</t>
    </rPh>
    <rPh sb="55" eb="56">
      <t>レイ</t>
    </rPh>
    <phoneticPr fontId="2"/>
  </si>
  <si>
    <t xml:space="preserve">必要最小限のプログラムの実行、コマンドの操作、ファイルへのアクセスのみ許可する。
</t>
    <rPh sb="12" eb="14">
      <t>ジッコウ</t>
    </rPh>
    <rPh sb="20" eb="22">
      <t>ソウサ</t>
    </rPh>
    <rPh sb="35" eb="37">
      <t>キョカ</t>
    </rPh>
    <phoneticPr fontId="2"/>
  </si>
  <si>
    <t xml:space="preserve">不正なソフトウェアがインストールされる、不要なアクセス経路（ポート等）を利用可能にしている等により、情報漏洩の脅威が現実のものとなってしまうため、これらの情報等への不要なアクセス方法を制限する必要がある。
（操作を制限することにより利便性や、可用性に影響する可能性がある）
[-] 重要情報等への攻撃の拠点とならない端末等に関しては、運用による対策で対処する場合
</t>
    <rPh sb="0" eb="2">
      <t>フセイ</t>
    </rPh>
    <rPh sb="20" eb="22">
      <t>フヨウ</t>
    </rPh>
    <rPh sb="27" eb="29">
      <t>ケイロ</t>
    </rPh>
    <rPh sb="33" eb="34">
      <t>トウ</t>
    </rPh>
    <rPh sb="36" eb="38">
      <t>リヨウ</t>
    </rPh>
    <rPh sb="38" eb="40">
      <t>カノウ</t>
    </rPh>
    <rPh sb="45" eb="46">
      <t>トウ</t>
    </rPh>
    <rPh sb="50" eb="52">
      <t>ジョウホウ</t>
    </rPh>
    <rPh sb="52" eb="54">
      <t>ロウエイ</t>
    </rPh>
    <rPh sb="55" eb="57">
      <t>キョウイ</t>
    </rPh>
    <rPh sb="58" eb="60">
      <t>ゲンジツ</t>
    </rPh>
    <rPh sb="77" eb="79">
      <t>ジョウホウ</t>
    </rPh>
    <rPh sb="79" eb="80">
      <t>トウ</t>
    </rPh>
    <rPh sb="82" eb="84">
      <t>フヨウ</t>
    </rPh>
    <rPh sb="89" eb="91">
      <t>ホウホウ</t>
    </rPh>
    <rPh sb="92" eb="94">
      <t>セイゲン</t>
    </rPh>
    <rPh sb="96" eb="98">
      <t>ヒツヨウ</t>
    </rPh>
    <rPh sb="104" eb="106">
      <t>ソウサ</t>
    </rPh>
    <rPh sb="107" eb="109">
      <t>セイゲン</t>
    </rPh>
    <rPh sb="116" eb="119">
      <t>リベンセイ</t>
    </rPh>
    <rPh sb="125" eb="127">
      <t>エイキョウ</t>
    </rPh>
    <rPh sb="142" eb="144">
      <t>ジュウヨウ</t>
    </rPh>
    <rPh sb="144" eb="146">
      <t>ジョウホウ</t>
    </rPh>
    <rPh sb="146" eb="147">
      <t>トウ</t>
    </rPh>
    <rPh sb="149" eb="151">
      <t>コウゲキ</t>
    </rPh>
    <rPh sb="152" eb="154">
      <t>キョテン</t>
    </rPh>
    <rPh sb="159" eb="161">
      <t>タンマツ</t>
    </rPh>
    <rPh sb="161" eb="162">
      <t>トウ</t>
    </rPh>
    <rPh sb="163" eb="164">
      <t>カン</t>
    </rPh>
    <rPh sb="168" eb="170">
      <t>ウンヨウ</t>
    </rPh>
    <rPh sb="173" eb="175">
      <t>タイサク</t>
    </rPh>
    <rPh sb="176" eb="178">
      <t>タイショ</t>
    </rPh>
    <rPh sb="180" eb="182">
      <t>バアイ</t>
    </rPh>
    <phoneticPr fontId="2"/>
  </si>
  <si>
    <t>【注意事項】
利用者に応じて適切に、実行可能なプログラム、コマンド操作、アクセス可能なファイルを設定・管理すること。</t>
    <rPh sb="1" eb="5">
      <t>チュウイジコウ</t>
    </rPh>
    <phoneticPr fontId="2"/>
  </si>
  <si>
    <t>E.6.1.1</t>
    <phoneticPr fontId="2"/>
  </si>
  <si>
    <t>データの秘匿</t>
    <phoneticPr fontId="2"/>
  </si>
  <si>
    <t>伝送データの暗号化の有無</t>
    <phoneticPr fontId="2"/>
  </si>
  <si>
    <t>暗号化通信方式を使用して伝送データの暗号化を行う。</t>
    <rPh sb="0" eb="3">
      <t>アンゴウカ</t>
    </rPh>
    <rPh sb="3" eb="5">
      <t>ツウシン</t>
    </rPh>
    <rPh sb="5" eb="7">
      <t>ホウシキ</t>
    </rPh>
    <rPh sb="8" eb="10">
      <t>シヨウ</t>
    </rPh>
    <rPh sb="12" eb="14">
      <t>デンソウ</t>
    </rPh>
    <rPh sb="18" eb="21">
      <t>アンゴウカ</t>
    </rPh>
    <rPh sb="22" eb="23">
      <t>オコナ</t>
    </rPh>
    <phoneticPr fontId="2"/>
  </si>
  <si>
    <t>認証情報のみ暗号化</t>
    <rPh sb="0" eb="2">
      <t>ニンショウ</t>
    </rPh>
    <rPh sb="2" eb="4">
      <t>ジョウホウ</t>
    </rPh>
    <rPh sb="6" eb="9">
      <t>アンゴウカ</t>
    </rPh>
    <phoneticPr fontId="2"/>
  </si>
  <si>
    <t>重要情報を暗号化</t>
    <rPh sb="0" eb="2">
      <t>ジュウヨウ</t>
    </rPh>
    <rPh sb="2" eb="4">
      <t>ジョウホウ</t>
    </rPh>
    <rPh sb="5" eb="8">
      <t>アンゴウカ</t>
    </rPh>
    <phoneticPr fontId="2"/>
  </si>
  <si>
    <t>すべてのデータを暗号化</t>
    <rPh sb="8" eb="11">
      <t>アンゴウカ</t>
    </rPh>
    <phoneticPr fontId="2"/>
  </si>
  <si>
    <t>すべてのデータを暗号化</t>
    <phoneticPr fontId="2"/>
  </si>
  <si>
    <r>
      <t>インターネットに直接接続せず、内部ネットワークのみに接続する情報システムを想定。</t>
    </r>
    <r>
      <rPr>
        <strike/>
        <sz val="10"/>
        <color theme="1"/>
        <rFont val="ＭＳ Ｐゴシック"/>
        <family val="3"/>
        <charset val="128"/>
      </rPr>
      <t xml:space="preserve">
</t>
    </r>
    <phoneticPr fontId="2"/>
  </si>
  <si>
    <t>【レベル1】
認証情報のみ暗号化とは、情報システムで重要情報を取り扱うか否かに関わらず、パスワード等の認証情報のみ暗号化することを意味する。
【注意事項】
本項番の「暗号化」は「ハッシュ化」等も含む。
ガバメントクラウド及びISMAPクラウドサービスリストに登録されているクラウドサービスについては、ISMAPの認証の過程で通信のセキュリティ対策の実施を確認しているため、クラウドサービス内の伝送データの暗号化は必須ではない。
暗号化方式等は、国における評価の結果をまとめた「電子政府における調達のために参照すべき暗号のリスト(CRYPTREC暗号リスト)」を勘案して決定する。
（CRYPTREC暗号リスト：http://www.cryptrec.go.jp/list.html）。</t>
    <rPh sb="96" eb="97">
      <t>トウ</t>
    </rPh>
    <rPh sb="215" eb="218">
      <t>アンゴウカ</t>
    </rPh>
    <rPh sb="218" eb="220">
      <t>ホウシキ</t>
    </rPh>
    <rPh sb="220" eb="221">
      <t>ナド</t>
    </rPh>
    <rPh sb="223" eb="224">
      <t>クニ</t>
    </rPh>
    <rPh sb="228" eb="230">
      <t>ヒョウカ</t>
    </rPh>
    <rPh sb="231" eb="233">
      <t>ケッカ</t>
    </rPh>
    <phoneticPr fontId="2"/>
  </si>
  <si>
    <t>E.6.1.2</t>
  </si>
  <si>
    <t>蓄積データの暗号化の有無</t>
    <phoneticPr fontId="2"/>
  </si>
  <si>
    <t>ファイル・フォルダを暗号化するソフトウェアや、データベースソフトウェアの暗号化機能を使用して暗号化を行う。</t>
    <rPh sb="10" eb="13">
      <t>アンゴウカ</t>
    </rPh>
    <rPh sb="36" eb="39">
      <t>アンゴウカ</t>
    </rPh>
    <rPh sb="39" eb="41">
      <t>キノウ</t>
    </rPh>
    <rPh sb="42" eb="44">
      <t>シヨウ</t>
    </rPh>
    <rPh sb="46" eb="49">
      <t>アンゴウカ</t>
    </rPh>
    <rPh sb="50" eb="51">
      <t>オコナ</t>
    </rPh>
    <phoneticPr fontId="2"/>
  </si>
  <si>
    <t xml:space="preserve">認証情報のみ暗号化
</t>
    <rPh sb="0" eb="2">
      <t>ニンショウ</t>
    </rPh>
    <rPh sb="2" eb="4">
      <t>ジョウホウ</t>
    </rPh>
    <rPh sb="6" eb="9">
      <t>アンゴウカ</t>
    </rPh>
    <phoneticPr fontId="2"/>
  </si>
  <si>
    <t>すべてのデータを暗号化</t>
  </si>
  <si>
    <t>蓄積するデータについては、第三者に漏洩しないようすべてのデータの暗号化を実施する。</t>
    <phoneticPr fontId="2"/>
  </si>
  <si>
    <t>【レベル1】
認証情報のみ暗号化とは、情報システムで重要情報を取り扱うか否かに関わらず、パスワード等の認証情報のみ暗号化することを意味する。
【注意事項】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
システム利用開始時点からの全データを暗号化すること。</t>
    <rPh sb="96" eb="97">
      <t>ナド</t>
    </rPh>
    <phoneticPr fontId="2"/>
  </si>
  <si>
    <t>P32</t>
    <phoneticPr fontId="2"/>
  </si>
  <si>
    <t>E.7.1.1</t>
  </si>
  <si>
    <t>不正追跡・監視</t>
    <phoneticPr fontId="2"/>
  </si>
  <si>
    <t>ログの取得</t>
    <rPh sb="3" eb="5">
      <t>シュトク</t>
    </rPh>
    <phoneticPr fontId="2"/>
  </si>
  <si>
    <t xml:space="preserve">不正を検知するために、監視のための記録（ログ）を取得するかどうかの項目。
なお、どのようなログを取得する必要があるかは、実現する情報システムやサービスに応じて決定する必要がある。
また、ログを取得する場合には、不正監視対象と併せて、取得したログのうち、確認する範囲を定める必要がある。
</t>
    <rPh sb="0" eb="2">
      <t>フセイ</t>
    </rPh>
    <rPh sb="3" eb="5">
      <t>ケンチ</t>
    </rPh>
    <rPh sb="11" eb="13">
      <t>カンシ</t>
    </rPh>
    <rPh sb="17" eb="19">
      <t>キロク</t>
    </rPh>
    <rPh sb="24" eb="26">
      <t>シュトク</t>
    </rPh>
    <rPh sb="33" eb="35">
      <t>コウモク</t>
    </rPh>
    <phoneticPr fontId="2"/>
  </si>
  <si>
    <t>取得しない</t>
    <rPh sb="0" eb="2">
      <t>シュトク</t>
    </rPh>
    <phoneticPr fontId="2"/>
  </si>
  <si>
    <t>必要なログを取得する</t>
    <rPh sb="0" eb="2">
      <t>ヒツヨウ</t>
    </rPh>
    <rPh sb="6" eb="8">
      <t>シュトク</t>
    </rPh>
    <phoneticPr fontId="2"/>
  </si>
  <si>
    <t>不正なアクセスが発生した際に、「いつ」「誰が」「どこから」「何を実行したか」等を確認し、その後の対策を迅速に実施するために、ログを取得する必要がある。</t>
    <rPh sb="0" eb="2">
      <t>フセイ</t>
    </rPh>
    <rPh sb="8" eb="10">
      <t>ハッセイ</t>
    </rPh>
    <rPh sb="12" eb="13">
      <t>サイ</t>
    </rPh>
    <rPh sb="20" eb="21">
      <t>ダレ</t>
    </rPh>
    <rPh sb="30" eb="31">
      <t>ナニ</t>
    </rPh>
    <rPh sb="32" eb="34">
      <t>ジッコウ</t>
    </rPh>
    <rPh sb="38" eb="39">
      <t>ナド</t>
    </rPh>
    <rPh sb="40" eb="42">
      <t>カクニン</t>
    </rPh>
    <rPh sb="46" eb="47">
      <t>ゴ</t>
    </rPh>
    <rPh sb="48" eb="50">
      <t>タイサク</t>
    </rPh>
    <rPh sb="51" eb="53">
      <t>ジンソク</t>
    </rPh>
    <rPh sb="54" eb="56">
      <t>ジッシ</t>
    </rPh>
    <rPh sb="65" eb="67">
      <t>シュトク</t>
    </rPh>
    <rPh sb="69" eb="71">
      <t>ヒツヨウ</t>
    </rPh>
    <phoneticPr fontId="2"/>
  </si>
  <si>
    <t>【注意事項】
取得対象のログは、不正な操作等を検出するための以下のようなものを意味している。
・ログイン/ログアウト履歴（成功/失敗）
・操作ログ
・セキュリティ機器の検知ログ
・通信ログ
・DBログ
・アプリケーションログ
等
【京都市の備考】
ログの保存期間については各業務ごとに適切な期間を定めること。</t>
    <rPh sb="7" eb="9">
      <t>シュトク</t>
    </rPh>
    <rPh sb="9" eb="11">
      <t>タイショウ</t>
    </rPh>
    <rPh sb="16" eb="18">
      <t>フセイ</t>
    </rPh>
    <rPh sb="19" eb="21">
      <t>ソウサ</t>
    </rPh>
    <rPh sb="21" eb="22">
      <t>トウ</t>
    </rPh>
    <rPh sb="23" eb="25">
      <t>ケンシュツ</t>
    </rPh>
    <rPh sb="30" eb="32">
      <t>イカ</t>
    </rPh>
    <rPh sb="39" eb="41">
      <t>イミ</t>
    </rPh>
    <rPh sb="113" eb="114">
      <t>ナド</t>
    </rPh>
    <rPh sb="121" eb="123">
      <t>ビコウ</t>
    </rPh>
    <rPh sb="128" eb="132">
      <t>ホゾンキカン</t>
    </rPh>
    <rPh sb="137" eb="138">
      <t>カク</t>
    </rPh>
    <rPh sb="138" eb="140">
      <t>ギョウム</t>
    </rPh>
    <rPh sb="143" eb="145">
      <t>テキセツ</t>
    </rPh>
    <rPh sb="146" eb="148">
      <t>キカン</t>
    </rPh>
    <rPh sb="149" eb="150">
      <t>サダ</t>
    </rPh>
    <phoneticPr fontId="2"/>
  </si>
  <si>
    <t>E.7.1.3</t>
  </si>
  <si>
    <t>不正監視対象（装置）</t>
    <rPh sb="0" eb="2">
      <t>フセイ</t>
    </rPh>
    <rPh sb="7" eb="9">
      <t>ソウチ</t>
    </rPh>
    <phoneticPr fontId="2"/>
  </si>
  <si>
    <t>サーバ、ストレージ、ネットワーク機器、端末等への不正アクセス等の監視のために、ログを取得する範囲を確認する。
不正行為を検知するために実施する。</t>
    <phoneticPr fontId="2"/>
  </si>
  <si>
    <r>
      <t>重要度が高い資産を扱う範囲</t>
    </r>
    <r>
      <rPr>
        <strike/>
        <sz val="10"/>
        <color indexed="10"/>
        <rFont val="ＭＳ Ｐゴシック"/>
        <family val="3"/>
        <charset val="128"/>
      </rPr>
      <t/>
    </r>
    <phoneticPr fontId="2"/>
  </si>
  <si>
    <t>システム全体</t>
    <rPh sb="4" eb="6">
      <t>ゼンタイ</t>
    </rPh>
    <phoneticPr fontId="2"/>
  </si>
  <si>
    <t xml:space="preserve">脅威が発生した際に、それらを検知し、その後の対策を迅速に実施するために、監視対象とするサーバ、ストレージ、ネットワーク機器、端末等の範囲を定めておく必要がある。
</t>
    <rPh sb="0" eb="2">
      <t>キョウイ</t>
    </rPh>
    <rPh sb="3" eb="5">
      <t>ハッセイ</t>
    </rPh>
    <rPh sb="7" eb="8">
      <t>サイ</t>
    </rPh>
    <rPh sb="14" eb="16">
      <t>ケンチ</t>
    </rPh>
    <rPh sb="20" eb="21">
      <t>ゴ</t>
    </rPh>
    <rPh sb="22" eb="24">
      <t>タイサク</t>
    </rPh>
    <rPh sb="25" eb="27">
      <t>ジンソク</t>
    </rPh>
    <rPh sb="28" eb="30">
      <t>ジッシ</t>
    </rPh>
    <rPh sb="36" eb="38">
      <t>カンシ</t>
    </rPh>
    <rPh sb="38" eb="40">
      <t>タイショウ</t>
    </rPh>
    <rPh sb="64" eb="65">
      <t>トウ</t>
    </rPh>
    <rPh sb="66" eb="68">
      <t>ハンイ</t>
    </rPh>
    <rPh sb="69" eb="70">
      <t>サダ</t>
    </rPh>
    <rPh sb="74" eb="76">
      <t>ヒツヨウ</t>
    </rPh>
    <phoneticPr fontId="2"/>
  </si>
  <si>
    <t>E.10.1.1</t>
  </si>
  <si>
    <t>Web対策</t>
    <phoneticPr fontId="2"/>
  </si>
  <si>
    <t>セキュアコーディング、Webサーバの設定等による対策の強化</t>
    <rPh sb="18" eb="21">
      <t>セッテイナド</t>
    </rPh>
    <rPh sb="24" eb="26">
      <t>タイサク</t>
    </rPh>
    <rPh sb="27" eb="29">
      <t>キョウカ</t>
    </rPh>
    <phoneticPr fontId="2"/>
  </si>
  <si>
    <t xml:space="preserve">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
</t>
    <rPh sb="11" eb="13">
      <t>トクユウ</t>
    </rPh>
    <rPh sb="14" eb="16">
      <t>キョウイ</t>
    </rPh>
    <rPh sb="17" eb="20">
      <t>ゼイジャクセイ</t>
    </rPh>
    <rPh sb="21" eb="22">
      <t>カン</t>
    </rPh>
    <rPh sb="24" eb="26">
      <t>タイサク</t>
    </rPh>
    <rPh sb="27" eb="29">
      <t>ジッシ</t>
    </rPh>
    <rPh sb="33" eb="35">
      <t>カクニン</t>
    </rPh>
    <rPh sb="40" eb="42">
      <t>コウモク</t>
    </rPh>
    <phoneticPr fontId="2"/>
  </si>
  <si>
    <t>対策の強化</t>
    <rPh sb="0" eb="2">
      <t>タイサク</t>
    </rPh>
    <rPh sb="3" eb="5">
      <t>キョウカ</t>
    </rPh>
    <phoneticPr fontId="2"/>
  </si>
  <si>
    <t>オープン系の情報システムにおいて、データベース等に格納されている重要情報の漏洩、利用者への成りすまし等の脅威に対抗するために、Webサーバに対する対策を実施する必要がある。
[-] インターネットに接続したWebアプリケーションを用いない場合</t>
    <phoneticPr fontId="2"/>
  </si>
  <si>
    <t>【京都市の備考】
「地方公共団体における情報システムセキュリティ要求仕様モデルプラン」に基づき、必要な対策が取られていることの確認を求める場合がある。</t>
    <phoneticPr fontId="2"/>
  </si>
  <si>
    <t>E.10.1.2</t>
  </si>
  <si>
    <t>WAFの導入の有無</t>
    <rPh sb="4" eb="6">
      <t>ドウニュウ</t>
    </rPh>
    <rPh sb="7" eb="9">
      <t>ウム</t>
    </rPh>
    <phoneticPr fontId="2"/>
  </si>
  <si>
    <t>Webアプリケーション特有の脅威、脆弱性に関する対策を実施するかを確認するための項目。
WAFとは、Web Application Firewallのことである。</t>
    <phoneticPr fontId="2"/>
  </si>
  <si>
    <t>インターネットに直接接続せず、内部ネットワークのみに接続する情報システムを想定。
[+] インターネットに接続したWebアプリケーションを用いる場合</t>
    <phoneticPr fontId="2"/>
  </si>
  <si>
    <t>【京都市の備考】
ただし、ガバメントクラウドの構成上、特に必要があると認められる場合は別途対応を行うこと。</t>
    <phoneticPr fontId="2"/>
  </si>
  <si>
    <t>P33</t>
    <phoneticPr fontId="2"/>
  </si>
  <si>
    <t xml:space="preserve">○：クラウドの対象と成り得る項目　　△：クラウドの対象となる場合がある項目　　－：通常クラウドの対象とならない項目       </t>
    <rPh sb="7" eb="9">
      <t>タイショウ</t>
    </rPh>
    <rPh sb="10" eb="11">
      <t>ナ</t>
    </rPh>
    <rPh sb="12" eb="13">
      <t>エ</t>
    </rPh>
    <rPh sb="14" eb="16">
      <t>コウモク</t>
    </rPh>
    <rPh sb="25" eb="27">
      <t>タイショウ</t>
    </rPh>
    <rPh sb="30" eb="32">
      <t>バアイ</t>
    </rPh>
    <rPh sb="35" eb="37">
      <t>コウモク</t>
    </rPh>
    <rPh sb="41" eb="43">
      <t>ツウジョウ</t>
    </rPh>
    <rPh sb="48" eb="50">
      <t>タイショウ</t>
    </rPh>
    <rPh sb="55" eb="57">
      <t>コウモク</t>
    </rPh>
    <phoneticPr fontId="2"/>
  </si>
  <si>
    <t>1　クラウド調達時の扱い</t>
    <rPh sb="6" eb="8">
      <t>チョウタツ</t>
    </rPh>
    <rPh sb="8" eb="9">
      <t>ジ</t>
    </rPh>
    <rPh sb="10" eb="11">
      <t>アツカ</t>
    </rPh>
    <phoneticPr fontId="2"/>
  </si>
  <si>
    <t>なお、本項目でクラウド調達に必要な項目を網羅している訳ではない。</t>
    <phoneticPr fontId="2"/>
  </si>
  <si>
    <t>Pxx：利用ガイドのメトリクス詳細説明ページ</t>
    <rPh sb="4" eb="6">
      <t>リヨウ</t>
    </rPh>
    <rPh sb="15" eb="17">
      <t>ショウサイ</t>
    </rPh>
    <rPh sb="17" eb="19">
      <t>セツメイ</t>
    </rPh>
    <phoneticPr fontId="2"/>
  </si>
  <si>
    <t>2　利用ガイドの解説</t>
    <rPh sb="2" eb="4">
      <t>リヨウ</t>
    </rPh>
    <rPh sb="8" eb="10">
      <t>カイセツ</t>
    </rPh>
    <phoneticPr fontId="2"/>
  </si>
  <si>
    <t>A.1.3.1</t>
    <phoneticPr fontId="2"/>
  </si>
  <si>
    <t>可用性</t>
    <rPh sb="0" eb="3">
      <t>カヨウセイ</t>
    </rPh>
    <phoneticPr fontId="2"/>
  </si>
  <si>
    <t>継続性</t>
    <rPh sb="0" eb="3">
      <t>ケイゾクセイ</t>
    </rPh>
    <phoneticPr fontId="2"/>
  </si>
  <si>
    <t>RPO（目標復旧地点）（業務停止時）</t>
    <rPh sb="4" eb="6">
      <t>モクヒョウ</t>
    </rPh>
    <rPh sb="6" eb="8">
      <t>フッキュウ</t>
    </rPh>
    <rPh sb="8" eb="10">
      <t>チテン</t>
    </rPh>
    <rPh sb="12" eb="14">
      <t>ギョウム</t>
    </rPh>
    <rPh sb="14" eb="16">
      <t>テイシ</t>
    </rPh>
    <rPh sb="16" eb="17">
      <t>ジ</t>
    </rPh>
    <rPh sb="17" eb="18">
      <t>ジョウジ</t>
    </rPh>
    <phoneticPr fontId="45"/>
  </si>
  <si>
    <t>業務停止を伴う障害が発生した際、バックアップしたデータなどから情報システムをどの時点まで復旧するかを定める目標値。
バックアップ頻度・バックアップ装置・ソフトウェア構成等を決定するために必要。</t>
    <rPh sb="0" eb="2">
      <t>ギョウム</t>
    </rPh>
    <rPh sb="2" eb="4">
      <t>テイシ</t>
    </rPh>
    <rPh sb="5" eb="6">
      <t>トモナ</t>
    </rPh>
    <rPh sb="7" eb="9">
      <t>ショウガイ</t>
    </rPh>
    <rPh sb="10" eb="12">
      <t>ハッセイ</t>
    </rPh>
    <rPh sb="14" eb="15">
      <t>サイ</t>
    </rPh>
    <rPh sb="40" eb="42">
      <t>ジテン</t>
    </rPh>
    <rPh sb="44" eb="46">
      <t>フッキュウ</t>
    </rPh>
    <rPh sb="50" eb="51">
      <t>サダ</t>
    </rPh>
    <rPh sb="53" eb="56">
      <t>モクヒョウチ</t>
    </rPh>
    <rPh sb="64" eb="66">
      <t>ヒンド</t>
    </rPh>
    <rPh sb="73" eb="75">
      <t>ソウチ</t>
    </rPh>
    <rPh sb="82" eb="84">
      <t>コウセイ</t>
    </rPh>
    <rPh sb="84" eb="85">
      <t>ナド</t>
    </rPh>
    <rPh sb="86" eb="88">
      <t>ケッテイ</t>
    </rPh>
    <rPh sb="93" eb="95">
      <t>ヒツヨウ</t>
    </rPh>
    <phoneticPr fontId="45"/>
  </si>
  <si>
    <t>仕様の対象としない</t>
    <phoneticPr fontId="2"/>
  </si>
  <si>
    <t>復旧不要</t>
    <rPh sb="0" eb="2">
      <t>フッキュウ</t>
    </rPh>
    <rPh sb="2" eb="4">
      <t>フヨウ</t>
    </rPh>
    <phoneticPr fontId="45"/>
  </si>
  <si>
    <t xml:space="preserve">5営業日前の時点
（週次バックアップからの復旧）
</t>
    <rPh sb="1" eb="4">
      <t>エイギョウビ</t>
    </rPh>
    <rPh sb="4" eb="5">
      <t>マエ</t>
    </rPh>
    <rPh sb="6" eb="8">
      <t>ジテン</t>
    </rPh>
    <phoneticPr fontId="45"/>
  </si>
  <si>
    <t>1営業日前の時点
（日次バックアップからの復旧）</t>
    <rPh sb="1" eb="3">
      <t>エイギョウ</t>
    </rPh>
    <rPh sb="3" eb="4">
      <t>ヒ</t>
    </rPh>
    <rPh sb="4" eb="5">
      <t>マエ</t>
    </rPh>
    <rPh sb="6" eb="8">
      <t>ジテン</t>
    </rPh>
    <phoneticPr fontId="45"/>
  </si>
  <si>
    <t>障害発生時点
（日次バックアップ+一時保存データからの復旧）</t>
    <rPh sb="0" eb="2">
      <t>ショウガイ</t>
    </rPh>
    <rPh sb="2" eb="4">
      <t>ハッセイ</t>
    </rPh>
    <rPh sb="4" eb="6">
      <t>ジテン</t>
    </rPh>
    <rPh sb="17" eb="19">
      <t>イチジ</t>
    </rPh>
    <rPh sb="19" eb="21">
      <t>ホゾン</t>
    </rPh>
    <rPh sb="27" eb="29">
      <t>フッキュウ</t>
    </rPh>
    <phoneticPr fontId="45"/>
  </si>
  <si>
    <t xml:space="preserve">システム障害時において、障害復旧完了後、バックアップデータを使用したリストアを行うことを想定。
[-] データの損失がある程度許容できる場合（復旧対象とするデータ（日次、週次）によりレベルを選定）
[+]選択レベルの時点（1営業日前の時点）での復旧では後追い入力が膨大に発生する等業務への支障が大きいことが明らかである場合
</t>
    <rPh sb="30" eb="32">
      <t>シヨウ</t>
    </rPh>
    <rPh sb="39" eb="40">
      <t>オコナ</t>
    </rPh>
    <rPh sb="44" eb="46">
      <t>ソウテイ</t>
    </rPh>
    <rPh sb="57" eb="59">
      <t>ソンシツ</t>
    </rPh>
    <rPh sb="62" eb="64">
      <t>テイド</t>
    </rPh>
    <rPh sb="64" eb="66">
      <t>キョヨウ</t>
    </rPh>
    <rPh sb="69" eb="71">
      <t>バアイ</t>
    </rPh>
    <rPh sb="72" eb="74">
      <t>フッキュウ</t>
    </rPh>
    <rPh sb="74" eb="76">
      <t>タイショウ</t>
    </rPh>
    <rPh sb="83" eb="85">
      <t>ニチジ</t>
    </rPh>
    <rPh sb="86" eb="87">
      <t>シュウ</t>
    </rPh>
    <rPh sb="87" eb="88">
      <t>ジ</t>
    </rPh>
    <rPh sb="96" eb="98">
      <t>センテイ</t>
    </rPh>
    <rPh sb="145" eb="147">
      <t>シショウ</t>
    </rPh>
    <phoneticPr fontId="2"/>
  </si>
  <si>
    <t>【注意事項】
RLOで業務の復旧までを指定している場合、業務再開のために必要なデータ整合性の確認（例えば、バックアップ時点まで戻ってしまったデータを手修正する等）は別途ユーザが実施する必要がある。
【京都市の備考】
アーカイブ（トランザクションログ）によるロールフォワードを想定。</t>
    <rPh sb="1" eb="3">
      <t>チュウイ</t>
    </rPh>
    <rPh sb="3" eb="5">
      <t>ジコウ</t>
    </rPh>
    <rPh sb="36" eb="38">
      <t>ヒツヨウ</t>
    </rPh>
    <rPh sb="49" eb="50">
      <t>タト</t>
    </rPh>
    <rPh sb="74" eb="75">
      <t>テ</t>
    </rPh>
    <rPh sb="75" eb="77">
      <t>シュウセイ</t>
    </rPh>
    <rPh sb="79" eb="80">
      <t>ナド</t>
    </rPh>
    <rPh sb="88" eb="90">
      <t>ジッシ</t>
    </rPh>
    <rPh sb="100" eb="104">
      <t>(キョウトシ</t>
    </rPh>
    <rPh sb="105" eb="107">
      <t>ビコウ</t>
    </rPh>
    <phoneticPr fontId="2"/>
  </si>
  <si>
    <t>P35</t>
    <phoneticPr fontId="2"/>
  </si>
  <si>
    <t>A.1.3.2</t>
  </si>
  <si>
    <t>RTO（目標復旧時間）（業務停止時）</t>
    <rPh sb="4" eb="6">
      <t>モクヒョウ</t>
    </rPh>
    <rPh sb="6" eb="8">
      <t>フッキュウ</t>
    </rPh>
    <rPh sb="8" eb="10">
      <t>ジカン</t>
    </rPh>
    <phoneticPr fontId="45"/>
  </si>
  <si>
    <t>業務停止を伴う障害（主にハードウェア・ソフトウェア故障）が発生した際、復旧するまでに要する目標時間。
ハードウェア・ソフトウェア構成や保守体制を決定するために必要。</t>
    <rPh sb="0" eb="2">
      <t>ギョウム</t>
    </rPh>
    <rPh sb="2" eb="4">
      <t>テイシ</t>
    </rPh>
    <rPh sb="5" eb="6">
      <t>トモナ</t>
    </rPh>
    <rPh sb="7" eb="9">
      <t>ショウガイ</t>
    </rPh>
    <rPh sb="10" eb="11">
      <t>オモ</t>
    </rPh>
    <rPh sb="25" eb="27">
      <t>コショウ</t>
    </rPh>
    <rPh sb="29" eb="31">
      <t>ハッセイ</t>
    </rPh>
    <rPh sb="33" eb="34">
      <t>サイ</t>
    </rPh>
    <rPh sb="35" eb="37">
      <t>フッキュウ</t>
    </rPh>
    <rPh sb="42" eb="43">
      <t>ヨウ</t>
    </rPh>
    <rPh sb="45" eb="47">
      <t>モクヒョウ</t>
    </rPh>
    <rPh sb="47" eb="49">
      <t>ジカン</t>
    </rPh>
    <rPh sb="64" eb="66">
      <t>コウセイ</t>
    </rPh>
    <rPh sb="67" eb="69">
      <t>ホシュ</t>
    </rPh>
    <rPh sb="69" eb="71">
      <t>タイセイ</t>
    </rPh>
    <rPh sb="72" eb="74">
      <t>ケッテイ</t>
    </rPh>
    <rPh sb="79" eb="81">
      <t>ヒツヨウ</t>
    </rPh>
    <phoneticPr fontId="45"/>
  </si>
  <si>
    <t>1営業日以上</t>
    <rPh sb="1" eb="4">
      <t>エイギョウビ</t>
    </rPh>
    <rPh sb="4" eb="6">
      <t>イジョウ</t>
    </rPh>
    <phoneticPr fontId="45"/>
  </si>
  <si>
    <t>1営業日以内</t>
    <rPh sb="1" eb="4">
      <t>エイギョウビ</t>
    </rPh>
    <rPh sb="4" eb="6">
      <t>イナイ</t>
    </rPh>
    <phoneticPr fontId="45"/>
  </si>
  <si>
    <t>12時間以内</t>
    <rPh sb="2" eb="4">
      <t>ジカン</t>
    </rPh>
    <rPh sb="4" eb="6">
      <t>イナイ</t>
    </rPh>
    <phoneticPr fontId="45"/>
  </si>
  <si>
    <t>6時間以内</t>
    <rPh sb="1" eb="3">
      <t>ジカン</t>
    </rPh>
    <rPh sb="3" eb="5">
      <t>イナイ</t>
    </rPh>
    <phoneticPr fontId="45"/>
  </si>
  <si>
    <t>2時間以内</t>
    <rPh sb="1" eb="3">
      <t>ジカン</t>
    </rPh>
    <rPh sb="3" eb="5">
      <t>イナイ</t>
    </rPh>
    <phoneticPr fontId="2"/>
  </si>
  <si>
    <t>6時間以内</t>
    <rPh sb="1" eb="5">
      <t>ジカンイナイ</t>
    </rPh>
    <phoneticPr fontId="45"/>
  </si>
  <si>
    <t>窓口対応等、システム停止が及ぼす影響が大きい機能の復旧を優先しなるべく早く復旧する。
[-] 業務停止の影響が小さい場合
[+] コストと地理的条件等の実現性を確認した上で、業務への支障が大きいことが明らかである場合</t>
    <rPh sb="25" eb="27">
      <t>フッキュウ</t>
    </rPh>
    <rPh sb="28" eb="30">
      <t>ユウセン</t>
    </rPh>
    <rPh sb="35" eb="36">
      <t>ハヤ</t>
    </rPh>
    <rPh sb="37" eb="39">
      <t>フッキュウ</t>
    </rPh>
    <phoneticPr fontId="2"/>
  </si>
  <si>
    <t xml:space="preserve">【注意事項】
RLOで業務の復旧までを指定している場合、業務再開のために必要なデータ整合性の確認（例えば、バックアップ時点まで戻ってしまったデータを手修正する等）は別途ユーザが実施する必要がある。
目標復旧時間をSLAに定めていないクラウドサービスを利用する場合は、CSPがSLAで示す稼働率を元に業務停止時間の最大値を算出し、RTOを検討することが考えられる。
【京都市の備考】
バッチ処理等の即時対応が求められない機能については、12時間以内の復旧を目標とすことも許容される。
</t>
    <rPh sb="36" eb="38">
      <t>ヒツヨウ</t>
    </rPh>
    <rPh sb="184" eb="187">
      <t>キョウトシ</t>
    </rPh>
    <rPh sb="188" eb="190">
      <t>ビコウ</t>
    </rPh>
    <phoneticPr fontId="2"/>
  </si>
  <si>
    <t>A.1.3.3</t>
    <phoneticPr fontId="2"/>
  </si>
  <si>
    <t>RLO（目標復旧レベル）（業務停止時）</t>
    <rPh sb="4" eb="6">
      <t>モクヒョウ</t>
    </rPh>
    <rPh sb="6" eb="8">
      <t>フッキュウ</t>
    </rPh>
    <phoneticPr fontId="45"/>
  </si>
  <si>
    <t>業務停止を伴う障害が発生した際、どこまで復旧するかのレベル（特定システム機能・すべてのシステム機能）の目標値。
ハードウェア・ソフトウェア構成や保守体制を決定するために必要。</t>
    <rPh sb="30" eb="32">
      <t>トクテイ</t>
    </rPh>
    <rPh sb="36" eb="38">
      <t>キノウ</t>
    </rPh>
    <rPh sb="47" eb="49">
      <t>キノウ</t>
    </rPh>
    <phoneticPr fontId="2"/>
  </si>
  <si>
    <t>規定しない</t>
    <rPh sb="0" eb="2">
      <t>キテイ</t>
    </rPh>
    <phoneticPr fontId="2"/>
  </si>
  <si>
    <t>一部システム機能の復旧</t>
    <phoneticPr fontId="2"/>
  </si>
  <si>
    <t>全システム機能の復旧</t>
    <rPh sb="0" eb="1">
      <t>ゼン</t>
    </rPh>
    <rPh sb="5" eb="7">
      <t>キノウ</t>
    </rPh>
    <rPh sb="8" eb="10">
      <t>フッキュウ</t>
    </rPh>
    <phoneticPr fontId="45"/>
  </si>
  <si>
    <t>全システム機能の復旧</t>
    <rPh sb="4" eb="6">
      <t>キノウ</t>
    </rPh>
    <rPh sb="7" eb="9">
      <t>フッキュウ</t>
    </rPh>
    <phoneticPr fontId="2"/>
  </si>
  <si>
    <t xml:space="preserve">すべての機能が稼働していないと影響がある場合を想定。
[-] 影響を切り離せる機能がある場合
</t>
    <rPh sb="4" eb="6">
      <t>キノウ</t>
    </rPh>
    <rPh sb="7" eb="9">
      <t>カドウ</t>
    </rPh>
    <rPh sb="15" eb="17">
      <t>エイキョウ</t>
    </rPh>
    <rPh sb="20" eb="22">
      <t>バアイ</t>
    </rPh>
    <rPh sb="23" eb="25">
      <t>ソウテイ</t>
    </rPh>
    <rPh sb="32" eb="34">
      <t>エイキョウ</t>
    </rPh>
    <rPh sb="35" eb="36">
      <t>キ</t>
    </rPh>
    <rPh sb="37" eb="38">
      <t>ハナ</t>
    </rPh>
    <rPh sb="40" eb="42">
      <t>キノウ</t>
    </rPh>
    <rPh sb="45" eb="47">
      <t>バアイ</t>
    </rPh>
    <phoneticPr fontId="2"/>
  </si>
  <si>
    <t>【レベル1】
一部システム機能とは、特定の条件下で継続性が要求される機能などを指す。(例えば、住民基本台帳システムの住民票発行機能だけは、障害時も提供継続する場合等。)
【京都市の備考】
即時対応が求められない機能を切分け、異なるＲＴＯを設定（A.1.3.2）することは許容される。</t>
    <rPh sb="7" eb="9">
      <t>イチブ</t>
    </rPh>
    <rPh sb="13" eb="15">
      <t>キノウ</t>
    </rPh>
    <rPh sb="18" eb="20">
      <t>トクテイ</t>
    </rPh>
    <rPh sb="21" eb="24">
      <t>ジョウケンカ</t>
    </rPh>
    <rPh sb="25" eb="27">
      <t>ケイゾク</t>
    </rPh>
    <rPh sb="27" eb="28">
      <t>セイ</t>
    </rPh>
    <rPh sb="29" eb="31">
      <t>ヨウキュウ</t>
    </rPh>
    <rPh sb="34" eb="36">
      <t>キノウ</t>
    </rPh>
    <rPh sb="39" eb="40">
      <t>サ</t>
    </rPh>
    <rPh sb="43" eb="44">
      <t>タト</t>
    </rPh>
    <rPh sb="47" eb="49">
      <t>ジュウミン</t>
    </rPh>
    <rPh sb="49" eb="51">
      <t>キホン</t>
    </rPh>
    <rPh sb="51" eb="53">
      <t>ダイチョウ</t>
    </rPh>
    <rPh sb="58" eb="61">
      <t>ジュウミンヒョウ</t>
    </rPh>
    <rPh sb="61" eb="63">
      <t>ハッコウ</t>
    </rPh>
    <rPh sb="63" eb="65">
      <t>キノウ</t>
    </rPh>
    <rPh sb="69" eb="71">
      <t>ショウガイ</t>
    </rPh>
    <rPh sb="71" eb="72">
      <t>ジ</t>
    </rPh>
    <rPh sb="73" eb="75">
      <t>テイキョウ</t>
    </rPh>
    <rPh sb="75" eb="77">
      <t>ケイゾク</t>
    </rPh>
    <rPh sb="79" eb="81">
      <t>バアイ</t>
    </rPh>
    <rPh sb="81" eb="82">
      <t>ナド</t>
    </rPh>
    <rPh sb="87" eb="90">
      <t>キョウトシ</t>
    </rPh>
    <rPh sb="91" eb="93">
      <t>ビコウ</t>
    </rPh>
    <phoneticPr fontId="2"/>
  </si>
  <si>
    <t>P36</t>
    <phoneticPr fontId="2"/>
  </si>
  <si>
    <t>A.1.4.1</t>
  </si>
  <si>
    <t>システム再開目標（大規模災害時）</t>
    <rPh sb="4" eb="6">
      <t>サイカイ</t>
    </rPh>
    <rPh sb="6" eb="8">
      <t>モクヒョウ</t>
    </rPh>
    <rPh sb="9" eb="12">
      <t>ダイキボ</t>
    </rPh>
    <rPh sb="12" eb="14">
      <t>サイガイ</t>
    </rPh>
    <rPh sb="14" eb="15">
      <t>ジ</t>
    </rPh>
    <phoneticPr fontId="45"/>
  </si>
  <si>
    <t xml:space="preserve">大規模災害が発生した際、どれ位で復旧させるかの目標。
大規模災害とは、火災や地震などの異常な自然現象、あるいは人為的な原因による大きな事故、破壊行為により生ずる被害のことを指し、情報システムに甚大な被害が発生するか、電力などのライフラインの停止により、システムをそのまま現状に修復するのが困難な状態となる災害をいう。
</t>
    <rPh sb="0" eb="3">
      <t>ダイキボ</t>
    </rPh>
    <rPh sb="3" eb="5">
      <t>サイガイ</t>
    </rPh>
    <rPh sb="6" eb="8">
      <t>ハッセイ</t>
    </rPh>
    <rPh sb="10" eb="11">
      <t>サイ</t>
    </rPh>
    <rPh sb="14" eb="15">
      <t>クライ</t>
    </rPh>
    <rPh sb="16" eb="18">
      <t>フッキュウ</t>
    </rPh>
    <rPh sb="23" eb="25">
      <t>モクヒョウ</t>
    </rPh>
    <rPh sb="35" eb="37">
      <t>カサイ</t>
    </rPh>
    <rPh sb="38" eb="40">
      <t>ジシン</t>
    </rPh>
    <rPh sb="43" eb="45">
      <t>イジョウ</t>
    </rPh>
    <rPh sb="46" eb="48">
      <t>シゼン</t>
    </rPh>
    <rPh sb="48" eb="50">
      <t>ゲンショウ</t>
    </rPh>
    <rPh sb="55" eb="57">
      <t>ジンイ</t>
    </rPh>
    <rPh sb="57" eb="58">
      <t>テキ</t>
    </rPh>
    <rPh sb="59" eb="61">
      <t>ゲンイン</t>
    </rPh>
    <rPh sb="64" eb="65">
      <t>オオ</t>
    </rPh>
    <rPh sb="67" eb="69">
      <t>ジコ</t>
    </rPh>
    <rPh sb="70" eb="72">
      <t>ハカイ</t>
    </rPh>
    <rPh sb="72" eb="74">
      <t>コウイ</t>
    </rPh>
    <rPh sb="77" eb="78">
      <t>ショウ</t>
    </rPh>
    <rPh sb="80" eb="82">
      <t>ヒガイ</t>
    </rPh>
    <rPh sb="86" eb="87">
      <t>サ</t>
    </rPh>
    <rPh sb="147" eb="149">
      <t>ジョウタイ</t>
    </rPh>
    <rPh sb="152" eb="154">
      <t>サイガイ</t>
    </rPh>
    <phoneticPr fontId="45"/>
  </si>
  <si>
    <t>再開不要</t>
    <rPh sb="0" eb="2">
      <t>サイカイ</t>
    </rPh>
    <rPh sb="2" eb="4">
      <t>フヨウ</t>
    </rPh>
    <phoneticPr fontId="45"/>
  </si>
  <si>
    <t>数ヶ月以内に再開</t>
    <rPh sb="0" eb="3">
      <t>スウカゲツ</t>
    </rPh>
    <rPh sb="3" eb="5">
      <t>イナイ</t>
    </rPh>
    <rPh sb="6" eb="8">
      <t>サイカイ</t>
    </rPh>
    <phoneticPr fontId="45"/>
  </si>
  <si>
    <t>一ヶ月以内に再開</t>
    <rPh sb="0" eb="3">
      <t>イッカゲツ</t>
    </rPh>
    <rPh sb="3" eb="5">
      <t>イナイ</t>
    </rPh>
    <rPh sb="6" eb="8">
      <t>サイカイ</t>
    </rPh>
    <phoneticPr fontId="45"/>
  </si>
  <si>
    <t>一週間以内に再開</t>
    <rPh sb="0" eb="3">
      <t>イッシュウカン</t>
    </rPh>
    <rPh sb="3" eb="5">
      <t>イナイ</t>
    </rPh>
    <rPh sb="6" eb="8">
      <t>サイカイ</t>
    </rPh>
    <phoneticPr fontId="45"/>
  </si>
  <si>
    <t>3日以内に再開</t>
    <rPh sb="1" eb="2">
      <t>ニチ</t>
    </rPh>
    <rPh sb="2" eb="4">
      <t>イナイ</t>
    </rPh>
    <rPh sb="5" eb="7">
      <t>サイカイ</t>
    </rPh>
    <phoneticPr fontId="2"/>
  </si>
  <si>
    <t>1日以内に再開</t>
    <rPh sb="1" eb="2">
      <t>ニチ</t>
    </rPh>
    <rPh sb="2" eb="4">
      <t>イナイ</t>
    </rPh>
    <rPh sb="5" eb="7">
      <t>サイカイ</t>
    </rPh>
    <phoneticPr fontId="2"/>
  </si>
  <si>
    <t>一か月以内に再開</t>
    <rPh sb="0" eb="1">
      <t>イッ</t>
    </rPh>
    <rPh sb="2" eb="3">
      <t>ゲツ</t>
    </rPh>
    <rPh sb="3" eb="5">
      <t>イナイ</t>
    </rPh>
    <rPh sb="6" eb="8">
      <t>サイカイ</t>
    </rPh>
    <phoneticPr fontId="45"/>
  </si>
  <si>
    <t>電源及びネットワークが利用できることを前提に、遠隔地に設置された予備機とバックアップデータを利用して復旧することを想定。機能は、業務が再開できる最低限の機能に限定する。また、復旧までの間、バックアップデータから必要なデータをＣＳＶ等で自治体が利用できる形式で提供（※）する。
※住民記録システム等、住民の安否確認に必要なデータを持つシステムについては、発災後72時間以内に、必要なデータを自治体が利用できる形式で提供すること。
[+] 人命に影響を及ぼす、経済的な損失が甚大など、安全性が求められる場合でベンダーと合意できる場合</t>
    <phoneticPr fontId="2"/>
  </si>
  <si>
    <t>【注意事項】
目標復旧レベルについては、業務停止時に規定されている目標復旧水準を参考とする。
【京都市の備考】
レベルについては京都市業務継続計画を参照のうえ、各業務に合わせた適正なものに設定すること。
復旧までの間、発災後72時間以内に必要なデータをCSV等の形式で提供できることを目標とする。（証発行等一部業務の復旧も同様とする）
要件定義・基本設計にて実際の復旧手順や対象範囲、各工程の所要期間等について詳細を整理し、可能な限り早期に復旧できるようにすること。</t>
    <rPh sb="7" eb="9">
      <t>モクヒョウ</t>
    </rPh>
    <rPh sb="9" eb="11">
      <t>フッキュウ</t>
    </rPh>
    <rPh sb="20" eb="22">
      <t>ギョウム</t>
    </rPh>
    <rPh sb="22" eb="24">
      <t>テイシ</t>
    </rPh>
    <rPh sb="24" eb="25">
      <t>ジ</t>
    </rPh>
    <rPh sb="26" eb="28">
      <t>キテイ</t>
    </rPh>
    <rPh sb="33" eb="35">
      <t>モクヒョウ</t>
    </rPh>
    <rPh sb="35" eb="37">
      <t>フッキュウ</t>
    </rPh>
    <rPh sb="37" eb="39">
      <t>スイジュン</t>
    </rPh>
    <rPh sb="40" eb="42">
      <t>サンコウ</t>
    </rPh>
    <rPh sb="65" eb="74">
      <t>キョウトシギョウムケイゾクケイカク</t>
    </rPh>
    <rPh sb="75" eb="77">
      <t>サンショウ</t>
    </rPh>
    <rPh sb="81" eb="84">
      <t>カクギョウム</t>
    </rPh>
    <rPh sb="85" eb="86">
      <t>ア</t>
    </rPh>
    <rPh sb="89" eb="91">
      <t>テキセイ</t>
    </rPh>
    <rPh sb="95" eb="97">
      <t>セッテイ</t>
    </rPh>
    <rPh sb="103" eb="105">
      <t>フッキュウ</t>
    </rPh>
    <rPh sb="108" eb="109">
      <t>アイダ</t>
    </rPh>
    <rPh sb="110" eb="112">
      <t>ハッサイ</t>
    </rPh>
    <rPh sb="112" eb="113">
      <t>アト</t>
    </rPh>
    <rPh sb="115" eb="117">
      <t>ジカン</t>
    </rPh>
    <rPh sb="117" eb="119">
      <t>イナイ</t>
    </rPh>
    <rPh sb="120" eb="122">
      <t>ヒツヨウ</t>
    </rPh>
    <rPh sb="130" eb="131">
      <t>トウ</t>
    </rPh>
    <rPh sb="132" eb="134">
      <t>ケイシキ</t>
    </rPh>
    <rPh sb="135" eb="137">
      <t>テイキョウ</t>
    </rPh>
    <rPh sb="143" eb="145">
      <t>モクヒョウ</t>
    </rPh>
    <rPh sb="213" eb="215">
      <t>カノウ</t>
    </rPh>
    <rPh sb="216" eb="217">
      <t>カギ</t>
    </rPh>
    <rPh sb="218" eb="220">
      <t>ソウキ</t>
    </rPh>
    <rPh sb="221" eb="223">
      <t>フッキュウ</t>
    </rPh>
    <phoneticPr fontId="2"/>
  </si>
  <si>
    <t>P37</t>
    <phoneticPr fontId="2"/>
  </si>
  <si>
    <t>A.1.5.1</t>
  </si>
  <si>
    <t>稼働率</t>
    <rPh sb="0" eb="2">
      <t>カドウ</t>
    </rPh>
    <rPh sb="2" eb="3">
      <t>リツ</t>
    </rPh>
    <phoneticPr fontId="45"/>
  </si>
  <si>
    <t xml:space="preserve">明示された利用条件の下で、情報システムが要求されたサービスを提供できる割合。
明示された利用条件とは、運用スケジュールや、目標復旧水準により定義された業務が稼働している条件を指す。その稼働時間の中で、サービス中断が発生した時間により稼働率を求める。
一般的にサービス利用料と稼働率は比例関係にある。
</t>
    <rPh sb="0" eb="2">
      <t>メイジ</t>
    </rPh>
    <rPh sb="5" eb="7">
      <t>リヨウ</t>
    </rPh>
    <rPh sb="7" eb="9">
      <t>ジョウケン</t>
    </rPh>
    <rPh sb="10" eb="11">
      <t>モト</t>
    </rPh>
    <rPh sb="20" eb="22">
      <t>ヨウキュウ</t>
    </rPh>
    <rPh sb="30" eb="32">
      <t>テイキョウ</t>
    </rPh>
    <rPh sb="35" eb="37">
      <t>ワリアイ</t>
    </rPh>
    <phoneticPr fontId="2"/>
  </si>
  <si>
    <t>95%</t>
    <phoneticPr fontId="2"/>
  </si>
  <si>
    <t>99%</t>
    <phoneticPr fontId="2"/>
  </si>
  <si>
    <t>99.5%</t>
    <phoneticPr fontId="2"/>
  </si>
  <si>
    <t>99.9%</t>
    <phoneticPr fontId="2"/>
  </si>
  <si>
    <t>99.99%</t>
    <phoneticPr fontId="2"/>
  </si>
  <si>
    <t xml:space="preserve">99.5%
</t>
    <phoneticPr fontId="2"/>
  </si>
  <si>
    <t xml:space="preserve">ベンダーのサポート拠点から、車で2時間程度の場所にあることを想定。１回当たり6時間程度停止する故障を年間２回まで許容する。
[+] コストと地理的条件等の実現性を確認した上で、業務への支障が大きいことが明らかである場合
[-] 地理的条件から実現困難な場合。業務停止が許容できる場合。 </t>
    <rPh sb="34" eb="35">
      <t>カイ</t>
    </rPh>
    <rPh sb="35" eb="36">
      <t>ア</t>
    </rPh>
    <rPh sb="39" eb="41">
      <t>ジカン</t>
    </rPh>
    <rPh sb="41" eb="43">
      <t>テイド</t>
    </rPh>
    <rPh sb="43" eb="45">
      <t>テイシ</t>
    </rPh>
    <rPh sb="47" eb="49">
      <t>コショウ</t>
    </rPh>
    <rPh sb="50" eb="52">
      <t>ネンカン</t>
    </rPh>
    <rPh sb="53" eb="54">
      <t>カイ</t>
    </rPh>
    <rPh sb="56" eb="58">
      <t>キョヨウ</t>
    </rPh>
    <phoneticPr fontId="2"/>
  </si>
  <si>
    <t>【レベル】
稼働時間（バッチ処理等を含む運用時間）を平日のみ1日当たり12時間と想定した場合。
99.99%・・・・年間累計停止時間17分
99.9%・・・・・年間累計停止時間2.9時間
99.5%・・・・・年間累計停止時間14.5時間
99%・・・・・・年間累計停止時間29時間
95%・・・・・・年間累計停止時間145時間
【京都市の備考】
ガバメントクラウドの稼働率が選択レベルを下回る場合は、ガバメントクラウドの設定に準拠した稼働率を目標とする。
なお、停止中は原則としてバックアップの利用等による業務継続を想定している。
 本システムの稼働率は99.5％以上を必須条件とする。なお、99.9％の可用性達成を目標値とし、可能な限り99.9％に近づけるための具体的な方策・実現可能な可用性の数値を提案すること。99.9％の達成が困難な場合は、その理由および99.5％を上回る提案値と合理的な根拠を必ず提示すること。</t>
    <rPh sb="6" eb="8">
      <t>カドウ</t>
    </rPh>
    <rPh sb="8" eb="10">
      <t>ジカン</t>
    </rPh>
    <rPh sb="44" eb="46">
      <t>バアイ</t>
    </rPh>
    <rPh sb="58" eb="60">
      <t>ネンカン</t>
    </rPh>
    <rPh sb="60" eb="62">
      <t>ルイケイ</t>
    </rPh>
    <rPh sb="62" eb="64">
      <t>テイシ</t>
    </rPh>
    <rPh sb="64" eb="66">
      <t>ジカン</t>
    </rPh>
    <rPh sb="68" eb="69">
      <t>フン</t>
    </rPh>
    <rPh sb="161" eb="163">
      <t>ジカン</t>
    </rPh>
    <rPh sb="166" eb="169">
      <t>キョウトシ</t>
    </rPh>
    <rPh sb="170" eb="172">
      <t>ビコウ</t>
    </rPh>
    <rPh sb="404" eb="406">
      <t>テイジ</t>
    </rPh>
    <phoneticPr fontId="2"/>
  </si>
  <si>
    <t>P38</t>
    <phoneticPr fontId="2"/>
  </si>
  <si>
    <t>B.1.1.1</t>
  </si>
  <si>
    <t>性能・拡張性</t>
    <rPh sb="0" eb="2">
      <t>セイノウ</t>
    </rPh>
    <rPh sb="3" eb="6">
      <t>カクチョウセイ</t>
    </rPh>
    <phoneticPr fontId="2"/>
  </si>
  <si>
    <t>業務処理量</t>
    <rPh sb="0" eb="2">
      <t>ギョウム</t>
    </rPh>
    <rPh sb="2" eb="5">
      <t>ショリリョウ</t>
    </rPh>
    <phoneticPr fontId="2"/>
  </si>
  <si>
    <t>ユーザ数</t>
    <rPh sb="3" eb="4">
      <t>スウ</t>
    </rPh>
    <phoneticPr fontId="2"/>
  </si>
  <si>
    <t>情報システムの利用者数。利用者は、庁内、庁外を問わず、情報システムを利用する人数を指す。
性能・拡張性を決めるための前提となる項目であると共にシステム環境を規定する項目でもある。また、パッケージソフトやミドルウェアのライセンス価格に影響することがある。</t>
    <rPh sb="7" eb="10">
      <t>リヨウシャ</t>
    </rPh>
    <rPh sb="10" eb="11">
      <t>スウ</t>
    </rPh>
    <rPh sb="12" eb="15">
      <t>リヨウシャ</t>
    </rPh>
    <rPh sb="17" eb="19">
      <t>チョウナイ</t>
    </rPh>
    <rPh sb="20" eb="22">
      <t>チョウガイ</t>
    </rPh>
    <rPh sb="23" eb="24">
      <t>ト</t>
    </rPh>
    <rPh sb="34" eb="36">
      <t>リヨウ</t>
    </rPh>
    <rPh sb="38" eb="40">
      <t>ニンズウ</t>
    </rPh>
    <rPh sb="41" eb="42">
      <t>サ</t>
    </rPh>
    <rPh sb="113" eb="115">
      <t>カカク</t>
    </rPh>
    <rPh sb="116" eb="118">
      <t>エイキョウ</t>
    </rPh>
    <phoneticPr fontId="2"/>
  </si>
  <si>
    <t>特定ユーザのみ</t>
    <rPh sb="0" eb="2">
      <t>トクテイ</t>
    </rPh>
    <phoneticPr fontId="2"/>
  </si>
  <si>
    <t>上限が決まっている</t>
    <rPh sb="0" eb="2">
      <t>ジョウゲン</t>
    </rPh>
    <rPh sb="3" eb="4">
      <t>キ</t>
    </rPh>
    <phoneticPr fontId="2"/>
  </si>
  <si>
    <t>不特定多数のユーザが利用</t>
    <rPh sb="0" eb="3">
      <t>フトクテイ</t>
    </rPh>
    <rPh sb="3" eb="5">
      <t>タスウ</t>
    </rPh>
    <rPh sb="10" eb="12">
      <t>リヨウ</t>
    </rPh>
    <phoneticPr fontId="2"/>
  </si>
  <si>
    <t xml:space="preserve">基幹系システムの場合は、業務ごとに特定のユーザが使用することを想定。
</t>
    <rPh sb="0" eb="2">
      <t>キカン</t>
    </rPh>
    <rPh sb="2" eb="3">
      <t>ケイ</t>
    </rPh>
    <rPh sb="8" eb="10">
      <t>バアイ</t>
    </rPh>
    <rPh sb="12" eb="14">
      <t>ギョウム</t>
    </rPh>
    <rPh sb="17" eb="19">
      <t>トクテイ</t>
    </rPh>
    <rPh sb="24" eb="26">
      <t>シヨウ</t>
    </rPh>
    <rPh sb="31" eb="33">
      <t>ソウテイ</t>
    </rPh>
    <phoneticPr fontId="2"/>
  </si>
  <si>
    <t>B.1.1.2</t>
  </si>
  <si>
    <t>同時アクセス数</t>
    <rPh sb="0" eb="2">
      <t>ドウジ</t>
    </rPh>
    <rPh sb="6" eb="7">
      <t>スウ</t>
    </rPh>
    <phoneticPr fontId="2"/>
  </si>
  <si>
    <t>同時アクセス数とは、ある時点で情報システムにアクセスしているユーザ数のことである。パッケージソフトやミドルウェアのライセンス価格に影響することがある。</t>
    <phoneticPr fontId="2"/>
  </si>
  <si>
    <t>特定利用者の限られたアクセスのみ</t>
    <rPh sb="0" eb="2">
      <t>トクテイ</t>
    </rPh>
    <rPh sb="2" eb="5">
      <t>リヨウシャ</t>
    </rPh>
    <rPh sb="6" eb="7">
      <t>カギ</t>
    </rPh>
    <phoneticPr fontId="2"/>
  </si>
  <si>
    <t>同時アクセスの上限が決まっている</t>
    <rPh sb="0" eb="2">
      <t>ドウジ</t>
    </rPh>
    <rPh sb="7" eb="9">
      <t>ジョウゲン</t>
    </rPh>
    <rPh sb="10" eb="11">
      <t>キ</t>
    </rPh>
    <phoneticPr fontId="2"/>
  </si>
  <si>
    <t>不特定多数のアクセス有り</t>
    <rPh sb="0" eb="3">
      <t>フトクテイ</t>
    </rPh>
    <rPh sb="3" eb="5">
      <t>タスウ</t>
    </rPh>
    <rPh sb="10" eb="11">
      <t>ア</t>
    </rPh>
    <phoneticPr fontId="2"/>
  </si>
  <si>
    <t>特定のユーザがアクセスすることを想定。</t>
    <rPh sb="16" eb="18">
      <t>ソウテイ</t>
    </rPh>
    <phoneticPr fontId="2"/>
  </si>
  <si>
    <t xml:space="preserve">
</t>
    <phoneticPr fontId="2"/>
  </si>
  <si>
    <t>B.1.1.3</t>
  </si>
  <si>
    <t>データ量（項目・件数）</t>
    <rPh sb="3" eb="4">
      <t>リョウ</t>
    </rPh>
    <rPh sb="5" eb="7">
      <t>コウモク</t>
    </rPh>
    <rPh sb="8" eb="10">
      <t>ケンスウ</t>
    </rPh>
    <phoneticPr fontId="2"/>
  </si>
  <si>
    <t>情報システムで扱うデータの件数及びデータ容量等。性能・拡張性を決めるための前提となる項目である。</t>
    <rPh sb="7" eb="8">
      <t>アツカ</t>
    </rPh>
    <rPh sb="13" eb="15">
      <t>ケンスウ</t>
    </rPh>
    <rPh sb="15" eb="16">
      <t>オヨ</t>
    </rPh>
    <rPh sb="20" eb="23">
      <t>ヨウリョウナド</t>
    </rPh>
    <phoneticPr fontId="2"/>
  </si>
  <si>
    <t>すべてのデータ件数、データ量が明確である</t>
    <rPh sb="7" eb="9">
      <t>ケンスウ</t>
    </rPh>
    <rPh sb="13" eb="14">
      <t>リョウ</t>
    </rPh>
    <rPh sb="15" eb="17">
      <t>メイカク</t>
    </rPh>
    <phoneticPr fontId="2"/>
  </si>
  <si>
    <t>主要なデータ件数、データ量のみが明確である</t>
    <rPh sb="0" eb="2">
      <t>シュヨウ</t>
    </rPh>
    <rPh sb="6" eb="8">
      <t>ケンスウ</t>
    </rPh>
    <rPh sb="12" eb="13">
      <t>リョウ</t>
    </rPh>
    <rPh sb="16" eb="18">
      <t>メイカク</t>
    </rPh>
    <phoneticPr fontId="2"/>
  </si>
  <si>
    <t>要件定義時には明確にしておく必要がある。
[+] 全部のデータ量が把握できていない場合</t>
    <rPh sb="0" eb="2">
      <t>ヨウケン</t>
    </rPh>
    <rPh sb="2" eb="5">
      <t>テイギジ</t>
    </rPh>
    <rPh sb="7" eb="9">
      <t>メイカク</t>
    </rPh>
    <rPh sb="14" eb="16">
      <t>ヒツヨウ</t>
    </rPh>
    <rPh sb="26" eb="28">
      <t>ゼンブ</t>
    </rPh>
    <rPh sb="32" eb="33">
      <t>リョウ</t>
    </rPh>
    <rPh sb="34" eb="36">
      <t>ハアク</t>
    </rPh>
    <rPh sb="42" eb="44">
      <t>バアイ</t>
    </rPh>
    <phoneticPr fontId="2"/>
  </si>
  <si>
    <r>
      <t>【レベル1】
主要なデータ量とは、情報システムが保持するデータの中で、多くを占めるデータのことを言う。
例えば、住民記録システムであれば住民データ・世帯データ・異動データ等がある。</t>
    </r>
    <r>
      <rPr>
        <u/>
        <sz val="10"/>
        <rFont val="ＭＳ Ｐゴシック"/>
        <family val="3"/>
        <charset val="128"/>
      </rPr>
      <t xml:space="preserve">
</t>
    </r>
    <r>
      <rPr>
        <sz val="11"/>
        <rFont val="ＭＳ Ｐゴシック"/>
        <family val="3"/>
        <charset val="128"/>
      </rPr>
      <t>なお、適切な構成でクラウドサービスを利用することで、拡張性を容易に確保することが考えられる。</t>
    </r>
    <rPh sb="7" eb="9">
      <t>シュヨウ</t>
    </rPh>
    <rPh sb="13" eb="14">
      <t>リョウ</t>
    </rPh>
    <rPh sb="24" eb="26">
      <t>ホジ</t>
    </rPh>
    <rPh sb="32" eb="33">
      <t>ナカ</t>
    </rPh>
    <rPh sb="35" eb="36">
      <t>オオ</t>
    </rPh>
    <rPh sb="38" eb="39">
      <t>シ</t>
    </rPh>
    <rPh sb="48" eb="49">
      <t>イ</t>
    </rPh>
    <rPh sb="52" eb="53">
      <t>タト</t>
    </rPh>
    <rPh sb="56" eb="58">
      <t>ジュウミン</t>
    </rPh>
    <rPh sb="58" eb="60">
      <t>キロク</t>
    </rPh>
    <rPh sb="68" eb="70">
      <t>ジュウミン</t>
    </rPh>
    <rPh sb="74" eb="76">
      <t>セタイ</t>
    </rPh>
    <rPh sb="80" eb="82">
      <t>イドウ</t>
    </rPh>
    <rPh sb="85" eb="86">
      <t>ナド</t>
    </rPh>
    <phoneticPr fontId="2"/>
  </si>
  <si>
    <t>B.1.1.4</t>
  </si>
  <si>
    <t>オンラインリクエスト件数</t>
    <rPh sb="10" eb="12">
      <t>ケンスウ</t>
    </rPh>
    <phoneticPr fontId="2"/>
  </si>
  <si>
    <t>単位時間ごとの業務処理件数。性能・拡張性を決めるための前提となる項目である。</t>
    <rPh sb="7" eb="9">
      <t>ギョウム</t>
    </rPh>
    <rPh sb="9" eb="11">
      <t>ショリ</t>
    </rPh>
    <rPh sb="11" eb="13">
      <t>ケンスウ</t>
    </rPh>
    <phoneticPr fontId="2"/>
  </si>
  <si>
    <t>処理ごとにリクエスト件数が明確である</t>
    <rPh sb="0" eb="2">
      <t>ショリ</t>
    </rPh>
    <rPh sb="10" eb="12">
      <t>ケンスウ</t>
    </rPh>
    <rPh sb="13" eb="15">
      <t>メイカク</t>
    </rPh>
    <phoneticPr fontId="2"/>
  </si>
  <si>
    <t>主な処理のリクエスト件数のみが明確である</t>
    <rPh sb="0" eb="1">
      <t>オモ</t>
    </rPh>
    <rPh sb="2" eb="4">
      <t>ショリ</t>
    </rPh>
    <rPh sb="10" eb="12">
      <t>ケンスウ</t>
    </rPh>
    <rPh sb="15" eb="17">
      <t>メイカク</t>
    </rPh>
    <phoneticPr fontId="2"/>
  </si>
  <si>
    <t>要件定義時には明確にしておく必要がある。
[+] 全部のオンラインリクエスト件数が把握できていない場合</t>
    <rPh sb="0" eb="2">
      <t>ヨウケン</t>
    </rPh>
    <rPh sb="2" eb="5">
      <t>テイギジ</t>
    </rPh>
    <rPh sb="7" eb="9">
      <t>メイカク</t>
    </rPh>
    <rPh sb="14" eb="16">
      <t>ヒツヨウ</t>
    </rPh>
    <rPh sb="26" eb="28">
      <t>ゼンブ</t>
    </rPh>
    <rPh sb="39" eb="41">
      <t>ケンスウ</t>
    </rPh>
    <rPh sb="42" eb="44">
      <t>ハアク</t>
    </rPh>
    <rPh sb="50" eb="52">
      <t>バアイ</t>
    </rPh>
    <phoneticPr fontId="2"/>
  </si>
  <si>
    <t>【レベル1】
主な処理とは情報システムが受け付けるオンラインリクエストの中で大部分を占めるものを言う。
例えば、住民記録システムの転入・転出処理などがある。
なお、適切な構成でクラウドサービスを利用することで、拡張性を容易に確保することが考えられる。</t>
    <rPh sb="7" eb="8">
      <t>シュ</t>
    </rPh>
    <rPh sb="9" eb="11">
      <t>ショリ</t>
    </rPh>
    <rPh sb="20" eb="21">
      <t>ウ</t>
    </rPh>
    <rPh sb="22" eb="23">
      <t>ツ</t>
    </rPh>
    <rPh sb="36" eb="37">
      <t>ナカ</t>
    </rPh>
    <rPh sb="38" eb="41">
      <t>ダイブブン</t>
    </rPh>
    <rPh sb="42" eb="43">
      <t>シ</t>
    </rPh>
    <rPh sb="48" eb="49">
      <t>イ</t>
    </rPh>
    <rPh sb="52" eb="53">
      <t>タト</t>
    </rPh>
    <rPh sb="56" eb="58">
      <t>ジュウミン</t>
    </rPh>
    <rPh sb="58" eb="60">
      <t>キロク</t>
    </rPh>
    <rPh sb="65" eb="67">
      <t>テンニュウ</t>
    </rPh>
    <rPh sb="68" eb="70">
      <t>テンシュツ</t>
    </rPh>
    <rPh sb="70" eb="72">
      <t>ショリ</t>
    </rPh>
    <phoneticPr fontId="2"/>
  </si>
  <si>
    <t>B.1.1.5</t>
  </si>
  <si>
    <t>バッチ処理件数</t>
    <rPh sb="3" eb="5">
      <t>ショリ</t>
    </rPh>
    <rPh sb="5" eb="7">
      <t>ケンスウ</t>
    </rPh>
    <phoneticPr fontId="2"/>
  </si>
  <si>
    <t>バッチ処理により処理されるデータ件数。性能・拡張性を決めるための前提となる項目である。</t>
    <rPh sb="3" eb="5">
      <t>ショリ</t>
    </rPh>
    <rPh sb="8" eb="10">
      <t>ショリ</t>
    </rPh>
    <rPh sb="16" eb="18">
      <t>ケンスウ</t>
    </rPh>
    <phoneticPr fontId="2"/>
  </si>
  <si>
    <t>処理単位ごとに処理件数が決まっている</t>
    <rPh sb="0" eb="2">
      <t>ショリ</t>
    </rPh>
    <rPh sb="2" eb="4">
      <t>タンイ</t>
    </rPh>
    <rPh sb="7" eb="9">
      <t>ショリ</t>
    </rPh>
    <rPh sb="9" eb="11">
      <t>ケンスウ</t>
    </rPh>
    <rPh sb="12" eb="13">
      <t>キ</t>
    </rPh>
    <phoneticPr fontId="2"/>
  </si>
  <si>
    <t>主な処理の処理件数が決まっている</t>
    <rPh sb="0" eb="1">
      <t>オモ</t>
    </rPh>
    <rPh sb="2" eb="4">
      <t>ショリ</t>
    </rPh>
    <rPh sb="5" eb="7">
      <t>ショリ</t>
    </rPh>
    <rPh sb="7" eb="9">
      <t>ケンスウ</t>
    </rPh>
    <rPh sb="10" eb="11">
      <t>キ</t>
    </rPh>
    <phoneticPr fontId="2"/>
  </si>
  <si>
    <t>要件定義時には明確にしておく必要がある。
[+] 全部のバッチ処理件数が把握できていない場合</t>
    <rPh sb="0" eb="2">
      <t>ヨウケン</t>
    </rPh>
    <rPh sb="2" eb="5">
      <t>テイギジ</t>
    </rPh>
    <rPh sb="7" eb="9">
      <t>メイカク</t>
    </rPh>
    <rPh sb="14" eb="16">
      <t>ヒツヨウ</t>
    </rPh>
    <rPh sb="26" eb="28">
      <t>ゼンブ</t>
    </rPh>
    <rPh sb="32" eb="34">
      <t>ショリ</t>
    </rPh>
    <rPh sb="34" eb="36">
      <t>ケンスウ</t>
    </rPh>
    <rPh sb="37" eb="39">
      <t>ハアク</t>
    </rPh>
    <rPh sb="45" eb="47">
      <t>バアイ</t>
    </rPh>
    <phoneticPr fontId="2"/>
  </si>
  <si>
    <t>【注意事項】
バッチ処理件数は単位時間を明らかにして確認する。
【レベル1】
主な処理とは情報システムが実行するバッチ処理の中で大部分の時間を占める物をいう。
例えば、人事給与システムや料金計算システムの月次集計処理などがある。
なお、適切な構成でクラウドサービスを利用することで、拡張性を容易に確保することが考えられる。</t>
    <rPh sb="1" eb="3">
      <t>チュウイ</t>
    </rPh>
    <rPh sb="3" eb="5">
      <t>ジコウ</t>
    </rPh>
    <rPh sb="40" eb="41">
      <t>オモ</t>
    </rPh>
    <rPh sb="42" eb="44">
      <t>ショリ</t>
    </rPh>
    <rPh sb="53" eb="55">
      <t>ジッコウ</t>
    </rPh>
    <rPh sb="60" eb="62">
      <t>ショリ</t>
    </rPh>
    <rPh sb="63" eb="64">
      <t>ナカ</t>
    </rPh>
    <rPh sb="65" eb="68">
      <t>ダイブブン</t>
    </rPh>
    <rPh sb="69" eb="71">
      <t>ジカン</t>
    </rPh>
    <rPh sb="72" eb="73">
      <t>シ</t>
    </rPh>
    <rPh sb="75" eb="76">
      <t>モノ</t>
    </rPh>
    <rPh sb="81" eb="82">
      <t>タト</t>
    </rPh>
    <rPh sb="85" eb="87">
      <t>ジンジ</t>
    </rPh>
    <rPh sb="87" eb="89">
      <t>キュウヨ</t>
    </rPh>
    <rPh sb="94" eb="96">
      <t>リョウキン</t>
    </rPh>
    <rPh sb="96" eb="98">
      <t>ケイサン</t>
    </rPh>
    <phoneticPr fontId="2"/>
  </si>
  <si>
    <t>B.2.1.4</t>
    <phoneticPr fontId="2"/>
  </si>
  <si>
    <t>性能目標値</t>
    <rPh sb="0" eb="2">
      <t>セイノウ</t>
    </rPh>
    <rPh sb="2" eb="5">
      <t>モクヒョウチ</t>
    </rPh>
    <phoneticPr fontId="2"/>
  </si>
  <si>
    <t>通常時オンラインレスポンスタイム</t>
    <rPh sb="0" eb="3">
      <t>ツウジョウジ</t>
    </rPh>
    <phoneticPr fontId="45"/>
  </si>
  <si>
    <t xml:space="preserve">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具体的な数値は特定の機能またはシステム分類ごとに決めておくことが望ましい。（例：Webシステムの参照系/更新系/一覧系など）
</t>
    <rPh sb="9" eb="12">
      <t>リヨウジ</t>
    </rPh>
    <rPh sb="13" eb="15">
      <t>ヨウキュウ</t>
    </rPh>
    <rPh sb="40" eb="41">
      <t>フ</t>
    </rPh>
    <rPh sb="46" eb="48">
      <t>テイド</t>
    </rPh>
    <rPh sb="55" eb="57">
      <t>ヒツヨウ</t>
    </rPh>
    <rPh sb="62" eb="64">
      <t>カクニン</t>
    </rPh>
    <rPh sb="72" eb="74">
      <t>シュウチュウ</t>
    </rPh>
    <rPh sb="82" eb="84">
      <t>トクセイ</t>
    </rPh>
    <rPh sb="86" eb="89">
      <t>ショウガイジ</t>
    </rPh>
    <rPh sb="90" eb="92">
      <t>ウンヨウ</t>
    </rPh>
    <rPh sb="93" eb="95">
      <t>コウリョ</t>
    </rPh>
    <rPh sb="97" eb="99">
      <t>ツウジョウ</t>
    </rPh>
    <rPh sb="99" eb="100">
      <t>ジ</t>
    </rPh>
    <rPh sb="105" eb="107">
      <t>シュウチュウ</t>
    </rPh>
    <rPh sb="107" eb="108">
      <t>ジ</t>
    </rPh>
    <rPh sb="109" eb="110">
      <t>シュク</t>
    </rPh>
    <rPh sb="110" eb="111">
      <t>タイ</t>
    </rPh>
    <rPh sb="111" eb="114">
      <t>ウンテンジ</t>
    </rPh>
    <rPh sb="126" eb="127">
      <t>キ</t>
    </rPh>
    <rPh sb="130" eb="133">
      <t>グタイテキ</t>
    </rPh>
    <rPh sb="134" eb="136">
      <t>スウチ</t>
    </rPh>
    <rPh sb="137" eb="139">
      <t>トクテイ</t>
    </rPh>
    <rPh sb="140" eb="142">
      <t>キノウ</t>
    </rPh>
    <rPh sb="149" eb="151">
      <t>ブンルイ</t>
    </rPh>
    <rPh sb="154" eb="155">
      <t>キ</t>
    </rPh>
    <rPh sb="162" eb="163">
      <t>ノゾ</t>
    </rPh>
    <rPh sb="168" eb="169">
      <t>レイ</t>
    </rPh>
    <rPh sb="178" eb="180">
      <t>サンショウ</t>
    </rPh>
    <rPh sb="180" eb="181">
      <t>ケイ</t>
    </rPh>
    <rPh sb="182" eb="184">
      <t>コウシン</t>
    </rPh>
    <rPh sb="184" eb="185">
      <t>ケイ</t>
    </rPh>
    <rPh sb="186" eb="188">
      <t>イチラン</t>
    </rPh>
    <rPh sb="188" eb="189">
      <t>ケイ</t>
    </rPh>
    <phoneticPr fontId="45"/>
  </si>
  <si>
    <t>10秒以内</t>
    <rPh sb="2" eb="3">
      <t>ビョウ</t>
    </rPh>
    <rPh sb="3" eb="5">
      <t>イナイ</t>
    </rPh>
    <phoneticPr fontId="2"/>
  </si>
  <si>
    <t>5秒以内</t>
    <rPh sb="1" eb="2">
      <t>ビョウ</t>
    </rPh>
    <rPh sb="2" eb="4">
      <t>イナイ</t>
    </rPh>
    <phoneticPr fontId="2"/>
  </si>
  <si>
    <t>3秒以内</t>
    <rPh sb="1" eb="2">
      <t>ビョウ</t>
    </rPh>
    <rPh sb="2" eb="4">
      <t>イナイ</t>
    </rPh>
    <phoneticPr fontId="2"/>
  </si>
  <si>
    <t>1秒以内</t>
    <rPh sb="1" eb="2">
      <t>ビョウ</t>
    </rPh>
    <rPh sb="2" eb="4">
      <t>イナイ</t>
    </rPh>
    <phoneticPr fontId="2"/>
  </si>
  <si>
    <t xml:space="preserve">管理対象とする処理の中で、通常時の照会機能などの大量データを扱わない処理がおおむね目標値を達成できれば良いと想定。
[-] 遅くても、処理出来れば良い場合。または代替手段がある場合
[+] コストと実現性を確認した上で、業務への支障が大きいことが明らかである場合
</t>
    <rPh sb="0" eb="2">
      <t>カンリ</t>
    </rPh>
    <rPh sb="2" eb="4">
      <t>タイショウ</t>
    </rPh>
    <rPh sb="7" eb="9">
      <t>ショリ</t>
    </rPh>
    <rPh sb="10" eb="11">
      <t>ナカ</t>
    </rPh>
    <rPh sb="13" eb="15">
      <t>ツウジョウ</t>
    </rPh>
    <rPh sb="15" eb="16">
      <t>ジ</t>
    </rPh>
    <rPh sb="17" eb="19">
      <t>ショウカイ</t>
    </rPh>
    <rPh sb="19" eb="21">
      <t>キノウ</t>
    </rPh>
    <rPh sb="24" eb="26">
      <t>タイリョウ</t>
    </rPh>
    <rPh sb="30" eb="31">
      <t>アツカ</t>
    </rPh>
    <rPh sb="34" eb="36">
      <t>ショリ</t>
    </rPh>
    <rPh sb="41" eb="44">
      <t>モクヒョウチ</t>
    </rPh>
    <rPh sb="45" eb="47">
      <t>タッセイ</t>
    </rPh>
    <rPh sb="51" eb="52">
      <t>ヨ</t>
    </rPh>
    <rPh sb="54" eb="56">
      <t>ソウテイ</t>
    </rPh>
    <rPh sb="63" eb="64">
      <t>オソ</t>
    </rPh>
    <rPh sb="68" eb="70">
      <t>ショリ</t>
    </rPh>
    <rPh sb="70" eb="72">
      <t>デキ</t>
    </rPh>
    <rPh sb="74" eb="75">
      <t>ヨ</t>
    </rPh>
    <rPh sb="76" eb="78">
      <t>バアイ</t>
    </rPh>
    <rPh sb="82" eb="84">
      <t>ダイタイ</t>
    </rPh>
    <rPh sb="84" eb="86">
      <t>シュダン</t>
    </rPh>
    <rPh sb="89" eb="91">
      <t>バアイ</t>
    </rPh>
    <rPh sb="100" eb="103">
      <t>ジツゲンセイ</t>
    </rPh>
    <rPh sb="104" eb="106">
      <t>カクニン</t>
    </rPh>
    <rPh sb="108" eb="109">
      <t>ウエ</t>
    </rPh>
    <rPh sb="111" eb="113">
      <t>ギョウム</t>
    </rPh>
    <rPh sb="115" eb="117">
      <t>シショウ</t>
    </rPh>
    <rPh sb="124" eb="125">
      <t>アキ</t>
    </rPh>
    <rPh sb="130" eb="132">
      <t>バアイ</t>
    </rPh>
    <phoneticPr fontId="2"/>
  </si>
  <si>
    <t>【注意事項】
すべての処理に適用するわけではなく、主な処理に適用されるものとする。
測定方法、調達範囲外の条件（例えばネットワークの状態等）については、ベンダーと協議し詳細を整理する必要が有る。
【レベル4】
１秒以内とした場合には、用意するハードウェアについて高コストなものを求める必要があるため、その必要性を十分に検討する必要がある。
【京都市の備考】
検索・更新等の主なオンライン処理について、概ね目標値を達成できること。
ただし、バックアップについてはレベルを１つ下げることも許容する。</t>
    <rPh sb="11" eb="13">
      <t>ショリ</t>
    </rPh>
    <rPh sb="14" eb="16">
      <t>テキヨウ</t>
    </rPh>
    <rPh sb="25" eb="26">
      <t>オモ</t>
    </rPh>
    <rPh sb="27" eb="29">
      <t>ショリ</t>
    </rPh>
    <rPh sb="30" eb="32">
      <t>テキヨウ</t>
    </rPh>
    <rPh sb="42" eb="44">
      <t>ソクテイ</t>
    </rPh>
    <rPh sb="44" eb="46">
      <t>ホウホウ</t>
    </rPh>
    <rPh sb="47" eb="49">
      <t>チョウタツ</t>
    </rPh>
    <rPh sb="49" eb="51">
      <t>ハンイ</t>
    </rPh>
    <rPh sb="51" eb="52">
      <t>ガイ</t>
    </rPh>
    <rPh sb="53" eb="55">
      <t>ジョウケン</t>
    </rPh>
    <rPh sb="68" eb="69">
      <t>ナド</t>
    </rPh>
    <rPh sb="81" eb="83">
      <t>キョウギ</t>
    </rPh>
    <rPh sb="84" eb="86">
      <t>ショウサイ</t>
    </rPh>
    <rPh sb="87" eb="89">
      <t>セイリ</t>
    </rPh>
    <rPh sb="91" eb="93">
      <t>ヒツヨウ</t>
    </rPh>
    <rPh sb="94" eb="95">
      <t>ア</t>
    </rPh>
    <rPh sb="107" eb="108">
      <t>ビョウ</t>
    </rPh>
    <rPh sb="108" eb="110">
      <t>イナイ</t>
    </rPh>
    <rPh sb="113" eb="115">
      <t>バアイ</t>
    </rPh>
    <rPh sb="118" eb="120">
      <t>ヨウイ</t>
    </rPh>
    <rPh sb="132" eb="133">
      <t>コウ</t>
    </rPh>
    <rPh sb="140" eb="141">
      <t>モト</t>
    </rPh>
    <rPh sb="143" eb="145">
      <t>ヒツヨウ</t>
    </rPh>
    <rPh sb="153" eb="156">
      <t>ヒツヨウセイ</t>
    </rPh>
    <rPh sb="157" eb="159">
      <t>ジュウブン</t>
    </rPh>
    <rPh sb="160" eb="162">
      <t>ケントウ</t>
    </rPh>
    <rPh sb="164" eb="166">
      <t>ヒツヨウ</t>
    </rPh>
    <rPh sb="173" eb="176">
      <t>キョウトシ</t>
    </rPh>
    <rPh sb="177" eb="179">
      <t>ビコウ</t>
    </rPh>
    <phoneticPr fontId="2"/>
  </si>
  <si>
    <t>P39</t>
    <phoneticPr fontId="2"/>
  </si>
  <si>
    <t>B.2.1.5</t>
    <phoneticPr fontId="2"/>
  </si>
  <si>
    <t>アクセス集中時のオンラインレスポンスタイム</t>
    <rPh sb="4" eb="6">
      <t>シュウチュウ</t>
    </rPh>
    <rPh sb="6" eb="7">
      <t>ジ</t>
    </rPh>
    <phoneticPr fontId="45"/>
  </si>
  <si>
    <t>3秒以内</t>
  </si>
  <si>
    <t xml:space="preserve">管理対象とする処理の中で、ピーク時の照会機能などの大量データを扱わない処理がおおむね目標値を達成できれば良いと想定。
[-] 遅くとも、処理出来れば良い場合。または代替手段がある場合
[+] コストと実現性を確認した上で、業務への支障が大きいことが明らかである場合
</t>
    <rPh sb="0" eb="2">
      <t>カンリ</t>
    </rPh>
    <rPh sb="2" eb="4">
      <t>タイショウ</t>
    </rPh>
    <rPh sb="7" eb="9">
      <t>ショリ</t>
    </rPh>
    <rPh sb="10" eb="11">
      <t>ナカ</t>
    </rPh>
    <rPh sb="16" eb="17">
      <t>ジ</t>
    </rPh>
    <rPh sb="42" eb="45">
      <t>モクヒョウチ</t>
    </rPh>
    <rPh sb="46" eb="48">
      <t>タッセイ</t>
    </rPh>
    <rPh sb="52" eb="53">
      <t>ヨ</t>
    </rPh>
    <rPh sb="55" eb="57">
      <t>ソウテイ</t>
    </rPh>
    <rPh sb="64" eb="65">
      <t>オソ</t>
    </rPh>
    <rPh sb="69" eb="71">
      <t>ショリ</t>
    </rPh>
    <rPh sb="71" eb="73">
      <t>デキ</t>
    </rPh>
    <rPh sb="75" eb="76">
      <t>ヨ</t>
    </rPh>
    <rPh sb="77" eb="79">
      <t>バアイ</t>
    </rPh>
    <rPh sb="83" eb="85">
      <t>ダイタイ</t>
    </rPh>
    <rPh sb="85" eb="87">
      <t>シュダン</t>
    </rPh>
    <rPh sb="90" eb="92">
      <t>バアイ</t>
    </rPh>
    <phoneticPr fontId="2"/>
  </si>
  <si>
    <t>【注意事項】
すべての処理に適用するわけではなく、主な処理に適用されるものとする。
測定方法、アクセス集中時の条件については、ベンダーと協議し詳細を整理する必要が有る。
【レベル4】
１秒以内とした場合には、用意するハードウェアについて高コストなものを求める必要があるため、その必要性を十分に検討する必要がある。
【京都市の備考】
検索・更新等の主なオンライン処理について、概ね目標値を達成できること。
ただし、バックアップについてはレベルを１つ下げることも許容する。
なお、ガバメントクラウド又は本市ネットワーク環境に起因して目標値の達成が困難となる場合は、環境を踏まえて個別に目標値を定める。</t>
    <rPh sb="51" eb="53">
      <t>シュウチュウ</t>
    </rPh>
    <rPh sb="53" eb="54">
      <t>ジ</t>
    </rPh>
    <rPh sb="94" eb="95">
      <t>ビョウ</t>
    </rPh>
    <rPh sb="95" eb="97">
      <t>イナイ</t>
    </rPh>
    <rPh sb="100" eb="102">
      <t>バアイ</t>
    </rPh>
    <rPh sb="105" eb="107">
      <t>ヨウイ</t>
    </rPh>
    <rPh sb="119" eb="120">
      <t>コウ</t>
    </rPh>
    <rPh sb="127" eb="128">
      <t>モト</t>
    </rPh>
    <rPh sb="130" eb="132">
      <t>ヒツヨウ</t>
    </rPh>
    <rPh sb="140" eb="143">
      <t>ヒツヨウセイ</t>
    </rPh>
    <rPh sb="144" eb="146">
      <t>ジュウブン</t>
    </rPh>
    <rPh sb="147" eb="149">
      <t>ケントウ</t>
    </rPh>
    <rPh sb="151" eb="153">
      <t>ヒツヨウ</t>
    </rPh>
    <rPh sb="160" eb="163">
      <t>キョウトシ</t>
    </rPh>
    <rPh sb="164" eb="166">
      <t>ビコウ</t>
    </rPh>
    <phoneticPr fontId="2"/>
  </si>
  <si>
    <t>P40</t>
    <phoneticPr fontId="2"/>
  </si>
  <si>
    <t>B.2.2.1</t>
  </si>
  <si>
    <t>通常時バッチレスポンス順守度合い</t>
    <rPh sb="0" eb="2">
      <t>ツウジョウ</t>
    </rPh>
    <rPh sb="2" eb="3">
      <t>ドキ</t>
    </rPh>
    <rPh sb="11" eb="13">
      <t>ジュンシュ</t>
    </rPh>
    <rPh sb="13" eb="15">
      <t>ドア</t>
    </rPh>
    <phoneticPr fontId="45"/>
  </si>
  <si>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具体的な数値は特定の機能またはシステム分類ごとに決めておくことが望ましい。
（例：日次処理/月次処理/年次処理など）
※「通常時」とは、運用保守期間のうち、繁忙期間（住基業務であれば転入・転出の多い年度末・年度当初、個人住民税業務であれば確定申告時期・当初課税時期等）及び想定量を超える処理が発生した期間を除いた期間をいう。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21" eb="122">
      <t>ジ</t>
    </rPh>
    <rPh sb="123" eb="124">
      <t>シュク</t>
    </rPh>
    <rPh sb="124" eb="125">
      <t>タイ</t>
    </rPh>
    <rPh sb="137" eb="138">
      <t>キ</t>
    </rPh>
    <rPh sb="141" eb="144">
      <t>グタイテキ</t>
    </rPh>
    <rPh sb="145" eb="147">
      <t>スウチ</t>
    </rPh>
    <rPh sb="148" eb="150">
      <t>トクテイ</t>
    </rPh>
    <rPh sb="151" eb="153">
      <t>キノウ</t>
    </rPh>
    <rPh sb="160" eb="162">
      <t>ブンルイ</t>
    </rPh>
    <rPh sb="165" eb="166">
      <t>キ</t>
    </rPh>
    <rPh sb="173" eb="174">
      <t>ノゾ</t>
    </rPh>
    <rPh sb="180" eb="181">
      <t>レイ</t>
    </rPh>
    <rPh sb="182" eb="184">
      <t>ニチジ</t>
    </rPh>
    <rPh sb="184" eb="186">
      <t>ショリ</t>
    </rPh>
    <rPh sb="187" eb="189">
      <t>ゲツジ</t>
    </rPh>
    <rPh sb="189" eb="191">
      <t>ショリ</t>
    </rPh>
    <rPh sb="250" eb="252">
      <t>コジン</t>
    </rPh>
    <phoneticPr fontId="45"/>
  </si>
  <si>
    <t>順守度合いを定めない</t>
    <rPh sb="0" eb="2">
      <t>ジュンシュ</t>
    </rPh>
    <rPh sb="2" eb="4">
      <t>ドア</t>
    </rPh>
    <rPh sb="6" eb="7">
      <t>サダ</t>
    </rPh>
    <phoneticPr fontId="45"/>
  </si>
  <si>
    <t>所定の時間内に収まる</t>
    <phoneticPr fontId="45"/>
  </si>
  <si>
    <t>再実行の余裕が確保できる</t>
    <phoneticPr fontId="2"/>
  </si>
  <si>
    <t>管理対象とする処理の中で、通常時のバッチ処理を実行し、エラーが発生するなどして処理結果が不正の場合、再実行できれば良いと想定。
[-] 再実行をしない場合または代替手段がある場合</t>
    <rPh sb="31" eb="33">
      <t>ハッセイ</t>
    </rPh>
    <rPh sb="39" eb="41">
      <t>ショリ</t>
    </rPh>
    <rPh sb="41" eb="43">
      <t>ケッカ</t>
    </rPh>
    <phoneticPr fontId="2"/>
  </si>
  <si>
    <t>B.2.2.2</t>
  </si>
  <si>
    <t>アクセス集中時のバッチレスポンス順守度合い</t>
    <rPh sb="4" eb="6">
      <t>シュウチュウ</t>
    </rPh>
    <rPh sb="6" eb="7">
      <t>ジ</t>
    </rPh>
    <rPh sb="16" eb="17">
      <t>ジュン</t>
    </rPh>
    <rPh sb="18" eb="20">
      <t>ドア</t>
    </rPh>
    <phoneticPr fontId="45"/>
  </si>
  <si>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具体的な数値は特定の機能またはシステム分類ごとに決めておくことが望ましい。
（例：日次処理/月次処理/年次処理など）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18" eb="119">
      <t>ジ</t>
    </rPh>
    <rPh sb="120" eb="121">
      <t>シュク</t>
    </rPh>
    <rPh sb="121" eb="122">
      <t>タイ</t>
    </rPh>
    <rPh sb="134" eb="135">
      <t>キ</t>
    </rPh>
    <rPh sb="138" eb="141">
      <t>グタイテキ</t>
    </rPh>
    <rPh sb="142" eb="144">
      <t>スウチ</t>
    </rPh>
    <rPh sb="145" eb="147">
      <t>トクテイ</t>
    </rPh>
    <rPh sb="148" eb="150">
      <t>キノウ</t>
    </rPh>
    <rPh sb="157" eb="159">
      <t>ブンルイ</t>
    </rPh>
    <rPh sb="162" eb="163">
      <t>キ</t>
    </rPh>
    <rPh sb="170" eb="171">
      <t>ノゾ</t>
    </rPh>
    <rPh sb="177" eb="178">
      <t>レイ</t>
    </rPh>
    <rPh sb="179" eb="181">
      <t>ニチジ</t>
    </rPh>
    <rPh sb="181" eb="183">
      <t>ショリ</t>
    </rPh>
    <rPh sb="184" eb="186">
      <t>ゲツジ</t>
    </rPh>
    <rPh sb="186" eb="188">
      <t>ショリ</t>
    </rPh>
    <phoneticPr fontId="45"/>
  </si>
  <si>
    <t xml:space="preserve">管理対象とする処理の中で、ピーク時のバッチ処理を実行し、エラーが発生するなどして処理結果が結果が不正の場合、再実行できる余裕があれば良いと想定。
ピーク時に余裕が無くなる場合にはサーバ増設や処理の分割などを考慮する必要がある。
[-] 再実行をしない場合または代替手段がある場合
</t>
    <rPh sb="76" eb="77">
      <t>ジ</t>
    </rPh>
    <rPh sb="78" eb="80">
      <t>ヨユウ</t>
    </rPh>
    <rPh sb="81" eb="82">
      <t>ナ</t>
    </rPh>
    <rPh sb="85" eb="87">
      <t>バアイ</t>
    </rPh>
    <rPh sb="92" eb="94">
      <t>ゾウセツ</t>
    </rPh>
    <rPh sb="95" eb="97">
      <t>ショリ</t>
    </rPh>
    <rPh sb="98" eb="100">
      <t>ブンカツ</t>
    </rPh>
    <rPh sb="103" eb="105">
      <t>コウリョ</t>
    </rPh>
    <rPh sb="107" eb="109">
      <t>ヒツヨウ</t>
    </rPh>
    <phoneticPr fontId="2"/>
  </si>
  <si>
    <t>【京都市の備考】
繁忙期の処理が集中する時期においても、翌日の事務開始までに、適切な余裕を確保して実行が可能であること。</t>
    <rPh sb="1" eb="4">
      <t>キョウトシ</t>
    </rPh>
    <rPh sb="5" eb="7">
      <t>ビコウ</t>
    </rPh>
    <rPh sb="9" eb="12">
      <t>ハンボウキ</t>
    </rPh>
    <phoneticPr fontId="2"/>
  </si>
  <si>
    <t>C.1.1.1</t>
  </si>
  <si>
    <t>通常運用</t>
    <rPh sb="0" eb="2">
      <t>ツウジョウ</t>
    </rPh>
    <rPh sb="2" eb="4">
      <t>ウンヨウ</t>
    </rPh>
    <phoneticPr fontId="45"/>
  </si>
  <si>
    <t>運用時間（平日）</t>
    <rPh sb="0" eb="2">
      <t>ウンヨウ</t>
    </rPh>
    <rPh sb="2" eb="3">
      <t>ジ</t>
    </rPh>
    <rPh sb="3" eb="4">
      <t>カン</t>
    </rPh>
    <rPh sb="5" eb="7">
      <t>ヘイジツ</t>
    </rPh>
    <phoneticPr fontId="45"/>
  </si>
  <si>
    <t xml:space="preserve">業務主管部門等のエンドユーザが情報システムを主に利用する時間。（サーバを立ち上げている時間とは異なる。）
</t>
    <rPh sb="0" eb="2">
      <t>ギョウム</t>
    </rPh>
    <rPh sb="2" eb="4">
      <t>シュカン</t>
    </rPh>
    <rPh sb="4" eb="6">
      <t>ブモン</t>
    </rPh>
    <rPh sb="6" eb="7">
      <t>ナド</t>
    </rPh>
    <rPh sb="22" eb="23">
      <t>オモ</t>
    </rPh>
    <rPh sb="24" eb="26">
      <t>リヨウ</t>
    </rPh>
    <rPh sb="28" eb="30">
      <t>ジカン</t>
    </rPh>
    <rPh sb="36" eb="37">
      <t>タ</t>
    </rPh>
    <rPh sb="38" eb="39">
      <t>ア</t>
    </rPh>
    <rPh sb="43" eb="45">
      <t>ジカン</t>
    </rPh>
    <rPh sb="47" eb="48">
      <t>コト</t>
    </rPh>
    <phoneticPr fontId="45"/>
  </si>
  <si>
    <t>規定無し（不定期利用）</t>
    <rPh sb="0" eb="2">
      <t>キテイ</t>
    </rPh>
    <rPh sb="2" eb="3">
      <t>ナ</t>
    </rPh>
    <rPh sb="5" eb="8">
      <t>フテイキ</t>
    </rPh>
    <rPh sb="8" eb="10">
      <t>リヨウ</t>
    </rPh>
    <phoneticPr fontId="45"/>
  </si>
  <si>
    <t>定時内での利用
（1日8時間程度利用）</t>
    <phoneticPr fontId="45"/>
  </si>
  <si>
    <t>繁忙期は定時外も頻繁に利用
（1日12時間程度利用）</t>
    <phoneticPr fontId="45"/>
  </si>
  <si>
    <t>定時外も頻繁に利用
（1日12時間程度利用）</t>
    <phoneticPr fontId="45"/>
  </si>
  <si>
    <t>24時間利用</t>
    <phoneticPr fontId="2"/>
  </si>
  <si>
    <t>繁忙期は定時外も頻繁に利用
（1日12時間程度利用）</t>
    <phoneticPr fontId="2"/>
  </si>
  <si>
    <r>
      <t>開庁時間を定時と想定。
[-] 不定期に利用する情報システムの場合
[+]定時外も頻繁に利用される場合、頻繁ではないが計画された稼動延長がある場合</t>
    </r>
    <r>
      <rPr>
        <strike/>
        <sz val="10"/>
        <color theme="1"/>
        <rFont val="ＭＳ Ｐゴシック"/>
        <family val="3"/>
        <charset val="128"/>
      </rPr>
      <t xml:space="preserve">
</t>
    </r>
    <rPh sb="0" eb="2">
      <t>カイチョウ</t>
    </rPh>
    <rPh sb="2" eb="4">
      <t>ジカン</t>
    </rPh>
    <rPh sb="5" eb="7">
      <t>テイジ</t>
    </rPh>
    <rPh sb="8" eb="10">
      <t>ソウテイ</t>
    </rPh>
    <rPh sb="17" eb="20">
      <t>フテイキ</t>
    </rPh>
    <rPh sb="21" eb="23">
      <t>リヨウ</t>
    </rPh>
    <rPh sb="32" eb="34">
      <t>バアイ</t>
    </rPh>
    <rPh sb="38" eb="40">
      <t>テイジ</t>
    </rPh>
    <rPh sb="40" eb="41">
      <t>ガイ</t>
    </rPh>
    <rPh sb="42" eb="44">
      <t>ヒンパン</t>
    </rPh>
    <rPh sb="45" eb="47">
      <t>リヨウ</t>
    </rPh>
    <rPh sb="50" eb="52">
      <t>バアイ</t>
    </rPh>
    <phoneticPr fontId="2"/>
  </si>
  <si>
    <t>【注意事項】
情報システムが稼働していないと業務運用に影響のある時間帯を示し、サーバを24時間立ち上げていても、それだけでは24時間無停止とは言わない。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t>
    <rPh sb="14" eb="16">
      <t>カドウ</t>
    </rPh>
    <rPh sb="22" eb="24">
      <t>ギョウム</t>
    </rPh>
    <rPh sb="24" eb="26">
      <t>ウンヨウ</t>
    </rPh>
    <rPh sb="27" eb="29">
      <t>エイキョウ</t>
    </rPh>
    <rPh sb="32" eb="35">
      <t>ジカンタイ</t>
    </rPh>
    <rPh sb="36" eb="37">
      <t>シメ</t>
    </rPh>
    <rPh sb="45" eb="47">
      <t>ジカン</t>
    </rPh>
    <rPh sb="47" eb="48">
      <t>タ</t>
    </rPh>
    <rPh sb="49" eb="50">
      <t>ア</t>
    </rPh>
    <rPh sb="64" eb="66">
      <t>ジカン</t>
    </rPh>
    <rPh sb="66" eb="67">
      <t>ム</t>
    </rPh>
    <rPh sb="67" eb="69">
      <t>テイシ</t>
    </rPh>
    <rPh sb="71" eb="72">
      <t>イ</t>
    </rPh>
    <phoneticPr fontId="2"/>
  </si>
  <si>
    <t>C.1.1.2</t>
    <phoneticPr fontId="2"/>
  </si>
  <si>
    <t xml:space="preserve">運用時間（休日等）
</t>
    <rPh sb="0" eb="2">
      <t>ウンヨウ</t>
    </rPh>
    <rPh sb="2" eb="4">
      <t>ジカン</t>
    </rPh>
    <rPh sb="5" eb="6">
      <t>キュウ</t>
    </rPh>
    <rPh sb="7" eb="8">
      <t>ナド</t>
    </rPh>
    <phoneticPr fontId="45"/>
  </si>
  <si>
    <t xml:space="preserve">休日等（土日/祝祭日や年末年始）に業務主管部門等のエンドユーザが情報システムを主に利用する時間。（サーバを立ち上げている時間とは異なる。）
</t>
    <rPh sb="0" eb="2">
      <t>キュウジツ</t>
    </rPh>
    <rPh sb="2" eb="3">
      <t>ナド</t>
    </rPh>
    <rPh sb="4" eb="6">
      <t>ドニチ</t>
    </rPh>
    <rPh sb="11" eb="13">
      <t>ネンマツ</t>
    </rPh>
    <rPh sb="13" eb="15">
      <t>ネンシ</t>
    </rPh>
    <rPh sb="32" eb="34">
      <t>ジョウホウ</t>
    </rPh>
    <phoneticPr fontId="2"/>
  </si>
  <si>
    <t>規定無し（原則利用しない）</t>
    <rPh sb="0" eb="2">
      <t>キテイ</t>
    </rPh>
    <rPh sb="2" eb="3">
      <t>ナ</t>
    </rPh>
    <rPh sb="5" eb="7">
      <t>ゲンソク</t>
    </rPh>
    <rPh sb="7" eb="9">
      <t>リヨウ</t>
    </rPh>
    <phoneticPr fontId="45"/>
  </si>
  <si>
    <t>定時内での利用
（1日8時間程度利用）</t>
    <rPh sb="0" eb="2">
      <t>テイジ</t>
    </rPh>
    <rPh sb="2" eb="3">
      <t>ナイ</t>
    </rPh>
    <rPh sb="5" eb="7">
      <t>リヨウ</t>
    </rPh>
    <rPh sb="10" eb="11">
      <t>ニチ</t>
    </rPh>
    <rPh sb="12" eb="14">
      <t>ジカン</t>
    </rPh>
    <rPh sb="14" eb="16">
      <t>テイド</t>
    </rPh>
    <rPh sb="16" eb="18">
      <t>リヨウ</t>
    </rPh>
    <phoneticPr fontId="45"/>
  </si>
  <si>
    <t>定時外も頻繁に利用
（1日12時間程度利用）</t>
    <rPh sb="0" eb="2">
      <t>テイジ</t>
    </rPh>
    <rPh sb="2" eb="3">
      <t>ガイ</t>
    </rPh>
    <rPh sb="4" eb="6">
      <t>ヒンパン</t>
    </rPh>
    <rPh sb="7" eb="9">
      <t>リヨウ</t>
    </rPh>
    <rPh sb="12" eb="13">
      <t>ニチ</t>
    </rPh>
    <rPh sb="15" eb="17">
      <t>ジカン</t>
    </rPh>
    <rPh sb="17" eb="19">
      <t>テイド</t>
    </rPh>
    <rPh sb="19" eb="21">
      <t>リヨウ</t>
    </rPh>
    <phoneticPr fontId="45"/>
  </si>
  <si>
    <t>24時間利用</t>
    <rPh sb="2" eb="4">
      <t>ジカン</t>
    </rPh>
    <rPh sb="4" eb="6">
      <t>リヨウ</t>
    </rPh>
    <phoneticPr fontId="45"/>
  </si>
  <si>
    <t xml:space="preserve">休日等の窓口開庁がある場合を想定。
[-] 休日の窓口開庁や休日出勤がない場合
[+] 定時外も頻繁に利用される場合
</t>
    <rPh sb="0" eb="2">
      <t>キュウジツ</t>
    </rPh>
    <rPh sb="2" eb="3">
      <t>トウ</t>
    </rPh>
    <rPh sb="4" eb="6">
      <t>マドグチ</t>
    </rPh>
    <rPh sb="6" eb="8">
      <t>カイチョウ</t>
    </rPh>
    <rPh sb="11" eb="13">
      <t>バアイ</t>
    </rPh>
    <rPh sb="14" eb="16">
      <t>ソウテイ</t>
    </rPh>
    <rPh sb="23" eb="25">
      <t>キュウジツ</t>
    </rPh>
    <rPh sb="26" eb="28">
      <t>マドグチ</t>
    </rPh>
    <rPh sb="28" eb="30">
      <t>カイチョウ</t>
    </rPh>
    <rPh sb="31" eb="33">
      <t>キュウジツ</t>
    </rPh>
    <rPh sb="33" eb="35">
      <t>シュッキン</t>
    </rPh>
    <rPh sb="38" eb="40">
      <t>バアイ</t>
    </rPh>
    <phoneticPr fontId="2"/>
  </si>
  <si>
    <t xml:space="preserve">【注意事項】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
【京都市の備考】
繁忙期については1日12時間程度利用を想定する。
</t>
    <rPh sb="1" eb="5">
      <t>チュウイジコウ</t>
    </rPh>
    <rPh sb="110" eb="113">
      <t>キョウトシ</t>
    </rPh>
    <rPh sb="114" eb="116">
      <t>ビコウ</t>
    </rPh>
    <rPh sb="118" eb="121">
      <t>ハンボウキ</t>
    </rPh>
    <rPh sb="127" eb="128">
      <t>ニチ</t>
    </rPh>
    <rPh sb="130" eb="134">
      <t>ジカンテイド</t>
    </rPh>
    <rPh sb="134" eb="136">
      <t>リヨウ</t>
    </rPh>
    <rPh sb="137" eb="139">
      <t>ソウテイ</t>
    </rPh>
    <phoneticPr fontId="2"/>
  </si>
  <si>
    <t>C.1.2.5</t>
  </si>
  <si>
    <t xml:space="preserve">バックアップ取得間隔
</t>
    <rPh sb="6" eb="8">
      <t>シュトク</t>
    </rPh>
    <rPh sb="8" eb="10">
      <t>カンカク</t>
    </rPh>
    <phoneticPr fontId="2"/>
  </si>
  <si>
    <t>バックアップ取得間隔</t>
    <phoneticPr fontId="2"/>
  </si>
  <si>
    <t>バックアップを取得しない</t>
    <rPh sb="7" eb="9">
      <t>シュトク</t>
    </rPh>
    <phoneticPr fontId="2"/>
  </si>
  <si>
    <t xml:space="preserve">システム構成の変更時など、任意のタイミング
</t>
    <rPh sb="4" eb="6">
      <t>コウセイ</t>
    </rPh>
    <rPh sb="7" eb="9">
      <t>ヘンコウ</t>
    </rPh>
    <rPh sb="9" eb="10">
      <t>ジ</t>
    </rPh>
    <rPh sb="13" eb="15">
      <t>ニンイ</t>
    </rPh>
    <phoneticPr fontId="2"/>
  </si>
  <si>
    <t xml:space="preserve">月次で取得
</t>
    <rPh sb="0" eb="2">
      <t>ゲツジ</t>
    </rPh>
    <rPh sb="3" eb="5">
      <t>シュトク</t>
    </rPh>
    <phoneticPr fontId="2"/>
  </si>
  <si>
    <t xml:space="preserve">週次で取得
</t>
    <rPh sb="0" eb="1">
      <t>シュウ</t>
    </rPh>
    <rPh sb="1" eb="2">
      <t>ジ</t>
    </rPh>
    <rPh sb="3" eb="5">
      <t>シュトク</t>
    </rPh>
    <phoneticPr fontId="2"/>
  </si>
  <si>
    <t xml:space="preserve">日次で取得
</t>
    <rPh sb="0" eb="2">
      <t>ニチジ</t>
    </rPh>
    <rPh sb="3" eb="5">
      <t>シュトク</t>
    </rPh>
    <phoneticPr fontId="2"/>
  </si>
  <si>
    <t xml:space="preserve">同期バックアップ
</t>
    <rPh sb="0" eb="2">
      <t>ドウキ</t>
    </rPh>
    <phoneticPr fontId="2"/>
  </si>
  <si>
    <t>全体バックアップは週次で取得する。しかし、RPO要件である、1日前の状態に戻すためには、毎日差分バックアップを取得しなければならないことを想定。
[-] RPOの要件が[-]される場合
[+] RPOの要件が[+]される場合</t>
    <rPh sb="0" eb="2">
      <t>ゼンタイ</t>
    </rPh>
    <rPh sb="9" eb="10">
      <t>シュウ</t>
    </rPh>
    <rPh sb="10" eb="11">
      <t>ジ</t>
    </rPh>
    <rPh sb="12" eb="14">
      <t>シュトク</t>
    </rPh>
    <rPh sb="24" eb="26">
      <t>ヨウケン</t>
    </rPh>
    <rPh sb="31" eb="33">
      <t>ニチマエ</t>
    </rPh>
    <rPh sb="34" eb="36">
      <t>ジョウタイ</t>
    </rPh>
    <rPh sb="37" eb="38">
      <t>モド</t>
    </rPh>
    <rPh sb="44" eb="46">
      <t>マイニチ</t>
    </rPh>
    <rPh sb="46" eb="48">
      <t>サブン</t>
    </rPh>
    <rPh sb="55" eb="57">
      <t>シュトク</t>
    </rPh>
    <rPh sb="69" eb="71">
      <t>ソウテイ</t>
    </rPh>
    <rPh sb="82" eb="84">
      <t>ヨウケン</t>
    </rPh>
    <rPh sb="91" eb="93">
      <t>バアイ</t>
    </rPh>
    <rPh sb="102" eb="104">
      <t>ヨウケン</t>
    </rPh>
    <rPh sb="111" eb="113">
      <t>バアイ</t>
    </rPh>
    <phoneticPr fontId="2"/>
  </si>
  <si>
    <t>【京都市の備考】
バックアップとアーカイブとを含めて障害発生時点までの復旧を行う。バックアップの方式は問わない。</t>
    <rPh sb="1" eb="4">
      <t>キョウトシ</t>
    </rPh>
    <rPh sb="5" eb="7">
      <t>ビコウ</t>
    </rPh>
    <phoneticPr fontId="2"/>
  </si>
  <si>
    <t>P41</t>
    <phoneticPr fontId="2"/>
  </si>
  <si>
    <t>C.4.3.1</t>
  </si>
  <si>
    <t>運用環境</t>
    <rPh sb="0" eb="2">
      <t>ウンヨウ</t>
    </rPh>
    <rPh sb="2" eb="4">
      <t>カンキョウ</t>
    </rPh>
    <phoneticPr fontId="2"/>
  </si>
  <si>
    <t>マニュアル準備レベル</t>
    <rPh sb="5" eb="7">
      <t>ジュンビ</t>
    </rPh>
    <phoneticPr fontId="45"/>
  </si>
  <si>
    <t xml:space="preserve">運用のためのマニュアルの準備のレベル。
</t>
    <rPh sb="0" eb="2">
      <t>ウンヨウ</t>
    </rPh>
    <rPh sb="12" eb="14">
      <t>ジュンビ</t>
    </rPh>
    <phoneticPr fontId="45"/>
  </si>
  <si>
    <t>各製品標準のマニュアルを利用する</t>
    <rPh sb="0" eb="1">
      <t>カク</t>
    </rPh>
    <rPh sb="1" eb="3">
      <t>セイヒン</t>
    </rPh>
    <rPh sb="3" eb="5">
      <t>ヒョウジュン</t>
    </rPh>
    <rPh sb="12" eb="14">
      <t>リヨウ</t>
    </rPh>
    <phoneticPr fontId="2"/>
  </si>
  <si>
    <t>情報システムの通常運用のマニュアルを提供する</t>
    <rPh sb="7" eb="9">
      <t>ツウジョウ</t>
    </rPh>
    <rPh sb="9" eb="11">
      <t>ウンヨウ</t>
    </rPh>
    <rPh sb="18" eb="20">
      <t>テイキョウ</t>
    </rPh>
    <phoneticPr fontId="2"/>
  </si>
  <si>
    <t xml:space="preserve">情報システムの通常運用と保守運用のマニュアルを提供する
</t>
    <rPh sb="7" eb="9">
      <t>ツウジョウ</t>
    </rPh>
    <rPh sb="9" eb="11">
      <t>ウンヨウ</t>
    </rPh>
    <rPh sb="12" eb="14">
      <t>ホシュ</t>
    </rPh>
    <rPh sb="14" eb="16">
      <t>ウンヨウ</t>
    </rPh>
    <rPh sb="23" eb="25">
      <t>テイキョウ</t>
    </rPh>
    <phoneticPr fontId="2"/>
  </si>
  <si>
    <t>ユーザのシステム運用ルールに基づくカスタマイズされたマニュアルを提供する</t>
    <rPh sb="8" eb="10">
      <t>ウンヨウ</t>
    </rPh>
    <rPh sb="14" eb="15">
      <t>モト</t>
    </rPh>
    <rPh sb="32" eb="34">
      <t>テイキョウ</t>
    </rPh>
    <phoneticPr fontId="2"/>
  </si>
  <si>
    <t xml:space="preserve">運用をユーザが実施することを想定。
[-]通常運用に必要なオペレーションのみを説明した運用マニュアルのみ作成する場合
[+] ユーザ独自の運用ルールを加味した特別な運用マニュアルを作成する場合
</t>
    <rPh sb="0" eb="2">
      <t>ウンヨウ</t>
    </rPh>
    <rPh sb="7" eb="9">
      <t>ジッシ</t>
    </rPh>
    <rPh sb="14" eb="16">
      <t>ソウテイ</t>
    </rPh>
    <rPh sb="57" eb="59">
      <t>バアイ</t>
    </rPh>
    <rPh sb="67" eb="69">
      <t>ドクジ</t>
    </rPh>
    <rPh sb="70" eb="72">
      <t>ウンヨウ</t>
    </rPh>
    <rPh sb="76" eb="78">
      <t>カミ</t>
    </rPh>
    <rPh sb="80" eb="82">
      <t>トクベツ</t>
    </rPh>
    <rPh sb="83" eb="85">
      <t>ウンヨウ</t>
    </rPh>
    <rPh sb="91" eb="93">
      <t>サクセイ</t>
    </rPh>
    <rPh sb="95" eb="97">
      <t>バアイ</t>
    </rPh>
    <phoneticPr fontId="2"/>
  </si>
  <si>
    <t>【レベル】
通常運用のマニュアルには、サーバ・端末等に対する通常時の運用（起動・停止等）にかかわる操作や機能についての説明が記載される。保守運用のマニュアルには、サーバ・端末等に対する保守作業（部品交換やデータ復旧手順等）にかかわる操作や機能についての説明が記載される。
障害発生時の一次対応に関する記述（系切り替え作業やログ収集作業等）は通常運用マニュアルに含まれる。バックアップからの復旧作業については保守マニュアルに含まれるものとする。
なお、クラウドサービス上でのメンテナンス（一部サービスの提供終了や廃棄を含む）への対応に関するマニュアルについても想定される。</t>
    <rPh sb="6" eb="8">
      <t>ツウジョウ</t>
    </rPh>
    <rPh sb="8" eb="10">
      <t>ウンヨウ</t>
    </rPh>
    <rPh sb="27" eb="28">
      <t>タイ</t>
    </rPh>
    <rPh sb="30" eb="31">
      <t>ツウ</t>
    </rPh>
    <rPh sb="31" eb="33">
      <t>ジョウジ</t>
    </rPh>
    <rPh sb="34" eb="36">
      <t>ウンヨウ</t>
    </rPh>
    <rPh sb="37" eb="39">
      <t>キドウ</t>
    </rPh>
    <rPh sb="40" eb="42">
      <t>テイシ</t>
    </rPh>
    <rPh sb="42" eb="43">
      <t>トウ</t>
    </rPh>
    <rPh sb="49" eb="51">
      <t>ソウサ</t>
    </rPh>
    <rPh sb="52" eb="54">
      <t>キノウ</t>
    </rPh>
    <rPh sb="59" eb="61">
      <t>セツメイ</t>
    </rPh>
    <rPh sb="62" eb="64">
      <t>キサイ</t>
    </rPh>
    <rPh sb="68" eb="70">
      <t>ホシュ</t>
    </rPh>
    <rPh sb="70" eb="72">
      <t>ウンヨウ</t>
    </rPh>
    <rPh sb="89" eb="90">
      <t>タイ</t>
    </rPh>
    <rPh sb="92" eb="94">
      <t>ホシュ</t>
    </rPh>
    <rPh sb="94" eb="96">
      <t>サギョウ</t>
    </rPh>
    <rPh sb="97" eb="99">
      <t>ブヒン</t>
    </rPh>
    <rPh sb="99" eb="101">
      <t>コウカン</t>
    </rPh>
    <rPh sb="105" eb="107">
      <t>フッキュウ</t>
    </rPh>
    <rPh sb="107" eb="109">
      <t>テジュン</t>
    </rPh>
    <rPh sb="109" eb="110">
      <t>トウ</t>
    </rPh>
    <rPh sb="116" eb="118">
      <t>ソウサ</t>
    </rPh>
    <rPh sb="119" eb="121">
      <t>キノウ</t>
    </rPh>
    <rPh sb="126" eb="128">
      <t>セツメイ</t>
    </rPh>
    <rPh sb="129" eb="131">
      <t>キサイ</t>
    </rPh>
    <rPh sb="136" eb="138">
      <t>ショウガイ</t>
    </rPh>
    <rPh sb="138" eb="140">
      <t>ハッセイ</t>
    </rPh>
    <rPh sb="140" eb="141">
      <t>ジ</t>
    </rPh>
    <rPh sb="142" eb="144">
      <t>イチジ</t>
    </rPh>
    <rPh sb="144" eb="146">
      <t>タイオウ</t>
    </rPh>
    <rPh sb="147" eb="148">
      <t>カン</t>
    </rPh>
    <rPh sb="150" eb="152">
      <t>キジュツ</t>
    </rPh>
    <rPh sb="153" eb="154">
      <t>ケイ</t>
    </rPh>
    <rPh sb="154" eb="155">
      <t>キ</t>
    </rPh>
    <rPh sb="156" eb="157">
      <t>カ</t>
    </rPh>
    <rPh sb="158" eb="160">
      <t>サギョウ</t>
    </rPh>
    <rPh sb="163" eb="165">
      <t>シュウシュウ</t>
    </rPh>
    <rPh sb="165" eb="167">
      <t>サギョウ</t>
    </rPh>
    <rPh sb="167" eb="168">
      <t>トウ</t>
    </rPh>
    <rPh sb="170" eb="172">
      <t>ツウジョウ</t>
    </rPh>
    <rPh sb="172" eb="174">
      <t>ウンヨウ</t>
    </rPh>
    <rPh sb="180" eb="181">
      <t>フク</t>
    </rPh>
    <rPh sb="194" eb="196">
      <t>フッキュウ</t>
    </rPh>
    <rPh sb="196" eb="198">
      <t>サギョウ</t>
    </rPh>
    <rPh sb="203" eb="205">
      <t>ホシュ</t>
    </rPh>
    <rPh sb="211" eb="212">
      <t>フク</t>
    </rPh>
    <phoneticPr fontId="2"/>
  </si>
  <si>
    <t>C.4.5.1</t>
  </si>
  <si>
    <t>外部システムとの接続有無</t>
    <rPh sb="0" eb="2">
      <t>ガイブ</t>
    </rPh>
    <rPh sb="8" eb="10">
      <t>セツゾク</t>
    </rPh>
    <rPh sb="10" eb="12">
      <t>ウム</t>
    </rPh>
    <phoneticPr fontId="2"/>
  </si>
  <si>
    <t xml:space="preserve">情報システムの運用に影響する他システムや外部システム（団体が管理に関わらないシステム）との接続の有無に関する項目。
</t>
    <rPh sb="7" eb="9">
      <t>ウンヨウ</t>
    </rPh>
    <rPh sb="10" eb="12">
      <t>エイキョウ</t>
    </rPh>
    <rPh sb="20" eb="22">
      <t>ガイブ</t>
    </rPh>
    <rPh sb="45" eb="47">
      <t>セツゾク</t>
    </rPh>
    <rPh sb="48" eb="50">
      <t>ウム</t>
    </rPh>
    <rPh sb="51" eb="52">
      <t>カン</t>
    </rPh>
    <rPh sb="54" eb="56">
      <t>コウモク</t>
    </rPh>
    <phoneticPr fontId="2"/>
  </si>
  <si>
    <t>他システムや外部システムと接続しない</t>
    <rPh sb="6" eb="8">
      <t>ガイブ</t>
    </rPh>
    <rPh sb="13" eb="15">
      <t>セツゾク</t>
    </rPh>
    <phoneticPr fontId="2"/>
  </si>
  <si>
    <t>他システムと接続する</t>
    <rPh sb="6" eb="8">
      <t>セツゾク</t>
    </rPh>
    <phoneticPr fontId="2"/>
  </si>
  <si>
    <t>外部システムと接続する</t>
    <rPh sb="0" eb="2">
      <t>ガイブ</t>
    </rPh>
    <rPh sb="7" eb="9">
      <t>セツゾク</t>
    </rPh>
    <phoneticPr fontId="2"/>
  </si>
  <si>
    <t>他システムと接続する</t>
    <phoneticPr fontId="2"/>
  </si>
  <si>
    <t xml:space="preserve">庁内基幹系システムとして、住基と税などのように連携する他システムが存在することを想定。
[-] データのやり取りを行う他システムが存在しない場合
[+] 外部システムに接続して、データのやり取りを行う場合
</t>
    <rPh sb="2" eb="4">
      <t>キカン</t>
    </rPh>
    <rPh sb="4" eb="5">
      <t>ケイ</t>
    </rPh>
    <rPh sb="16" eb="17">
      <t>ゼイ</t>
    </rPh>
    <rPh sb="23" eb="25">
      <t>レンケイ</t>
    </rPh>
    <rPh sb="27" eb="28">
      <t>ホカ</t>
    </rPh>
    <rPh sb="33" eb="35">
      <t>ソンザイ</t>
    </rPh>
    <rPh sb="40" eb="42">
      <t>ソウテイ</t>
    </rPh>
    <rPh sb="55" eb="56">
      <t>ト</t>
    </rPh>
    <rPh sb="58" eb="59">
      <t>オコナ</t>
    </rPh>
    <rPh sb="60" eb="61">
      <t>タ</t>
    </rPh>
    <rPh sb="66" eb="68">
      <t>ソンザイ</t>
    </rPh>
    <rPh sb="71" eb="73">
      <t>バアイ</t>
    </rPh>
    <rPh sb="78" eb="80">
      <t>ガイブ</t>
    </rPh>
    <phoneticPr fontId="2"/>
  </si>
  <si>
    <t xml:space="preserve">【注意事項】
庁外の民間クラウド等で稼動する場合でも、内部ネットワークで接続する場合は庁内のシステムと位置づけること。
また、接続する場合には、そのインターフェース（接続ネットワーク・通信方式・データ形式等）について確認すること。
</t>
    <rPh sb="63" eb="65">
      <t>セツゾク</t>
    </rPh>
    <rPh sb="67" eb="69">
      <t>バアイ</t>
    </rPh>
    <rPh sb="83" eb="85">
      <t>セツゾク</t>
    </rPh>
    <rPh sb="92" eb="94">
      <t>ツウシン</t>
    </rPh>
    <rPh sb="94" eb="96">
      <t>ホウシキ</t>
    </rPh>
    <rPh sb="100" eb="102">
      <t>ケイシキ</t>
    </rPh>
    <rPh sb="102" eb="103">
      <t>ナド</t>
    </rPh>
    <rPh sb="108" eb="110">
      <t>カクニン</t>
    </rPh>
    <phoneticPr fontId="2"/>
  </si>
  <si>
    <t>C.5.2.2</t>
  </si>
  <si>
    <t>サポート体制</t>
    <rPh sb="4" eb="6">
      <t>タイセイ</t>
    </rPh>
    <phoneticPr fontId="45"/>
  </si>
  <si>
    <t>保守契約（ソフトウェア）の種類</t>
    <rPh sb="0" eb="2">
      <t>ホシュ</t>
    </rPh>
    <rPh sb="2" eb="4">
      <t>ケイヤク</t>
    </rPh>
    <rPh sb="13" eb="15">
      <t>シュルイ</t>
    </rPh>
    <phoneticPr fontId="45"/>
  </si>
  <si>
    <t xml:space="preserve">保守が必要な対象ソフトウェアに対する保守契約の種類。
</t>
    <rPh sb="0" eb="2">
      <t>ホシュ</t>
    </rPh>
    <rPh sb="3" eb="5">
      <t>ヒツヨウ</t>
    </rPh>
    <rPh sb="6" eb="8">
      <t>タイショウ</t>
    </rPh>
    <phoneticPr fontId="45"/>
  </si>
  <si>
    <t>保守契約を行わない</t>
    <rPh sb="0" eb="2">
      <t>ホシュ</t>
    </rPh>
    <rPh sb="2" eb="4">
      <t>ケイヤク</t>
    </rPh>
    <rPh sb="5" eb="6">
      <t>オコナ</t>
    </rPh>
    <phoneticPr fontId="2"/>
  </si>
  <si>
    <t>問い合わせ対応</t>
    <rPh sb="0" eb="1">
      <t>ト</t>
    </rPh>
    <rPh sb="2" eb="3">
      <t>ア</t>
    </rPh>
    <rPh sb="5" eb="7">
      <t>タイオウ</t>
    </rPh>
    <phoneticPr fontId="2"/>
  </si>
  <si>
    <t>アップデート</t>
  </si>
  <si>
    <t>ソフトウェアがバージョンアップした場合に、ベンダーがアップデートすることを想定。
[-] アップデート権を必要としない場合</t>
    <rPh sb="17" eb="19">
      <t>バアイ</t>
    </rPh>
    <rPh sb="37" eb="39">
      <t>ソウテイ</t>
    </rPh>
    <rPh sb="52" eb="53">
      <t>ケン</t>
    </rPh>
    <rPh sb="54" eb="56">
      <t>ヒツヨウ</t>
    </rPh>
    <rPh sb="60" eb="62">
      <t>バアイ</t>
    </rPh>
    <phoneticPr fontId="2"/>
  </si>
  <si>
    <t>D.1.1.2</t>
  </si>
  <si>
    <t>移行性</t>
    <rPh sb="0" eb="3">
      <t>イコウセイ</t>
    </rPh>
    <phoneticPr fontId="2"/>
  </si>
  <si>
    <t>移行時期</t>
    <rPh sb="0" eb="2">
      <t>イコウ</t>
    </rPh>
    <rPh sb="2" eb="4">
      <t>ジキ</t>
    </rPh>
    <phoneticPr fontId="2"/>
  </si>
  <si>
    <t xml:space="preserve">システム停止可能日時
</t>
    <rPh sb="4" eb="6">
      <t>テイシ</t>
    </rPh>
    <rPh sb="6" eb="8">
      <t>カノウ</t>
    </rPh>
    <rPh sb="8" eb="10">
      <t>ニチジ</t>
    </rPh>
    <phoneticPr fontId="45"/>
  </si>
  <si>
    <t>移行作業計画から本稼働までのシステム停止可能日時。（例外発生時の切り戻し時間や事前バックアップの時間等も含むこと。）</t>
    <phoneticPr fontId="2"/>
  </si>
  <si>
    <t xml:space="preserve">制約無し
（必要な期間の停止が可能）
</t>
    <rPh sb="0" eb="2">
      <t>セイヤク</t>
    </rPh>
    <rPh sb="2" eb="3">
      <t>ナ</t>
    </rPh>
    <rPh sb="6" eb="8">
      <t>ヒツヨウ</t>
    </rPh>
    <rPh sb="9" eb="11">
      <t>キカン</t>
    </rPh>
    <rPh sb="12" eb="14">
      <t>テイシ</t>
    </rPh>
    <rPh sb="15" eb="17">
      <t>カノウ</t>
    </rPh>
    <phoneticPr fontId="45"/>
  </si>
  <si>
    <t>5日以上</t>
    <rPh sb="1" eb="2">
      <t>ニチ</t>
    </rPh>
    <rPh sb="2" eb="4">
      <t>イジョウ</t>
    </rPh>
    <phoneticPr fontId="45"/>
  </si>
  <si>
    <t>5日未満</t>
    <rPh sb="1" eb="2">
      <t>ニチ</t>
    </rPh>
    <rPh sb="2" eb="4">
      <t>ミマン</t>
    </rPh>
    <phoneticPr fontId="2"/>
  </si>
  <si>
    <t xml:space="preserve">1日
（計画停止日を利用）
</t>
    <rPh sb="1" eb="2">
      <t>ニチ</t>
    </rPh>
    <rPh sb="4" eb="6">
      <t>ケイカク</t>
    </rPh>
    <rPh sb="6" eb="8">
      <t>テイシ</t>
    </rPh>
    <rPh sb="8" eb="9">
      <t>ビ</t>
    </rPh>
    <rPh sb="10" eb="12">
      <t>リヨウ</t>
    </rPh>
    <phoneticPr fontId="2"/>
  </si>
  <si>
    <t xml:space="preserve">利用の少ない時間帯（夜間など）
</t>
    <rPh sb="0" eb="2">
      <t>リヨウ</t>
    </rPh>
    <rPh sb="3" eb="4">
      <t>スク</t>
    </rPh>
    <rPh sb="6" eb="9">
      <t>ジカンタイ</t>
    </rPh>
    <rPh sb="10" eb="12">
      <t>ヤカン</t>
    </rPh>
    <phoneticPr fontId="45"/>
  </si>
  <si>
    <t xml:space="preserve">移行のためのシステム停止不可
</t>
    <rPh sb="0" eb="2">
      <t>イコウ</t>
    </rPh>
    <rPh sb="10" eb="12">
      <t>テイシ</t>
    </rPh>
    <rPh sb="12" eb="14">
      <t>フカ</t>
    </rPh>
    <phoneticPr fontId="2"/>
  </si>
  <si>
    <t>業務が比較的少ない時間帯にシステム停止が可能。
[-] 停止を増やす場合</t>
    <rPh sb="0" eb="2">
      <t>ギョウム</t>
    </rPh>
    <rPh sb="3" eb="6">
      <t>ヒカクテキ</t>
    </rPh>
    <rPh sb="6" eb="7">
      <t>スク</t>
    </rPh>
    <rPh sb="9" eb="12">
      <t>ジカンタイ</t>
    </rPh>
    <rPh sb="17" eb="19">
      <t>テイシ</t>
    </rPh>
    <rPh sb="20" eb="22">
      <t>カノウ</t>
    </rPh>
    <rPh sb="29" eb="31">
      <t>テイシ</t>
    </rPh>
    <rPh sb="32" eb="33">
      <t>フ</t>
    </rPh>
    <rPh sb="35" eb="37">
      <t>バアイ</t>
    </rPh>
    <phoneticPr fontId="2"/>
  </si>
  <si>
    <t xml:space="preserve">【注意事項】
情報システムによっては、システム停止可能な日や時間帯が連続して確保できない場合がある。（例えば、この日は1日、次の日は夜間のみ、その次の日は計画停止日で1日、などの場合。）
その場合には、システム停止可能日とその時間帯を、それぞれ確認すること。
【レベル】
レベル0は情報システムの制約によらず、移行に必要な期間のシステム停止が可能なことを示す。レベル1以上は、システム停止に関わる（業務などの）制約が存在する上での、システム停止可能日時を示す。レベルが高くなるほど、移行によるシステム停止可能な日や時間帯など、移行計画に影響範囲が大きい制約が存在することを示している。
</t>
    <rPh sb="7" eb="9">
      <t>ジョウホウ</t>
    </rPh>
    <rPh sb="23" eb="25">
      <t>テイシ</t>
    </rPh>
    <rPh sb="25" eb="27">
      <t>カノウ</t>
    </rPh>
    <rPh sb="28" eb="29">
      <t>ビ</t>
    </rPh>
    <rPh sb="30" eb="33">
      <t>ジカンタイ</t>
    </rPh>
    <rPh sb="34" eb="36">
      <t>レンゾク</t>
    </rPh>
    <rPh sb="38" eb="40">
      <t>カクホ</t>
    </rPh>
    <rPh sb="44" eb="46">
      <t>バアイ</t>
    </rPh>
    <rPh sb="51" eb="52">
      <t>タト</t>
    </rPh>
    <rPh sb="57" eb="58">
      <t>ヒ</t>
    </rPh>
    <rPh sb="60" eb="61">
      <t>ニチ</t>
    </rPh>
    <rPh sb="62" eb="63">
      <t>ツギ</t>
    </rPh>
    <rPh sb="64" eb="65">
      <t>ヒ</t>
    </rPh>
    <rPh sb="66" eb="68">
      <t>ヤカン</t>
    </rPh>
    <rPh sb="73" eb="74">
      <t>ツギ</t>
    </rPh>
    <rPh sb="75" eb="76">
      <t>ヒ</t>
    </rPh>
    <rPh sb="77" eb="79">
      <t>ケイカク</t>
    </rPh>
    <rPh sb="79" eb="81">
      <t>テイシ</t>
    </rPh>
    <rPh sb="81" eb="82">
      <t>ビ</t>
    </rPh>
    <rPh sb="84" eb="85">
      <t>ニチ</t>
    </rPh>
    <rPh sb="89" eb="91">
      <t>バアイ</t>
    </rPh>
    <rPh sb="96" eb="98">
      <t>バアイ</t>
    </rPh>
    <rPh sb="105" eb="107">
      <t>テイシ</t>
    </rPh>
    <rPh sb="107" eb="109">
      <t>カノウ</t>
    </rPh>
    <rPh sb="109" eb="110">
      <t>ヒ</t>
    </rPh>
    <rPh sb="113" eb="116">
      <t>ジカンタイ</t>
    </rPh>
    <rPh sb="122" eb="124">
      <t>カクニン</t>
    </rPh>
    <rPh sb="149" eb="151">
      <t>セイヤク</t>
    </rPh>
    <rPh sb="156" eb="158">
      <t>イコウ</t>
    </rPh>
    <rPh sb="159" eb="161">
      <t>ヒツヨウ</t>
    </rPh>
    <rPh sb="162" eb="164">
      <t>キカン</t>
    </rPh>
    <rPh sb="169" eb="171">
      <t>テイシ</t>
    </rPh>
    <rPh sb="172" eb="174">
      <t>カノウ</t>
    </rPh>
    <rPh sb="178" eb="179">
      <t>シメ</t>
    </rPh>
    <rPh sb="185" eb="187">
      <t>イジョウ</t>
    </rPh>
    <rPh sb="193" eb="195">
      <t>テイシ</t>
    </rPh>
    <rPh sb="196" eb="197">
      <t>カカ</t>
    </rPh>
    <rPh sb="200" eb="202">
      <t>ギョウム</t>
    </rPh>
    <rPh sb="206" eb="208">
      <t>セイヤク</t>
    </rPh>
    <rPh sb="209" eb="211">
      <t>ソンザイ</t>
    </rPh>
    <rPh sb="213" eb="214">
      <t>ウエ</t>
    </rPh>
    <rPh sb="221" eb="223">
      <t>テイシ</t>
    </rPh>
    <rPh sb="223" eb="225">
      <t>カノウ</t>
    </rPh>
    <rPh sb="225" eb="227">
      <t>ニチジ</t>
    </rPh>
    <rPh sb="228" eb="229">
      <t>シメ</t>
    </rPh>
    <rPh sb="235" eb="236">
      <t>タカ</t>
    </rPh>
    <rPh sb="242" eb="244">
      <t>イコウ</t>
    </rPh>
    <rPh sb="251" eb="253">
      <t>テイシ</t>
    </rPh>
    <rPh sb="253" eb="255">
      <t>カノウ</t>
    </rPh>
    <rPh sb="256" eb="257">
      <t>ヒ</t>
    </rPh>
    <rPh sb="258" eb="261">
      <t>ジカンタイ</t>
    </rPh>
    <rPh sb="264" eb="266">
      <t>イコウ</t>
    </rPh>
    <rPh sb="266" eb="268">
      <t>ケイカク</t>
    </rPh>
    <rPh sb="269" eb="271">
      <t>エイキョウ</t>
    </rPh>
    <rPh sb="271" eb="273">
      <t>ハンイ</t>
    </rPh>
    <rPh sb="274" eb="275">
      <t>オオ</t>
    </rPh>
    <rPh sb="277" eb="279">
      <t>セイヤク</t>
    </rPh>
    <rPh sb="280" eb="282">
      <t>ソンザイ</t>
    </rPh>
    <rPh sb="287" eb="288">
      <t>シメ</t>
    </rPh>
    <phoneticPr fontId="2"/>
  </si>
  <si>
    <t>D.3.1.1</t>
  </si>
  <si>
    <t>移行対象（機器）</t>
    <rPh sb="0" eb="2">
      <t>イコウ</t>
    </rPh>
    <rPh sb="2" eb="4">
      <t>タイショウ</t>
    </rPh>
    <rPh sb="5" eb="7">
      <t>キキ</t>
    </rPh>
    <phoneticPr fontId="45"/>
  </si>
  <si>
    <t xml:space="preserve">設備・機器の移行内容
</t>
    <rPh sb="0" eb="2">
      <t>セツビ</t>
    </rPh>
    <rPh sb="3" eb="5">
      <t>キキ</t>
    </rPh>
    <rPh sb="6" eb="8">
      <t>イコウ</t>
    </rPh>
    <rPh sb="8" eb="10">
      <t>ナイヨウ</t>
    </rPh>
    <phoneticPr fontId="45"/>
  </si>
  <si>
    <t xml:space="preserve">移行前の情報システムで使用していた設備において、新システムで新たな設備に入れ替え対象となる移行対象設備の内容。
</t>
    <rPh sb="0" eb="2">
      <t>イコウ</t>
    </rPh>
    <rPh sb="2" eb="3">
      <t>マエ</t>
    </rPh>
    <rPh sb="11" eb="13">
      <t>シヨウ</t>
    </rPh>
    <rPh sb="17" eb="19">
      <t>セツビ</t>
    </rPh>
    <rPh sb="24" eb="25">
      <t>シン</t>
    </rPh>
    <rPh sb="30" eb="31">
      <t>アラ</t>
    </rPh>
    <rPh sb="33" eb="35">
      <t>セツビ</t>
    </rPh>
    <rPh sb="36" eb="37">
      <t>イ</t>
    </rPh>
    <rPh sb="38" eb="39">
      <t>カ</t>
    </rPh>
    <rPh sb="40" eb="42">
      <t>タイショウ</t>
    </rPh>
    <rPh sb="45" eb="47">
      <t>イコウ</t>
    </rPh>
    <rPh sb="47" eb="49">
      <t>タイショウ</t>
    </rPh>
    <rPh sb="49" eb="51">
      <t>セツビ</t>
    </rPh>
    <rPh sb="52" eb="54">
      <t>ナイヨウ</t>
    </rPh>
    <phoneticPr fontId="45"/>
  </si>
  <si>
    <t>移行対象無し</t>
    <rPh sb="0" eb="2">
      <t>イコウ</t>
    </rPh>
    <rPh sb="2" eb="4">
      <t>タイショウ</t>
    </rPh>
    <rPh sb="4" eb="5">
      <t>ナ</t>
    </rPh>
    <phoneticPr fontId="45"/>
  </si>
  <si>
    <t>移行対象設備・機器のハードウェアを入れ替える</t>
    <rPh sb="0" eb="2">
      <t>イコウ</t>
    </rPh>
    <rPh sb="2" eb="4">
      <t>タイショウ</t>
    </rPh>
    <rPh sb="4" eb="6">
      <t>セツビ</t>
    </rPh>
    <rPh sb="7" eb="9">
      <t>キキ</t>
    </rPh>
    <rPh sb="17" eb="18">
      <t>イ</t>
    </rPh>
    <rPh sb="19" eb="20">
      <t>カ</t>
    </rPh>
    <phoneticPr fontId="2"/>
  </si>
  <si>
    <t>移行対象設備・機器のハードウェア、OS、ミドルウェアを入れ替える</t>
    <rPh sb="0" eb="2">
      <t>イコウ</t>
    </rPh>
    <rPh sb="2" eb="4">
      <t>タイショウ</t>
    </rPh>
    <rPh sb="4" eb="6">
      <t>セツビ</t>
    </rPh>
    <rPh sb="7" eb="9">
      <t>キキ</t>
    </rPh>
    <rPh sb="27" eb="28">
      <t>イ</t>
    </rPh>
    <rPh sb="29" eb="30">
      <t>カ</t>
    </rPh>
    <phoneticPr fontId="2"/>
  </si>
  <si>
    <t>移行対象設備・機器のシステム全部を入れ替える</t>
    <rPh sb="0" eb="2">
      <t>イコウ</t>
    </rPh>
    <rPh sb="2" eb="4">
      <t>タイショウ</t>
    </rPh>
    <rPh sb="17" eb="18">
      <t>イ</t>
    </rPh>
    <rPh sb="19" eb="20">
      <t>カ</t>
    </rPh>
    <phoneticPr fontId="2"/>
  </si>
  <si>
    <t xml:space="preserve">移行対象設備・機器のシステム全部を入れ替えて、さらに統合化する
</t>
    <rPh sb="0" eb="2">
      <t>イコウ</t>
    </rPh>
    <rPh sb="2" eb="4">
      <t>タイショウ</t>
    </rPh>
    <rPh sb="4" eb="6">
      <t>セツビ</t>
    </rPh>
    <rPh sb="7" eb="9">
      <t>キキ</t>
    </rPh>
    <rPh sb="14" eb="16">
      <t>ゼンブ</t>
    </rPh>
    <rPh sb="17" eb="18">
      <t>イ</t>
    </rPh>
    <rPh sb="19" eb="20">
      <t>カ</t>
    </rPh>
    <rPh sb="26" eb="29">
      <t>トウゴウカ</t>
    </rPh>
    <phoneticPr fontId="2"/>
  </si>
  <si>
    <t xml:space="preserve">業務アプリケーションも含めた移行がある。
[-] 業務アプリケーション更改が無い場合
[+] 業務アプリケーションの更改程度が大きい場合
</t>
    <rPh sb="0" eb="2">
      <t>ギョウム</t>
    </rPh>
    <rPh sb="11" eb="12">
      <t>フク</t>
    </rPh>
    <rPh sb="14" eb="16">
      <t>イコウ</t>
    </rPh>
    <rPh sb="48" eb="50">
      <t>ギョウム</t>
    </rPh>
    <rPh sb="59" eb="61">
      <t>コウカイ</t>
    </rPh>
    <rPh sb="61" eb="63">
      <t>テイド</t>
    </rPh>
    <rPh sb="64" eb="65">
      <t>オオ</t>
    </rPh>
    <rPh sb="67" eb="69">
      <t>バアイ</t>
    </rPh>
    <phoneticPr fontId="2"/>
  </si>
  <si>
    <t xml:space="preserve">【レベル】
移行対象設備・機器が複数あり、移行内容が異なる場合には、それぞれ合意すること。
</t>
    <rPh sb="6" eb="8">
      <t>イコウ</t>
    </rPh>
    <rPh sb="8" eb="10">
      <t>タイショウ</t>
    </rPh>
    <rPh sb="10" eb="12">
      <t>セツビ</t>
    </rPh>
    <rPh sb="13" eb="15">
      <t>キキ</t>
    </rPh>
    <rPh sb="16" eb="18">
      <t>フクスウ</t>
    </rPh>
    <rPh sb="21" eb="23">
      <t>イコウ</t>
    </rPh>
    <rPh sb="23" eb="25">
      <t>ナイヨウ</t>
    </rPh>
    <rPh sb="26" eb="27">
      <t>コト</t>
    </rPh>
    <rPh sb="29" eb="31">
      <t>バアイ</t>
    </rPh>
    <rPh sb="38" eb="40">
      <t>ゴウイ</t>
    </rPh>
    <phoneticPr fontId="2"/>
  </si>
  <si>
    <t>P44</t>
    <phoneticPr fontId="2"/>
  </si>
  <si>
    <t>D.4.1.1</t>
  </si>
  <si>
    <t>移行対象（データ）</t>
    <rPh sb="0" eb="2">
      <t>イコウ</t>
    </rPh>
    <rPh sb="2" eb="4">
      <t>タイショウ</t>
    </rPh>
    <phoneticPr fontId="45"/>
  </si>
  <si>
    <t xml:space="preserve">移行データ量
</t>
    <rPh sb="0" eb="2">
      <t>イコウ</t>
    </rPh>
    <rPh sb="5" eb="6">
      <t>リョウ</t>
    </rPh>
    <phoneticPr fontId="45"/>
  </si>
  <si>
    <t xml:space="preserve">旧システム上で移行の必要がある業務データの量（プログラム、移行データに含まれるPDFなどの電子帳票類を含む）。
</t>
    <rPh sb="29" eb="31">
      <t>イコウ</t>
    </rPh>
    <rPh sb="35" eb="36">
      <t>フク</t>
    </rPh>
    <rPh sb="45" eb="47">
      <t>デンシ</t>
    </rPh>
    <rPh sb="47" eb="49">
      <t>チョウヒョウ</t>
    </rPh>
    <rPh sb="49" eb="50">
      <t>ルイ</t>
    </rPh>
    <rPh sb="51" eb="52">
      <t>フク</t>
    </rPh>
    <phoneticPr fontId="45"/>
  </si>
  <si>
    <t>1TB未満</t>
    <rPh sb="3" eb="5">
      <t>ミマン</t>
    </rPh>
    <phoneticPr fontId="45"/>
  </si>
  <si>
    <t>10TB未満</t>
    <rPh sb="4" eb="6">
      <t>ミマン</t>
    </rPh>
    <phoneticPr fontId="45"/>
  </si>
  <si>
    <t>10TB以上</t>
    <rPh sb="4" eb="6">
      <t>イジョウ</t>
    </rPh>
    <phoneticPr fontId="45"/>
  </si>
  <si>
    <t>*</t>
  </si>
  <si>
    <t>移行前システムのデータを抽出したうえで、移行対象データを決定する必要がある。</t>
    <phoneticPr fontId="2"/>
  </si>
  <si>
    <t>【注意事項】
データベースの使用量をそのまま使用すると、ログデータなど移行には必要のないデータも含まれる場合がある。</t>
    <rPh sb="14" eb="17">
      <t>シヨウリョウ</t>
    </rPh>
    <rPh sb="22" eb="24">
      <t>シヨウ</t>
    </rPh>
    <rPh sb="35" eb="37">
      <t>イコウ</t>
    </rPh>
    <rPh sb="39" eb="41">
      <t>ヒツヨウ</t>
    </rPh>
    <rPh sb="48" eb="49">
      <t>フク</t>
    </rPh>
    <rPh sb="52" eb="54">
      <t>バアイ</t>
    </rPh>
    <phoneticPr fontId="2"/>
  </si>
  <si>
    <t>P45</t>
    <phoneticPr fontId="2"/>
  </si>
  <si>
    <t>D.5.1.1</t>
  </si>
  <si>
    <t>移行計画</t>
    <rPh sb="0" eb="2">
      <t>イコウ</t>
    </rPh>
    <rPh sb="2" eb="4">
      <t>ケイカク</t>
    </rPh>
    <phoneticPr fontId="45"/>
  </si>
  <si>
    <t xml:space="preserve">移行のユーザ/ベンダー作業分担
</t>
    <rPh sb="0" eb="2">
      <t>イコウ</t>
    </rPh>
    <rPh sb="11" eb="13">
      <t>サギョウ</t>
    </rPh>
    <rPh sb="13" eb="15">
      <t>ブンタン</t>
    </rPh>
    <phoneticPr fontId="45"/>
  </si>
  <si>
    <t xml:space="preserve">移行作業の作業分担。
</t>
    <rPh sb="5" eb="7">
      <t>サギョウ</t>
    </rPh>
    <phoneticPr fontId="45"/>
  </si>
  <si>
    <t>すべてユーザ</t>
    <phoneticPr fontId="45"/>
  </si>
  <si>
    <t xml:space="preserve">ユーザとベンダーと共同で実施
</t>
    <rPh sb="9" eb="11">
      <t>キョウドウ</t>
    </rPh>
    <rPh sb="12" eb="14">
      <t>ジッシ</t>
    </rPh>
    <phoneticPr fontId="45"/>
  </si>
  <si>
    <t>すべてベンダー</t>
    <phoneticPr fontId="45"/>
  </si>
  <si>
    <t xml:space="preserve">移行結果の確認等、一部を自治体職員が実施する形態を想定。
[+] 標準仕様準拠のシステムから標準仕様準拠のシステムに移行する場合
</t>
    <rPh sb="0" eb="2">
      <t>イコウ</t>
    </rPh>
    <rPh sb="2" eb="4">
      <t>ケッカ</t>
    </rPh>
    <rPh sb="5" eb="8">
      <t>カクニンナド</t>
    </rPh>
    <rPh sb="9" eb="11">
      <t>イチブ</t>
    </rPh>
    <rPh sb="12" eb="15">
      <t>ジチタイ</t>
    </rPh>
    <rPh sb="15" eb="17">
      <t>ショクイン</t>
    </rPh>
    <rPh sb="18" eb="20">
      <t>ジッシ</t>
    </rPh>
    <rPh sb="22" eb="24">
      <t>ケイタイ</t>
    </rPh>
    <rPh sb="25" eb="27">
      <t>ソウテイ</t>
    </rPh>
    <rPh sb="34" eb="36">
      <t>ヒョウジュン</t>
    </rPh>
    <rPh sb="36" eb="38">
      <t>シヨウ</t>
    </rPh>
    <rPh sb="38" eb="40">
      <t>ジュンキョ</t>
    </rPh>
    <rPh sb="47" eb="49">
      <t>ヒョウジュン</t>
    </rPh>
    <rPh sb="49" eb="51">
      <t>シヨウ</t>
    </rPh>
    <rPh sb="51" eb="53">
      <t>ジュンキョ</t>
    </rPh>
    <rPh sb="59" eb="61">
      <t>イコウ</t>
    </rPh>
    <rPh sb="63" eb="65">
      <t>バアイ</t>
    </rPh>
    <phoneticPr fontId="2"/>
  </si>
  <si>
    <t xml:space="preserve">【注意事項】
最終的な移行結果の確認は、レベルに関係なくユーザが実施する。なお、ユーザデータを取り扱う際のセキュリティに関しては、ユーザとベンダーで取り交わしを行うことが望ましい。
【レベル1】
共同で移行作業を実施する場合、ユーザ/ベンダーの作業分担を規定すること。特に移行対象データに関しては、旧システムの移行対象データの調査、移行データの抽出/変換、本番システムへの導入/確認、等について、その作業分担を規定しておくこと。
【注意事項】
ベンダーに移行作業を分担する場合については、既存システムのベンダーと新規システムのベンダーの役割分担を検討する必要がある。
</t>
    <rPh sb="7" eb="10">
      <t>サイシュウテキ</t>
    </rPh>
    <rPh sb="11" eb="13">
      <t>イコウ</t>
    </rPh>
    <rPh sb="13" eb="15">
      <t>ケッカ</t>
    </rPh>
    <rPh sb="16" eb="18">
      <t>カクニン</t>
    </rPh>
    <rPh sb="24" eb="26">
      <t>カンケイ</t>
    </rPh>
    <rPh sb="32" eb="34">
      <t>ジッシ</t>
    </rPh>
    <rPh sb="47" eb="48">
      <t>ト</t>
    </rPh>
    <rPh sb="49" eb="50">
      <t>アツカ</t>
    </rPh>
    <rPh sb="51" eb="52">
      <t>サイ</t>
    </rPh>
    <rPh sb="60" eb="61">
      <t>カン</t>
    </rPh>
    <rPh sb="74" eb="75">
      <t>ト</t>
    </rPh>
    <rPh sb="76" eb="77">
      <t>カ</t>
    </rPh>
    <rPh sb="80" eb="81">
      <t>オコナ</t>
    </rPh>
    <rPh sb="85" eb="86">
      <t>ノゾ</t>
    </rPh>
    <rPh sb="99" eb="101">
      <t>キョウドウ</t>
    </rPh>
    <rPh sb="102" eb="104">
      <t>イコウ</t>
    </rPh>
    <rPh sb="104" eb="106">
      <t>サギョウ</t>
    </rPh>
    <rPh sb="107" eb="109">
      <t>ジッシ</t>
    </rPh>
    <rPh sb="111" eb="113">
      <t>バアイ</t>
    </rPh>
    <rPh sb="123" eb="125">
      <t>サギョウ</t>
    </rPh>
    <rPh sb="125" eb="127">
      <t>ブンタン</t>
    </rPh>
    <rPh sb="128" eb="130">
      <t>キテイ</t>
    </rPh>
    <rPh sb="135" eb="136">
      <t>トク</t>
    </rPh>
    <rPh sb="137" eb="139">
      <t>イコウ</t>
    </rPh>
    <rPh sb="139" eb="141">
      <t>タイショウ</t>
    </rPh>
    <rPh sb="145" eb="146">
      <t>カン</t>
    </rPh>
    <rPh sb="150" eb="151">
      <t>キュウ</t>
    </rPh>
    <rPh sb="156" eb="158">
      <t>イコウ</t>
    </rPh>
    <rPh sb="158" eb="160">
      <t>タイショウ</t>
    </rPh>
    <rPh sb="164" eb="166">
      <t>チョウサ</t>
    </rPh>
    <rPh sb="167" eb="169">
      <t>イコウ</t>
    </rPh>
    <rPh sb="173" eb="175">
      <t>チュウシュツ</t>
    </rPh>
    <rPh sb="176" eb="178">
      <t>ヘンカン</t>
    </rPh>
    <rPh sb="179" eb="181">
      <t>ホンバン</t>
    </rPh>
    <rPh sb="187" eb="189">
      <t>ドウニュウ</t>
    </rPh>
    <rPh sb="190" eb="192">
      <t>カクニン</t>
    </rPh>
    <rPh sb="193" eb="194">
      <t>トウ</t>
    </rPh>
    <rPh sb="201" eb="203">
      <t>サギョウ</t>
    </rPh>
    <rPh sb="203" eb="205">
      <t>ブンタン</t>
    </rPh>
    <rPh sb="206" eb="208">
      <t>キテイ</t>
    </rPh>
    <rPh sb="218" eb="220">
      <t>チュウイ</t>
    </rPh>
    <rPh sb="220" eb="222">
      <t>ジコウ</t>
    </rPh>
    <rPh sb="229" eb="231">
      <t>イコウ</t>
    </rPh>
    <rPh sb="231" eb="233">
      <t>サギョウ</t>
    </rPh>
    <rPh sb="234" eb="236">
      <t>ブンタン</t>
    </rPh>
    <rPh sb="238" eb="240">
      <t>バアイ</t>
    </rPh>
    <rPh sb="246" eb="248">
      <t>キゾン</t>
    </rPh>
    <rPh sb="258" eb="260">
      <t>シンキ</t>
    </rPh>
    <rPh sb="270" eb="272">
      <t>ヤクワリ</t>
    </rPh>
    <rPh sb="272" eb="274">
      <t>ブンタン</t>
    </rPh>
    <rPh sb="275" eb="277">
      <t>ケントウ</t>
    </rPh>
    <rPh sb="279" eb="281">
      <t>ヒツヨウ</t>
    </rPh>
    <phoneticPr fontId="2"/>
  </si>
  <si>
    <t>F.1.1.1</t>
  </si>
  <si>
    <t>システム環境・エコロジー</t>
    <rPh sb="4" eb="6">
      <t>カンキョウ</t>
    </rPh>
    <phoneticPr fontId="2"/>
  </si>
  <si>
    <t>システム制約/前提条件</t>
    <phoneticPr fontId="2"/>
  </si>
  <si>
    <t>構築時の制約条件</t>
    <rPh sb="0" eb="2">
      <t>コウチク</t>
    </rPh>
    <rPh sb="2" eb="3">
      <t>ジ</t>
    </rPh>
    <rPh sb="4" eb="6">
      <t>セイヤク</t>
    </rPh>
    <rPh sb="6" eb="8">
      <t>ジョウケン</t>
    </rPh>
    <phoneticPr fontId="45"/>
  </si>
  <si>
    <t xml:space="preserve">構築時の制約となる庁内基準や法令、各地方自治体の条例などの制約が存在しているかの項目。
例）
・J-SOX法
・ISO/IEC27000系
・政府機関の情報セキュリティ対策のための統一基準
・地方公共団体における情報セキュリティポリシーに関するガイドライン（総務省）
・FISC
・プライバシーマーク
・構築実装場所の制限
など
</t>
    <rPh sb="9" eb="11">
      <t>チョウナイ</t>
    </rPh>
    <rPh sb="14" eb="16">
      <t>ホウレイ</t>
    </rPh>
    <rPh sb="29" eb="31">
      <t>セイヤク</t>
    </rPh>
    <rPh sb="32" eb="34">
      <t>ソンザイ</t>
    </rPh>
    <rPh sb="40" eb="42">
      <t>コウモク</t>
    </rPh>
    <rPh sb="152" eb="154">
      <t>コウチク</t>
    </rPh>
    <rPh sb="154" eb="156">
      <t>ジッソウ</t>
    </rPh>
    <rPh sb="156" eb="158">
      <t>バショ</t>
    </rPh>
    <rPh sb="159" eb="161">
      <t>セイゲン</t>
    </rPh>
    <phoneticPr fontId="45"/>
  </si>
  <si>
    <t>制約無し</t>
    <rPh sb="0" eb="2">
      <t>セイヤク</t>
    </rPh>
    <rPh sb="2" eb="3">
      <t>ナ</t>
    </rPh>
    <phoneticPr fontId="45"/>
  </si>
  <si>
    <t>制約有り(重要な制約のみ適用)</t>
    <rPh sb="0" eb="2">
      <t>セイヤク</t>
    </rPh>
    <rPh sb="2" eb="3">
      <t>ア</t>
    </rPh>
    <rPh sb="5" eb="7">
      <t>ジュウヨウ</t>
    </rPh>
    <rPh sb="8" eb="10">
      <t>セイヤク</t>
    </rPh>
    <rPh sb="12" eb="14">
      <t>テキヨウ</t>
    </rPh>
    <phoneticPr fontId="45"/>
  </si>
  <si>
    <t>制約有り(すべての制約を適用)</t>
    <rPh sb="0" eb="2">
      <t>セイヤク</t>
    </rPh>
    <rPh sb="2" eb="3">
      <t>ア</t>
    </rPh>
    <rPh sb="9" eb="11">
      <t>セイヤク</t>
    </rPh>
    <rPh sb="12" eb="14">
      <t>テキヨウ</t>
    </rPh>
    <phoneticPr fontId="45"/>
  </si>
  <si>
    <t xml:space="preserve">庁内規約などが存在する場合を想定。
[-] 法や条例の制約を受けない場合、もしくは業界などの標準や取り決めなどがない場合
</t>
    <rPh sb="0" eb="2">
      <t>チョウナイ</t>
    </rPh>
    <rPh sb="2" eb="4">
      <t>キヤク</t>
    </rPh>
    <rPh sb="7" eb="9">
      <t>ソンザイ</t>
    </rPh>
    <phoneticPr fontId="2"/>
  </si>
  <si>
    <t xml:space="preserve">【注意事項】
情報システムを開発する際に、機密情報や個人情報等を取り扱う場合がある。これらの情報が漏洩するリスクを軽減するために、プロジェクトでは、情報利用者の制限、入退室管理の実施、取り扱い情報の暗号化等の対策が施された開発用環境を整備する必要が生じる。
また運用予定地での構築が出来ず、別地に環境設定作業場所を設けて構築作業を行った上で運用予定地に搬入しなければならない場合や、逆に運用予定地でなければ構築作業が出来ない場合なども制約条件となる。
</t>
    <rPh sb="131" eb="133">
      <t>ウンヨウ</t>
    </rPh>
    <rPh sb="133" eb="135">
      <t>ヨテイ</t>
    </rPh>
    <rPh sb="135" eb="136">
      <t>チ</t>
    </rPh>
    <rPh sb="138" eb="140">
      <t>コウチク</t>
    </rPh>
    <rPh sb="141" eb="143">
      <t>デキ</t>
    </rPh>
    <rPh sb="145" eb="146">
      <t>ベツ</t>
    </rPh>
    <rPh sb="150" eb="152">
      <t>セッテイ</t>
    </rPh>
    <rPh sb="152" eb="154">
      <t>サギョウ</t>
    </rPh>
    <rPh sb="154" eb="156">
      <t>バショ</t>
    </rPh>
    <phoneticPr fontId="2"/>
  </si>
  <si>
    <t>F.1.2.1</t>
    <phoneticPr fontId="2"/>
  </si>
  <si>
    <t>運用時の制約条件</t>
    <rPh sb="0" eb="2">
      <t>ウンヨウ</t>
    </rPh>
    <rPh sb="2" eb="3">
      <t>ジ</t>
    </rPh>
    <rPh sb="4" eb="6">
      <t>セイヤク</t>
    </rPh>
    <rPh sb="6" eb="8">
      <t>ジョウケン</t>
    </rPh>
    <phoneticPr fontId="45"/>
  </si>
  <si>
    <t xml:space="preserve">運用時の制約となる庁内基準や法令、各地方自治体の条例などの制約が存在しているかの項目。
例）
・J-SOX法
・ISO/IEC27000系
・政府機関の情報セキュリティ対策のための統一基準
・地方公共団体における情報セキュリティポリシーに関するガイドライン（総務省）
・プライバシーマーク
・リモートからの運用の可否
など
</t>
    <rPh sb="0" eb="2">
      <t>ウンヨウ</t>
    </rPh>
    <rPh sb="9" eb="11">
      <t>チョウナイ</t>
    </rPh>
    <rPh sb="14" eb="16">
      <t>ホウレイ</t>
    </rPh>
    <rPh sb="29" eb="31">
      <t>セイヤク</t>
    </rPh>
    <rPh sb="153" eb="155">
      <t>ウンヨウ</t>
    </rPh>
    <rPh sb="156" eb="158">
      <t>カヒ</t>
    </rPh>
    <phoneticPr fontId="45"/>
  </si>
  <si>
    <t>制約有り(すべての制約を適用</t>
    <phoneticPr fontId="2"/>
  </si>
  <si>
    <t xml:space="preserve">設置に関して何らかの制限が発生するセンターやマシンルームを前提として考慮。ただし条件の調整などが可能な場合を想定。
[+] 設置センターのポリシーや共同運用など運用に関する方式が制約となっている場合
</t>
    <rPh sb="0" eb="2">
      <t>セッチ</t>
    </rPh>
    <rPh sb="3" eb="4">
      <t>カン</t>
    </rPh>
    <rPh sb="6" eb="7">
      <t>ナン</t>
    </rPh>
    <rPh sb="10" eb="12">
      <t>セイゲン</t>
    </rPh>
    <rPh sb="13" eb="15">
      <t>ハッセイ</t>
    </rPh>
    <rPh sb="29" eb="31">
      <t>ゼンテイ</t>
    </rPh>
    <rPh sb="34" eb="36">
      <t>コウリョ</t>
    </rPh>
    <rPh sb="40" eb="42">
      <t>ジョウケン</t>
    </rPh>
    <rPh sb="43" eb="45">
      <t>チョウセイ</t>
    </rPh>
    <rPh sb="48" eb="50">
      <t>カノウ</t>
    </rPh>
    <rPh sb="51" eb="53">
      <t>バアイ</t>
    </rPh>
    <rPh sb="54" eb="56">
      <t>ソウテイ</t>
    </rPh>
    <rPh sb="63" eb="65">
      <t>セッチ</t>
    </rPh>
    <rPh sb="75" eb="77">
      <t>キョウドウ</t>
    </rPh>
    <rPh sb="77" eb="79">
      <t>ウンヨウ</t>
    </rPh>
    <rPh sb="81" eb="83">
      <t>ウンヨウ</t>
    </rPh>
    <rPh sb="84" eb="85">
      <t>カン</t>
    </rPh>
    <rPh sb="87" eb="89">
      <t>ホウシキ</t>
    </rPh>
    <rPh sb="90" eb="92">
      <t>セイヤク</t>
    </rPh>
    <rPh sb="98" eb="100">
      <t>バアイ</t>
    </rPh>
    <phoneticPr fontId="2"/>
  </si>
  <si>
    <t>【京都市の備考】
ガバメントクラウドの利用に当たり、必要な制約を遵守すること。</t>
    <rPh sb="1" eb="4">
      <t>キョウトシ</t>
    </rPh>
    <rPh sb="5" eb="7">
      <t>ビコウ</t>
    </rPh>
    <phoneticPr fontId="2"/>
  </si>
  <si>
    <t>A.3.1.1</t>
    <phoneticPr fontId="2"/>
  </si>
  <si>
    <t>可用性</t>
    <rPh sb="0" eb="1">
      <t>カ</t>
    </rPh>
    <rPh sb="1" eb="2">
      <t>ヨウ</t>
    </rPh>
    <rPh sb="2" eb="3">
      <t>セイ</t>
    </rPh>
    <phoneticPr fontId="2"/>
  </si>
  <si>
    <t>災害対策</t>
    <rPh sb="0" eb="2">
      <t>サイガイ</t>
    </rPh>
    <rPh sb="2" eb="4">
      <t>タイサク</t>
    </rPh>
    <phoneticPr fontId="45"/>
  </si>
  <si>
    <t>復旧方針</t>
    <rPh sb="0" eb="2">
      <t>フッキュウ</t>
    </rPh>
    <rPh sb="2" eb="4">
      <t>ホウシン</t>
    </rPh>
    <phoneticPr fontId="45"/>
  </si>
  <si>
    <t>地震、水害、テロ、火災などの大規模災害時の業務継続性を満たすための代替の機器として、どこに何が必要かを決める。</t>
    <rPh sb="14" eb="17">
      <t>ダイキボ</t>
    </rPh>
    <rPh sb="17" eb="19">
      <t>サイガイ</t>
    </rPh>
    <rPh sb="19" eb="20">
      <t>ジ</t>
    </rPh>
    <rPh sb="21" eb="23">
      <t>ギョウム</t>
    </rPh>
    <rPh sb="23" eb="25">
      <t>ケイゾク</t>
    </rPh>
    <rPh sb="25" eb="26">
      <t>セイ</t>
    </rPh>
    <rPh sb="27" eb="28">
      <t>ミ</t>
    </rPh>
    <phoneticPr fontId="45"/>
  </si>
  <si>
    <t>復旧しない</t>
    <rPh sb="0" eb="2">
      <t>フッキュウ</t>
    </rPh>
    <phoneticPr fontId="2"/>
  </si>
  <si>
    <t>限定された構成で情報システムを再構築</t>
    <rPh sb="0" eb="2">
      <t>ゲンテイ</t>
    </rPh>
    <rPh sb="5" eb="7">
      <t>コウセイ</t>
    </rPh>
    <rPh sb="15" eb="18">
      <t>サイコウチク</t>
    </rPh>
    <phoneticPr fontId="2"/>
  </si>
  <si>
    <t>同一の構成で情報システムを再構築</t>
    <rPh sb="0" eb="2">
      <t>ドウイツ</t>
    </rPh>
    <rPh sb="3" eb="5">
      <t>コウセイ</t>
    </rPh>
    <rPh sb="13" eb="16">
      <t>サイコウチク</t>
    </rPh>
    <phoneticPr fontId="2"/>
  </si>
  <si>
    <t>限定された構成をDRサイトで構築</t>
    <rPh sb="0" eb="2">
      <t>ゲンテイ</t>
    </rPh>
    <rPh sb="5" eb="7">
      <t>コウセイ</t>
    </rPh>
    <rPh sb="14" eb="16">
      <t>コウチク</t>
    </rPh>
    <phoneticPr fontId="2"/>
  </si>
  <si>
    <t>同一の構成をDRサイトで構築</t>
    <rPh sb="0" eb="2">
      <t>ドウイツ</t>
    </rPh>
    <rPh sb="3" eb="5">
      <t>コウセイ</t>
    </rPh>
    <rPh sb="12" eb="14">
      <t>コウチク</t>
    </rPh>
    <phoneticPr fontId="2"/>
  </si>
  <si>
    <t>限定された構成をDRサイトで構築</t>
    <phoneticPr fontId="2"/>
  </si>
  <si>
    <t>災害発生後に調達したハードウェア等を使用し、同一の構成で情報システムを再構築することを想定
[+] コストと実現性を確認した上で、可用性を高めたい場合</t>
    <rPh sb="0" eb="2">
      <t>サイガイ</t>
    </rPh>
    <rPh sb="2" eb="4">
      <t>ハッセイ</t>
    </rPh>
    <rPh sb="4" eb="5">
      <t>ゴ</t>
    </rPh>
    <rPh sb="6" eb="8">
      <t>チョウタツ</t>
    </rPh>
    <rPh sb="16" eb="17">
      <t>ナド</t>
    </rPh>
    <rPh sb="18" eb="20">
      <t>シヨウ</t>
    </rPh>
    <rPh sb="22" eb="24">
      <t>ドウイツ</t>
    </rPh>
    <rPh sb="25" eb="27">
      <t>コウセイ</t>
    </rPh>
    <rPh sb="35" eb="38">
      <t>サイコウチク</t>
    </rPh>
    <rPh sb="43" eb="45">
      <t>ソウテイ</t>
    </rPh>
    <phoneticPr fontId="2"/>
  </si>
  <si>
    <r>
      <t xml:space="preserve">【レベル】
レベル1及び3の限定された構成とは、復旧する目標に応じて必要となる構成（例えば、冗長化の構成は省くなど）を意味する。
【注意事項】
データセンター等の庁舎外にサーバを設置する場合は、庁舎がＤＲサイトの位置づけとなる場合もある。
DR（Disaster Recovery）サイトとは、災害などで業務の続行が不可能になった際に、緊急の代替拠点として使用する施設や設備のこと。
</t>
    </r>
    <r>
      <rPr>
        <sz val="11"/>
        <rFont val="ＭＳ Ｐゴシック"/>
        <family val="3"/>
        <charset val="128"/>
      </rPr>
      <t>【京都市の備考】
複数リージョン利用のほか、ガバメントクラウド以外のクラウド、本市庁舎、データセンタ等をＤＲサイトに位置付けることも差し支えない。ただし、ネットワークの復旧も検討に含めること。</t>
    </r>
    <rPh sb="14" eb="16">
      <t>ゲンテイ</t>
    </rPh>
    <rPh sb="19" eb="21">
      <t>コウセイ</t>
    </rPh>
    <rPh sb="24" eb="26">
      <t>フッキュウ</t>
    </rPh>
    <rPh sb="28" eb="30">
      <t>モクヒョウ</t>
    </rPh>
    <rPh sb="31" eb="32">
      <t>オウ</t>
    </rPh>
    <rPh sb="34" eb="36">
      <t>ヒツヨウ</t>
    </rPh>
    <rPh sb="39" eb="41">
      <t>コウセイ</t>
    </rPh>
    <rPh sb="42" eb="43">
      <t>タト</t>
    </rPh>
    <rPh sb="46" eb="48">
      <t>ジョウチョウ</t>
    </rPh>
    <rPh sb="48" eb="49">
      <t>カ</t>
    </rPh>
    <rPh sb="50" eb="52">
      <t>コウセイ</t>
    </rPh>
    <rPh sb="53" eb="54">
      <t>ハブ</t>
    </rPh>
    <rPh sb="59" eb="61">
      <t>イミ</t>
    </rPh>
    <rPh sb="67" eb="69">
      <t>チュウイ</t>
    </rPh>
    <rPh sb="69" eb="71">
      <t>ジコウ</t>
    </rPh>
    <rPh sb="80" eb="81">
      <t>ナド</t>
    </rPh>
    <rPh sb="82" eb="83">
      <t>チョウ</t>
    </rPh>
    <rPh sb="83" eb="84">
      <t>シャ</t>
    </rPh>
    <rPh sb="84" eb="85">
      <t>ガイ</t>
    </rPh>
    <rPh sb="90" eb="92">
      <t>セッチ</t>
    </rPh>
    <rPh sb="94" eb="96">
      <t>バアイ</t>
    </rPh>
    <rPh sb="99" eb="100">
      <t>シャ</t>
    </rPh>
    <rPh sb="107" eb="109">
      <t>イチ</t>
    </rPh>
    <rPh sb="114" eb="116">
      <t>バアイ</t>
    </rPh>
    <rPh sb="195" eb="198">
      <t>キョウトシ</t>
    </rPh>
    <rPh sb="199" eb="201">
      <t>ビコウ</t>
    </rPh>
    <phoneticPr fontId="2"/>
  </si>
  <si>
    <t>P48</t>
    <phoneticPr fontId="2"/>
  </si>
  <si>
    <t>A.3.2.1</t>
    <phoneticPr fontId="2"/>
  </si>
  <si>
    <t>保管場所分散度（外部保管データ）</t>
    <rPh sb="8" eb="10">
      <t>ガイブ</t>
    </rPh>
    <rPh sb="10" eb="12">
      <t>ホカン</t>
    </rPh>
    <phoneticPr fontId="99"/>
  </si>
  <si>
    <t xml:space="preserve">地震、水害、テロ、火災などの大規模災害発生により被災した場合に備え、データ・プログラムを運用サイトと別の場所へ保管する。
</t>
    <rPh sb="14" eb="17">
      <t>ダイキボ</t>
    </rPh>
    <rPh sb="17" eb="19">
      <t>サイガイ</t>
    </rPh>
    <rPh sb="31" eb="32">
      <t>ソナ</t>
    </rPh>
    <rPh sb="44" eb="46">
      <t>ウンヨウ</t>
    </rPh>
    <phoneticPr fontId="45"/>
  </si>
  <si>
    <t>外部保管しない</t>
    <rPh sb="0" eb="2">
      <t>ガイブ</t>
    </rPh>
    <rPh sb="2" eb="4">
      <t>ホカン</t>
    </rPh>
    <phoneticPr fontId="45"/>
  </si>
  <si>
    <t>1ヶ所
(近隣の別な建物）</t>
    <rPh sb="2" eb="3">
      <t>ショ</t>
    </rPh>
    <rPh sb="5" eb="7">
      <t>キンリン</t>
    </rPh>
    <rPh sb="8" eb="9">
      <t>ベツ</t>
    </rPh>
    <rPh sb="10" eb="12">
      <t>タテモノ</t>
    </rPh>
    <phoneticPr fontId="45"/>
  </si>
  <si>
    <t>1ヶ所
(遠隔地)</t>
    <rPh sb="2" eb="3">
      <t>ショ</t>
    </rPh>
    <rPh sb="5" eb="8">
      <t>エンカクチ</t>
    </rPh>
    <phoneticPr fontId="45"/>
  </si>
  <si>
    <t>2ヶ所
(近隣の別な建物と遠隔地)</t>
    <rPh sb="2" eb="3">
      <t>ショ</t>
    </rPh>
    <rPh sb="13" eb="16">
      <t>エンカクチ</t>
    </rPh>
    <phoneticPr fontId="45"/>
  </si>
  <si>
    <t>2ヶ所
(遠隔地)</t>
    <phoneticPr fontId="2"/>
  </si>
  <si>
    <t>遠隔地1ヶ所
[+] コストと実現性を確認した上で、可用性を高めたい場合</t>
    <phoneticPr fontId="2"/>
  </si>
  <si>
    <t xml:space="preserve">【注意事項】
ここで遠隔地とは、主系サーバ等の設置場所と同時被災の恐れがない遠隔地であり、庁舎等の利用場所から見ての遠隔地では無い。
A.3.2.2（保管方法（外部保管データ））と合わせて考慮し、整合するようにレベルを選択すること。
</t>
    <rPh sb="10" eb="13">
      <t>エンカクチ</t>
    </rPh>
    <rPh sb="16" eb="17">
      <t>シュ</t>
    </rPh>
    <rPh sb="17" eb="18">
      <t>ケイ</t>
    </rPh>
    <rPh sb="21" eb="22">
      <t>ナド</t>
    </rPh>
    <rPh sb="23" eb="25">
      <t>セッチ</t>
    </rPh>
    <rPh sb="25" eb="27">
      <t>バショ</t>
    </rPh>
    <rPh sb="38" eb="40">
      <t>エンカク</t>
    </rPh>
    <rPh sb="40" eb="41">
      <t>チ</t>
    </rPh>
    <rPh sb="45" eb="46">
      <t>チョウ</t>
    </rPh>
    <rPh sb="46" eb="47">
      <t>シャ</t>
    </rPh>
    <rPh sb="47" eb="48">
      <t>ナド</t>
    </rPh>
    <rPh sb="49" eb="51">
      <t>リヨウ</t>
    </rPh>
    <rPh sb="51" eb="53">
      <t>バショ</t>
    </rPh>
    <rPh sb="55" eb="56">
      <t>ミ</t>
    </rPh>
    <rPh sb="58" eb="61">
      <t>エンカクチ</t>
    </rPh>
    <rPh sb="63" eb="64">
      <t>ナ</t>
    </rPh>
    <phoneticPr fontId="2"/>
  </si>
  <si>
    <t>A.3.2.2</t>
    <phoneticPr fontId="2"/>
  </si>
  <si>
    <t>保管方法（外部保管データ）</t>
    <rPh sb="2" eb="4">
      <t>ホウホウ</t>
    </rPh>
    <phoneticPr fontId="99"/>
  </si>
  <si>
    <t>地震、水害、テロ、火災などの大規模災害発生により被災した場合に備え、データ・プログラムを運用サイトと別の場所へ保管するための方法。</t>
    <rPh sb="62" eb="64">
      <t>ホウホウ</t>
    </rPh>
    <phoneticPr fontId="2"/>
  </si>
  <si>
    <t>外部保管しない</t>
    <phoneticPr fontId="2"/>
  </si>
  <si>
    <t>媒体による外部保管のみ</t>
    <phoneticPr fontId="2"/>
  </si>
  <si>
    <t>ネットワーク経由でストレージへのリモートバックアップを含む</t>
    <phoneticPr fontId="2"/>
  </si>
  <si>
    <t>A.3.2.1と同じ拠点へのリモートバックアップを想定。
[-]媒体での外部保管のみによる運用を許容できる場合</t>
    <rPh sb="6" eb="7">
      <t>オナ</t>
    </rPh>
    <rPh sb="8" eb="10">
      <t>キョテン</t>
    </rPh>
    <rPh sb="23" eb="25">
      <t>ソウテイ</t>
    </rPh>
    <rPh sb="37" eb="39">
      <t>ガイブ</t>
    </rPh>
    <phoneticPr fontId="2"/>
  </si>
  <si>
    <t>【注意事項】
A.3.2.1（保管場所分散度(外部保管データ)）と合わせて考慮し、整合するようにレベルを選択すること。</t>
    <phoneticPr fontId="2"/>
  </si>
  <si>
    <t>P49</t>
    <phoneticPr fontId="2"/>
  </si>
  <si>
    <t>C.1.2.3</t>
  </si>
  <si>
    <t>データ復旧の対応範囲</t>
    <rPh sb="3" eb="5">
      <t>フッキュウ</t>
    </rPh>
    <rPh sb="6" eb="8">
      <t>タイオウ</t>
    </rPh>
    <rPh sb="8" eb="10">
      <t>ハンイ</t>
    </rPh>
    <phoneticPr fontId="2"/>
  </si>
  <si>
    <t>データの損失等が発生したときに、どのようなデータ損失に対して対応する必要があるかを示す項目。</t>
    <rPh sb="4" eb="6">
      <t>ソンシツ</t>
    </rPh>
    <rPh sb="6" eb="7">
      <t>ナド</t>
    </rPh>
    <rPh sb="8" eb="10">
      <t>ハッセイ</t>
    </rPh>
    <rPh sb="24" eb="26">
      <t>ソンシツ</t>
    </rPh>
    <rPh sb="27" eb="28">
      <t>タイ</t>
    </rPh>
    <rPh sb="30" eb="32">
      <t>タイオウ</t>
    </rPh>
    <rPh sb="34" eb="36">
      <t>ヒツヨウ</t>
    </rPh>
    <rPh sb="41" eb="42">
      <t>シメ</t>
    </rPh>
    <rPh sb="43" eb="45">
      <t>コウモク</t>
    </rPh>
    <phoneticPr fontId="2"/>
  </si>
  <si>
    <t>障害発生時のデータ損失防止</t>
    <rPh sb="0" eb="2">
      <t>ショウガイ</t>
    </rPh>
    <rPh sb="2" eb="4">
      <t>ハッセイ</t>
    </rPh>
    <rPh sb="4" eb="5">
      <t>ジ</t>
    </rPh>
    <rPh sb="9" eb="11">
      <t>ソンシツ</t>
    </rPh>
    <rPh sb="11" eb="13">
      <t>ボウシ</t>
    </rPh>
    <phoneticPr fontId="2"/>
  </si>
  <si>
    <t>職員の作業ミスなどによって発生したデータ損失防止</t>
    <rPh sb="22" eb="24">
      <t>ボウシ</t>
    </rPh>
    <phoneticPr fontId="2"/>
  </si>
  <si>
    <t>障害発生時に決められた復旧時点（RPO）へデータを回復できれば良い。
[-] 障害時に発生したデータ損失を復旧する必要がない場合
[+] 職員の作業ミスなどによって発生したデータ損失についてコストと実現性を確認した上で業務への支障が起きることは明らかな場合</t>
    <phoneticPr fontId="2"/>
  </si>
  <si>
    <r>
      <t>【注意事項】</t>
    </r>
    <r>
      <rPr>
        <strike/>
        <sz val="10"/>
        <rFont val="ＭＳ Ｐゴシック"/>
        <family val="3"/>
        <charset val="128"/>
      </rPr>
      <t xml:space="preserve">
</t>
    </r>
    <r>
      <rPr>
        <sz val="11"/>
        <rFont val="ＭＳ Ｐゴシック"/>
        <family val="3"/>
        <charset val="128"/>
      </rPr>
      <t>職員が一度正常に処理したデータについては、回復するデータには含まれない。</t>
    </r>
    <rPh sb="7" eb="9">
      <t>ショクイン</t>
    </rPh>
    <rPh sb="10" eb="12">
      <t>イチド</t>
    </rPh>
    <rPh sb="12" eb="14">
      <t>セイジョウ</t>
    </rPh>
    <rPh sb="15" eb="17">
      <t>ショリ</t>
    </rPh>
    <rPh sb="28" eb="30">
      <t>カイフク</t>
    </rPh>
    <rPh sb="37" eb="38">
      <t>フク</t>
    </rPh>
    <phoneticPr fontId="2"/>
  </si>
  <si>
    <t>P50</t>
    <phoneticPr fontId="2"/>
  </si>
  <si>
    <t>C.1.3.1</t>
    <phoneticPr fontId="2"/>
  </si>
  <si>
    <t>監視情報</t>
    <rPh sb="0" eb="2">
      <t>カンシ</t>
    </rPh>
    <rPh sb="2" eb="4">
      <t>ジョウホウ</t>
    </rPh>
    <phoneticPr fontId="2"/>
  </si>
  <si>
    <t xml:space="preserve">情報システム全体、あるいはそれを構成するハードウェア・ソフトウェア（業務アプリケーションを含む）に対する監視に関する項目。
監視とは情報収集を行った結果に応じて適切な宛先に発報することを意味する。本項目は、監視対象としてどのような情報を発信するべきかを決定することを目的としている。
セキュリティ監視については本項目には含めない。「E.7.1 不正監視」で別途検討すること。
</t>
    <rPh sb="0" eb="2">
      <t>ジョウホウ</t>
    </rPh>
    <rPh sb="6" eb="8">
      <t>ゼンタイ</t>
    </rPh>
    <rPh sb="16" eb="18">
      <t>コウセイ</t>
    </rPh>
    <rPh sb="34" eb="36">
      <t>ギョウム</t>
    </rPh>
    <rPh sb="45" eb="46">
      <t>フク</t>
    </rPh>
    <rPh sb="49" eb="50">
      <t>タイ</t>
    </rPh>
    <rPh sb="52" eb="54">
      <t>カンシ</t>
    </rPh>
    <rPh sb="55" eb="56">
      <t>カン</t>
    </rPh>
    <rPh sb="58" eb="60">
      <t>コウモク</t>
    </rPh>
    <rPh sb="149" eb="151">
      <t>カンシ</t>
    </rPh>
    <rPh sb="156" eb="157">
      <t>ホン</t>
    </rPh>
    <rPh sb="157" eb="159">
      <t>コウモク</t>
    </rPh>
    <rPh sb="161" eb="162">
      <t>フク</t>
    </rPh>
    <rPh sb="173" eb="175">
      <t>フセイ</t>
    </rPh>
    <rPh sb="175" eb="177">
      <t>カンシ</t>
    </rPh>
    <rPh sb="179" eb="181">
      <t>ベット</t>
    </rPh>
    <phoneticPr fontId="45"/>
  </si>
  <si>
    <t xml:space="preserve">監視を行わない
</t>
    <rPh sb="0" eb="2">
      <t>カンシ</t>
    </rPh>
    <rPh sb="3" eb="4">
      <t>オコナ</t>
    </rPh>
    <phoneticPr fontId="2"/>
  </si>
  <si>
    <t xml:space="preserve">死活監視を行う
</t>
    <rPh sb="0" eb="2">
      <t>シカツ</t>
    </rPh>
    <rPh sb="2" eb="4">
      <t>カンシ</t>
    </rPh>
    <rPh sb="5" eb="6">
      <t>オコナ</t>
    </rPh>
    <phoneticPr fontId="2"/>
  </si>
  <si>
    <t xml:space="preserve">レベル1に加えてエラー監視を行う
</t>
    <rPh sb="11" eb="13">
      <t>カンシ</t>
    </rPh>
    <rPh sb="14" eb="15">
      <t>オコナ</t>
    </rPh>
    <phoneticPr fontId="2"/>
  </si>
  <si>
    <t xml:space="preserve">レベル2に加えてエラー監視（トレース情報を含む）を行う
</t>
    <rPh sb="11" eb="13">
      <t>カンシ</t>
    </rPh>
    <rPh sb="18" eb="20">
      <t>ジョウホウ</t>
    </rPh>
    <rPh sb="21" eb="22">
      <t>フク</t>
    </rPh>
    <rPh sb="25" eb="26">
      <t>オコナ</t>
    </rPh>
    <phoneticPr fontId="2"/>
  </si>
  <si>
    <t>レベル3に加えてリソース監視を行う</t>
    <rPh sb="12" eb="14">
      <t>カンシ</t>
    </rPh>
    <rPh sb="15" eb="16">
      <t>オコナ</t>
    </rPh>
    <phoneticPr fontId="2"/>
  </si>
  <si>
    <t>レベル4に加えてパフォーマンス監視を行う</t>
    <rPh sb="15" eb="17">
      <t>カンシ</t>
    </rPh>
    <rPh sb="18" eb="19">
      <t>オコナ</t>
    </rPh>
    <phoneticPr fontId="2"/>
  </si>
  <si>
    <t>レベル3に加えてリソース監視を行う</t>
    <phoneticPr fontId="2"/>
  </si>
  <si>
    <t xml:space="preserve">夜間の障害時にも、管理者に状況を通知し、すぐ対処が必要なのかどうかを判断するため、詳細なエラー情報まで監視を行うことを想定。
[-] 障害時は管理者がすぐに情報システムにアクセスできるため、詳細なエラー情報まで監視する必要がない場合
[+] 通常よりも処理が集中されることが予想できパフォーマンス監視が必要な場合
</t>
    <rPh sb="0" eb="2">
      <t>ヤカン</t>
    </rPh>
    <rPh sb="3" eb="5">
      <t>ショウガイ</t>
    </rPh>
    <rPh sb="5" eb="6">
      <t>ジ</t>
    </rPh>
    <rPh sb="9" eb="12">
      <t>カンリシャ</t>
    </rPh>
    <rPh sb="13" eb="15">
      <t>ジョウキョウ</t>
    </rPh>
    <rPh sb="16" eb="18">
      <t>ツウチ</t>
    </rPh>
    <rPh sb="22" eb="24">
      <t>タイショ</t>
    </rPh>
    <rPh sb="25" eb="27">
      <t>ヒツヨウ</t>
    </rPh>
    <rPh sb="34" eb="36">
      <t>ハンダン</t>
    </rPh>
    <rPh sb="41" eb="43">
      <t>ショウサイ</t>
    </rPh>
    <rPh sb="47" eb="49">
      <t>ジョウホウ</t>
    </rPh>
    <rPh sb="51" eb="53">
      <t>カンシ</t>
    </rPh>
    <rPh sb="54" eb="55">
      <t>オコナ</t>
    </rPh>
    <rPh sb="59" eb="61">
      <t>ソウテイ</t>
    </rPh>
    <rPh sb="122" eb="124">
      <t>ツウジョウ</t>
    </rPh>
    <rPh sb="127" eb="129">
      <t>ショリ</t>
    </rPh>
    <rPh sb="130" eb="132">
      <t>シュウチュウ</t>
    </rPh>
    <rPh sb="138" eb="140">
      <t>ヨソウ</t>
    </rPh>
    <rPh sb="149" eb="151">
      <t>カンシ</t>
    </rPh>
    <rPh sb="152" eb="154">
      <t>ヒツヨウ</t>
    </rPh>
    <rPh sb="155" eb="157">
      <t>バアイ</t>
    </rPh>
    <phoneticPr fontId="2"/>
  </si>
  <si>
    <t>【レベル】
死活監視とは、対象のステータスがオンラインの状態にあるかオフラインの状態にあるかを判断する監視のこと。
エラー監視とは、対象が出力するログ等にエラー出力が含まれているかどうかを判断する監視のこと。トレース情報を含む場合は、どのモジュールでエラーが発生しているのか詳細についても判断することができる。
リソース監視とは、対象が出力するログや別途収集するパフォーマンス情報に基づいてCPUやメモリ、ディスク、ネットワーク帯域といったリソースの使用状況を判断する監視のこと。
パフォーマンス監視とは、対象が出力するログや別途収集するパフォーマンス情報に基づいて、業務アプリケーションやディスクの入出力、ネットワーク転送等の応答時間やスループットについて判断する監視のこと。
【運用コストへの影響】
エラー監視やリソース監視、パフォーマンス監視を行うことによって、障害原因の追求が容易となったり、障害を未然に防止できるなど、情報システムの品質を維持するための運用コストが下がる。
また、定期報告会には、リソース監視結果、パフォーマンス監視結果の報告は必須ではない。</t>
    <rPh sb="6" eb="8">
      <t>シカツ</t>
    </rPh>
    <rPh sb="8" eb="10">
      <t>カンシ</t>
    </rPh>
    <rPh sb="13" eb="15">
      <t>タイショウ</t>
    </rPh>
    <rPh sb="28" eb="30">
      <t>ジョウタイ</t>
    </rPh>
    <rPh sb="40" eb="42">
      <t>ジョウタイ</t>
    </rPh>
    <rPh sb="47" eb="49">
      <t>ハンダン</t>
    </rPh>
    <rPh sb="51" eb="53">
      <t>カンシ</t>
    </rPh>
    <rPh sb="62" eb="64">
      <t>カンシ</t>
    </rPh>
    <rPh sb="67" eb="69">
      <t>タイショウ</t>
    </rPh>
    <rPh sb="70" eb="72">
      <t>シュツリョク</t>
    </rPh>
    <rPh sb="76" eb="77">
      <t>トウ</t>
    </rPh>
    <rPh sb="81" eb="83">
      <t>シュツリョク</t>
    </rPh>
    <rPh sb="84" eb="85">
      <t>フク</t>
    </rPh>
    <rPh sb="95" eb="97">
      <t>ハンダン</t>
    </rPh>
    <rPh sb="99" eb="101">
      <t>カンシ</t>
    </rPh>
    <rPh sb="109" eb="111">
      <t>ジョウホウ</t>
    </rPh>
    <rPh sb="112" eb="113">
      <t>フク</t>
    </rPh>
    <rPh sb="114" eb="116">
      <t>バアイ</t>
    </rPh>
    <rPh sb="130" eb="132">
      <t>ハッセイ</t>
    </rPh>
    <rPh sb="138" eb="140">
      <t>ショウサイ</t>
    </rPh>
    <rPh sb="145" eb="147">
      <t>ハンダン</t>
    </rPh>
    <rPh sb="251" eb="253">
      <t>カンシ</t>
    </rPh>
    <rPh sb="256" eb="258">
      <t>タイショウ</t>
    </rPh>
    <rPh sb="259" eb="261">
      <t>シュツリョク</t>
    </rPh>
    <rPh sb="266" eb="268">
      <t>ベット</t>
    </rPh>
    <rPh sb="268" eb="270">
      <t>シュウシュウ</t>
    </rPh>
    <rPh sb="279" eb="281">
      <t>ジョウホウ</t>
    </rPh>
    <rPh sb="282" eb="283">
      <t>モト</t>
    </rPh>
    <rPh sb="287" eb="289">
      <t>ギョウム</t>
    </rPh>
    <rPh sb="303" eb="306">
      <t>ニュウシュツリョク</t>
    </rPh>
    <rPh sb="313" eb="315">
      <t>テンソウ</t>
    </rPh>
    <rPh sb="315" eb="316">
      <t>トウ</t>
    </rPh>
    <rPh sb="317" eb="319">
      <t>オウトウ</t>
    </rPh>
    <rPh sb="319" eb="321">
      <t>ジカン</t>
    </rPh>
    <rPh sb="332" eb="334">
      <t>ハンダン</t>
    </rPh>
    <rPh sb="336" eb="338">
      <t>カンシ</t>
    </rPh>
    <rPh sb="345" eb="347">
      <t>ウンヨウ</t>
    </rPh>
    <rPh sb="352" eb="354">
      <t>エイキョウ</t>
    </rPh>
    <rPh sb="359" eb="361">
      <t>カンシ</t>
    </rPh>
    <rPh sb="366" eb="368">
      <t>カンシ</t>
    </rPh>
    <rPh sb="376" eb="378">
      <t>カンシ</t>
    </rPh>
    <rPh sb="379" eb="380">
      <t>オコナ</t>
    </rPh>
    <rPh sb="388" eb="390">
      <t>ショウガイ</t>
    </rPh>
    <rPh sb="390" eb="392">
      <t>ゲンイン</t>
    </rPh>
    <rPh sb="393" eb="395">
      <t>ツイキュウ</t>
    </rPh>
    <rPh sb="396" eb="398">
      <t>ヨウイ</t>
    </rPh>
    <rPh sb="404" eb="406">
      <t>ショウガイ</t>
    </rPh>
    <rPh sb="407" eb="409">
      <t>ミゼン</t>
    </rPh>
    <rPh sb="410" eb="412">
      <t>ボウシ</t>
    </rPh>
    <rPh sb="418" eb="420">
      <t>ジョウホウ</t>
    </rPh>
    <rPh sb="425" eb="427">
      <t>ヒンシツ</t>
    </rPh>
    <rPh sb="428" eb="430">
      <t>イジ</t>
    </rPh>
    <rPh sb="435" eb="437">
      <t>ウンヨウ</t>
    </rPh>
    <rPh sb="441" eb="442">
      <t>サ</t>
    </rPh>
    <rPh sb="449" eb="451">
      <t>テイキ</t>
    </rPh>
    <rPh sb="451" eb="453">
      <t>ホウコク</t>
    </rPh>
    <rPh sb="453" eb="454">
      <t>カイ</t>
    </rPh>
    <rPh sb="461" eb="463">
      <t>カンシ</t>
    </rPh>
    <rPh sb="463" eb="465">
      <t>ケッカ</t>
    </rPh>
    <rPh sb="473" eb="475">
      <t>カンシ</t>
    </rPh>
    <rPh sb="475" eb="477">
      <t>ケッカ</t>
    </rPh>
    <rPh sb="478" eb="480">
      <t>ホウコク</t>
    </rPh>
    <phoneticPr fontId="2"/>
  </si>
  <si>
    <t>P51</t>
    <phoneticPr fontId="2"/>
  </si>
  <si>
    <t>C.5.9.1</t>
    <phoneticPr fontId="2"/>
  </si>
  <si>
    <t>サポート体制</t>
    <rPh sb="4" eb="6">
      <t>タイセイ</t>
    </rPh>
    <phoneticPr fontId="2"/>
  </si>
  <si>
    <t xml:space="preserve">定期報告会実施頻度
</t>
    <rPh sb="7" eb="9">
      <t>ヒンド</t>
    </rPh>
    <phoneticPr fontId="45"/>
  </si>
  <si>
    <t xml:space="preserve">保守に関する定期報告会の開催の要否。
</t>
    <rPh sb="0" eb="2">
      <t>ホシュ</t>
    </rPh>
    <rPh sb="3" eb="4">
      <t>カン</t>
    </rPh>
    <rPh sb="6" eb="8">
      <t>テイキ</t>
    </rPh>
    <rPh sb="8" eb="10">
      <t>ホウコク</t>
    </rPh>
    <rPh sb="10" eb="11">
      <t>カイ</t>
    </rPh>
    <rPh sb="12" eb="14">
      <t>カイサイ</t>
    </rPh>
    <rPh sb="15" eb="17">
      <t>ヨウヒ</t>
    </rPh>
    <phoneticPr fontId="45"/>
  </si>
  <si>
    <t>年1回</t>
    <rPh sb="0" eb="1">
      <t>ネン</t>
    </rPh>
    <rPh sb="2" eb="3">
      <t>カイ</t>
    </rPh>
    <phoneticPr fontId="2"/>
  </si>
  <si>
    <t>半年に1回</t>
    <rPh sb="0" eb="2">
      <t>ハントシ</t>
    </rPh>
    <rPh sb="4" eb="5">
      <t>カイ</t>
    </rPh>
    <phoneticPr fontId="2"/>
  </si>
  <si>
    <t>四半期に1回</t>
    <rPh sb="0" eb="1">
      <t>シ</t>
    </rPh>
    <rPh sb="1" eb="3">
      <t>ハンキ</t>
    </rPh>
    <rPh sb="5" eb="6">
      <t>カイ</t>
    </rPh>
    <phoneticPr fontId="2"/>
  </si>
  <si>
    <t>月1回</t>
    <rPh sb="0" eb="1">
      <t>ツキ</t>
    </rPh>
    <rPh sb="2" eb="3">
      <t>カイ</t>
    </rPh>
    <phoneticPr fontId="2"/>
  </si>
  <si>
    <t>週1回以上</t>
    <rPh sb="0" eb="1">
      <t>シュウ</t>
    </rPh>
    <rPh sb="2" eb="3">
      <t>カイ</t>
    </rPh>
    <rPh sb="3" eb="5">
      <t>イジョウ</t>
    </rPh>
    <phoneticPr fontId="2"/>
  </si>
  <si>
    <t>四半期に1回</t>
    <rPh sb="0" eb="3">
      <t>シハンキ</t>
    </rPh>
    <rPh sb="5" eb="6">
      <t>カイ</t>
    </rPh>
    <phoneticPr fontId="2"/>
  </si>
  <si>
    <t>[-] 保守に関する報告事項が予め少ないと想定される場合
[+] 保守に関する報告事項が予め多いと想定される場合</t>
    <rPh sb="4" eb="6">
      <t>ホシュ</t>
    </rPh>
    <rPh sb="7" eb="8">
      <t>カン</t>
    </rPh>
    <rPh sb="10" eb="12">
      <t>ホウコク</t>
    </rPh>
    <rPh sb="12" eb="14">
      <t>ジコウ</t>
    </rPh>
    <rPh sb="15" eb="16">
      <t>アラカジ</t>
    </rPh>
    <rPh sb="17" eb="18">
      <t>スク</t>
    </rPh>
    <rPh sb="21" eb="23">
      <t>ソウテイ</t>
    </rPh>
    <rPh sb="26" eb="28">
      <t>バアイ</t>
    </rPh>
    <rPh sb="46" eb="47">
      <t>オオ</t>
    </rPh>
    <phoneticPr fontId="2"/>
  </si>
  <si>
    <t xml:space="preserve">【注意事項】
業務ごとの定期報告会の頻度を指す。
また、障害発生時に実施される不定期の報告会は含まない。
</t>
    <rPh sb="28" eb="30">
      <t>ショウガイ</t>
    </rPh>
    <rPh sb="30" eb="32">
      <t>ハッセイ</t>
    </rPh>
    <rPh sb="32" eb="33">
      <t>ジ</t>
    </rPh>
    <rPh sb="34" eb="36">
      <t>ジッシ</t>
    </rPh>
    <rPh sb="39" eb="42">
      <t>フテイキ</t>
    </rPh>
    <rPh sb="43" eb="45">
      <t>ホウコク</t>
    </rPh>
    <rPh sb="45" eb="46">
      <t>カイ</t>
    </rPh>
    <rPh sb="47" eb="48">
      <t>フク</t>
    </rPh>
    <phoneticPr fontId="2"/>
  </si>
  <si>
    <t>C.5.9.2</t>
  </si>
  <si>
    <t xml:space="preserve">報告内容のレベル
</t>
    <rPh sb="2" eb="4">
      <t>ナイヨウ</t>
    </rPh>
    <phoneticPr fontId="45"/>
  </si>
  <si>
    <t>定期報告会において報告する内容の詳しさを定める項目。</t>
    <rPh sb="0" eb="2">
      <t>テイキ</t>
    </rPh>
    <rPh sb="2" eb="4">
      <t>ホウコク</t>
    </rPh>
    <rPh sb="4" eb="5">
      <t>カイ</t>
    </rPh>
    <rPh sb="9" eb="11">
      <t>ホウコク</t>
    </rPh>
    <rPh sb="13" eb="15">
      <t>ナイヨウ</t>
    </rPh>
    <rPh sb="16" eb="17">
      <t>クワ</t>
    </rPh>
    <rPh sb="20" eb="21">
      <t>サダ</t>
    </rPh>
    <rPh sb="23" eb="25">
      <t>コウモク</t>
    </rPh>
    <phoneticPr fontId="2"/>
  </si>
  <si>
    <t>障害報告のみ</t>
    <rPh sb="0" eb="2">
      <t>ショウガイ</t>
    </rPh>
    <rPh sb="2" eb="4">
      <t>ホウコク</t>
    </rPh>
    <phoneticPr fontId="2"/>
  </si>
  <si>
    <t xml:space="preserve">障害報告に加えて運用状況報告を行う
</t>
    <rPh sb="0" eb="2">
      <t>ショウガイ</t>
    </rPh>
    <rPh sb="2" eb="4">
      <t>ホウコク</t>
    </rPh>
    <rPh sb="5" eb="6">
      <t>クワ</t>
    </rPh>
    <rPh sb="8" eb="10">
      <t>ウンヨウ</t>
    </rPh>
    <rPh sb="10" eb="12">
      <t>ジョウキョウ</t>
    </rPh>
    <rPh sb="12" eb="14">
      <t>ホウコク</t>
    </rPh>
    <rPh sb="15" eb="16">
      <t>オコナ</t>
    </rPh>
    <phoneticPr fontId="2"/>
  </si>
  <si>
    <t>障害及び運用状況報告に加えて、改善提案を行う</t>
    <rPh sb="0" eb="2">
      <t>ショウガイ</t>
    </rPh>
    <rPh sb="4" eb="6">
      <t>ウンヨウ</t>
    </rPh>
    <rPh sb="6" eb="8">
      <t>ジョウキョウ</t>
    </rPh>
    <rPh sb="8" eb="10">
      <t>ホウコク</t>
    </rPh>
    <rPh sb="11" eb="12">
      <t>クワ</t>
    </rPh>
    <rPh sb="15" eb="17">
      <t>カイゼン</t>
    </rPh>
    <rPh sb="17" eb="19">
      <t>テイアン</t>
    </rPh>
    <rPh sb="20" eb="21">
      <t>オコナ</t>
    </rPh>
    <phoneticPr fontId="2"/>
  </si>
  <si>
    <t>障害発生時など改善提案が必要な場合を想定</t>
    <rPh sb="0" eb="2">
      <t>ショウガイ</t>
    </rPh>
    <rPh sb="2" eb="4">
      <t>ハッセイ</t>
    </rPh>
    <rPh sb="4" eb="5">
      <t>ジ</t>
    </rPh>
    <rPh sb="7" eb="9">
      <t>カイゼン</t>
    </rPh>
    <rPh sb="9" eb="11">
      <t>テイアン</t>
    </rPh>
    <rPh sb="12" eb="14">
      <t>ヒツヨウ</t>
    </rPh>
    <rPh sb="15" eb="17">
      <t>バアイ</t>
    </rPh>
    <rPh sb="18" eb="20">
      <t>ソウテイ</t>
    </rPh>
    <phoneticPr fontId="2"/>
  </si>
  <si>
    <t>C.6.2.1</t>
  </si>
  <si>
    <t>その他の運用管理方針</t>
    <rPh sb="2" eb="3">
      <t>タ</t>
    </rPh>
    <rPh sb="4" eb="6">
      <t>ウンヨウ</t>
    </rPh>
    <rPh sb="6" eb="8">
      <t>カンリ</t>
    </rPh>
    <rPh sb="8" eb="10">
      <t>ホウシン</t>
    </rPh>
    <phoneticPr fontId="2"/>
  </si>
  <si>
    <t>問い合わせ対応窓口の設置有無</t>
    <rPh sb="0" eb="1">
      <t>ト</t>
    </rPh>
    <rPh sb="2" eb="3">
      <t>ア</t>
    </rPh>
    <rPh sb="5" eb="7">
      <t>タイオウ</t>
    </rPh>
    <rPh sb="7" eb="9">
      <t>マドグチ</t>
    </rPh>
    <rPh sb="10" eb="12">
      <t>セッチ</t>
    </rPh>
    <rPh sb="12" eb="14">
      <t>ウム</t>
    </rPh>
    <phoneticPr fontId="45"/>
  </si>
  <si>
    <t xml:space="preserve">ユーザの問い合わせに対して単一の窓口機能を提供するかどうかに関する項目。
</t>
    <rPh sb="10" eb="11">
      <t>タイ</t>
    </rPh>
    <rPh sb="13" eb="15">
      <t>タンイツ</t>
    </rPh>
    <rPh sb="16" eb="18">
      <t>マドグチ</t>
    </rPh>
    <rPh sb="18" eb="20">
      <t>キノウ</t>
    </rPh>
    <rPh sb="21" eb="23">
      <t>テイキョウ</t>
    </rPh>
    <rPh sb="30" eb="31">
      <t>カン</t>
    </rPh>
    <rPh sb="33" eb="35">
      <t>コウモク</t>
    </rPh>
    <phoneticPr fontId="45"/>
  </si>
  <si>
    <t xml:space="preserve">問い合わせ対応窓口の設置について規定しない
</t>
    <rPh sb="0" eb="1">
      <t>ト</t>
    </rPh>
    <rPh sb="2" eb="3">
      <t>ア</t>
    </rPh>
    <rPh sb="5" eb="7">
      <t>タイオウ</t>
    </rPh>
    <rPh sb="7" eb="9">
      <t>マドグチ</t>
    </rPh>
    <rPh sb="10" eb="12">
      <t>セッチ</t>
    </rPh>
    <rPh sb="16" eb="18">
      <t>キテイ</t>
    </rPh>
    <phoneticPr fontId="45"/>
  </si>
  <si>
    <t>ベンダーの既設コールセンターを利用する</t>
    <rPh sb="5" eb="7">
      <t>キセツ</t>
    </rPh>
    <rPh sb="15" eb="17">
      <t>リヨウ</t>
    </rPh>
    <phoneticPr fontId="2"/>
  </si>
  <si>
    <t>ベンダーの常駐等専用窓口を設ける</t>
    <rPh sb="5" eb="7">
      <t>ジョウチュウ</t>
    </rPh>
    <rPh sb="7" eb="8">
      <t>ナド</t>
    </rPh>
    <rPh sb="8" eb="10">
      <t>センヨウ</t>
    </rPh>
    <rPh sb="10" eb="12">
      <t>マドグチ</t>
    </rPh>
    <rPh sb="13" eb="14">
      <t>モウ</t>
    </rPh>
    <phoneticPr fontId="2"/>
  </si>
  <si>
    <t>サポート契約を締結するベンダーの既設コールセンターが問い合わせ対応窓口となることを想定
[-] 問い合わせ対応窓口を設置する必要がない場合
[+] コストと実現性を確認した上で、常駐作業員がいないと適切な保守・運用ができないと考えられる場合</t>
    <rPh sb="63" eb="65">
      <t>ヒツヨウ</t>
    </rPh>
    <rPh sb="90" eb="92">
      <t>ジョウチュウ</t>
    </rPh>
    <rPh sb="92" eb="95">
      <t>サギョウイン</t>
    </rPh>
    <rPh sb="100" eb="102">
      <t>テキセツ</t>
    </rPh>
    <rPh sb="103" eb="105">
      <t>ホシュ</t>
    </rPh>
    <rPh sb="106" eb="108">
      <t>ウンヨウ</t>
    </rPh>
    <rPh sb="114" eb="115">
      <t>カンガ</t>
    </rPh>
    <rPh sb="119" eb="121">
      <t>バアイ</t>
    </rPh>
    <phoneticPr fontId="2"/>
  </si>
  <si>
    <t>P52</t>
    <phoneticPr fontId="2"/>
  </si>
  <si>
    <t>C.6.3.1</t>
    <phoneticPr fontId="2"/>
  </si>
  <si>
    <t>運用・保守性</t>
  </si>
  <si>
    <t>その他の運用管理方針</t>
  </si>
  <si>
    <t>インシデント管理の実施有無</t>
    <phoneticPr fontId="2"/>
  </si>
  <si>
    <t>システムで発生するインシデントの管理を実施するかどうかを確認する。インシデント管理の実現方法については、有無の確認後に具体化して確認する。</t>
    <phoneticPr fontId="2"/>
  </si>
  <si>
    <t>ベンダーによる提案事項</t>
  </si>
  <si>
    <t xml:space="preserve">インシデント管理について規定しない
</t>
    <rPh sb="6" eb="8">
      <t>カンリ</t>
    </rPh>
    <rPh sb="12" eb="14">
      <t>キテイ</t>
    </rPh>
    <phoneticPr fontId="45"/>
  </si>
  <si>
    <t xml:space="preserve">既存のインシデント管理のプロセスに従う
</t>
    <rPh sb="0" eb="2">
      <t>キゾン</t>
    </rPh>
    <rPh sb="9" eb="11">
      <t>カンリ</t>
    </rPh>
    <rPh sb="17" eb="18">
      <t>シタガ</t>
    </rPh>
    <phoneticPr fontId="2"/>
  </si>
  <si>
    <t xml:space="preserve">新規にインシデント管理のプロセスを規定する
</t>
    <rPh sb="0" eb="2">
      <t>シンキ</t>
    </rPh>
    <rPh sb="9" eb="11">
      <t>カンリ</t>
    </rPh>
    <rPh sb="17" eb="19">
      <t>キテイ</t>
    </rPh>
    <phoneticPr fontId="2"/>
  </si>
  <si>
    <t>既存のインシデント管理のプロセスに従う</t>
    <phoneticPr fontId="2"/>
  </si>
  <si>
    <t>運用管理業務のうちインシデントに対する管理として求める内容。
[-]運用管理契約を行わない場合
[+]新たにプロセスを作成する必要がある場合（既存のプロセスを見直す場合を含む）</t>
    <rPh sb="0" eb="4">
      <t>ウンヨウカンリ</t>
    </rPh>
    <rPh sb="4" eb="6">
      <t>ギョウム</t>
    </rPh>
    <rPh sb="16" eb="17">
      <t>タイ</t>
    </rPh>
    <rPh sb="19" eb="21">
      <t>カンリ</t>
    </rPh>
    <rPh sb="24" eb="25">
      <t>モト</t>
    </rPh>
    <rPh sb="27" eb="29">
      <t>ナイヨウ</t>
    </rPh>
    <phoneticPr fontId="99"/>
  </si>
  <si>
    <t>△</t>
    <phoneticPr fontId="2"/>
  </si>
  <si>
    <t>C.6.4.1</t>
    <phoneticPr fontId="2"/>
  </si>
  <si>
    <t>問題管理の実施有無</t>
    <phoneticPr fontId="2"/>
  </si>
  <si>
    <t>インシデントの根本原因を追究するための問題管理を実施するかどうかを確認する。問題管理の実現方法については、有無の確認後に具体化して確認する。</t>
    <phoneticPr fontId="2"/>
  </si>
  <si>
    <t xml:space="preserve">問題管理について規定しない
</t>
    <rPh sb="0" eb="2">
      <t>モンダイ</t>
    </rPh>
    <rPh sb="2" eb="4">
      <t>カンリ</t>
    </rPh>
    <rPh sb="8" eb="10">
      <t>キテイ</t>
    </rPh>
    <phoneticPr fontId="45"/>
  </si>
  <si>
    <t xml:space="preserve">既存の問題管理のプロセスに従う
</t>
    <rPh sb="0" eb="2">
      <t>キゾン</t>
    </rPh>
    <rPh sb="3" eb="5">
      <t>モンダイ</t>
    </rPh>
    <rPh sb="5" eb="7">
      <t>カンリ</t>
    </rPh>
    <rPh sb="13" eb="14">
      <t>シタガ</t>
    </rPh>
    <phoneticPr fontId="45"/>
  </si>
  <si>
    <t xml:space="preserve">新規に問題管理のプロセスを規定する
</t>
    <rPh sb="0" eb="2">
      <t>シンキ</t>
    </rPh>
    <rPh sb="3" eb="5">
      <t>モンダイ</t>
    </rPh>
    <rPh sb="5" eb="7">
      <t>カンリ</t>
    </rPh>
    <rPh sb="13" eb="15">
      <t>キテイ</t>
    </rPh>
    <phoneticPr fontId="2"/>
  </si>
  <si>
    <t>既存の問題管理のプロセスに従う</t>
    <phoneticPr fontId="2"/>
  </si>
  <si>
    <t>運用管理業務のうち問題管理に対する管理として求める内容。
[-]運用管理契約を行わない場合
[+]新たにプロセスを作成する必要がある場合（既存のプロセスを見直す場合を含む）</t>
    <rPh sb="0" eb="4">
      <t>ウンヨウカンリ</t>
    </rPh>
    <rPh sb="4" eb="6">
      <t>ギョウム</t>
    </rPh>
    <rPh sb="9" eb="13">
      <t>モンダイカンリ</t>
    </rPh>
    <rPh sb="14" eb="15">
      <t>タイ</t>
    </rPh>
    <rPh sb="17" eb="19">
      <t>カンリ</t>
    </rPh>
    <rPh sb="22" eb="23">
      <t>モト</t>
    </rPh>
    <rPh sb="25" eb="27">
      <t>ナイヨウ</t>
    </rPh>
    <phoneticPr fontId="99"/>
  </si>
  <si>
    <t>C.6.5.1</t>
    <phoneticPr fontId="2"/>
  </si>
  <si>
    <t>構成管理の実施有無</t>
    <phoneticPr fontId="2"/>
  </si>
  <si>
    <t>リリースされたハードウェアやソフトウェアが適切にユーザ環境に構成されているかを管理するための構成管理を実施するかどうかを確認する。構成管理の実現方法については、有無の確認後に具体化して確認する。</t>
    <phoneticPr fontId="2"/>
  </si>
  <si>
    <t xml:space="preserve">構成管理について規定しない
</t>
    <rPh sb="0" eb="2">
      <t>コウセイ</t>
    </rPh>
    <rPh sb="2" eb="4">
      <t>カンリ</t>
    </rPh>
    <rPh sb="8" eb="10">
      <t>キテイ</t>
    </rPh>
    <phoneticPr fontId="45"/>
  </si>
  <si>
    <t xml:space="preserve">既存の構成管理のプロセスに従う
</t>
    <rPh sb="0" eb="2">
      <t>キゾン</t>
    </rPh>
    <rPh sb="3" eb="5">
      <t>コウセイ</t>
    </rPh>
    <rPh sb="5" eb="7">
      <t>カンリ</t>
    </rPh>
    <rPh sb="13" eb="14">
      <t>シタガ</t>
    </rPh>
    <phoneticPr fontId="45"/>
  </si>
  <si>
    <t xml:space="preserve">新規に構成管理のプロセスを規定する
</t>
    <rPh sb="0" eb="2">
      <t>シンキ</t>
    </rPh>
    <rPh sb="3" eb="5">
      <t>コウセイ</t>
    </rPh>
    <rPh sb="5" eb="7">
      <t>カンリ</t>
    </rPh>
    <rPh sb="13" eb="15">
      <t>キテイ</t>
    </rPh>
    <phoneticPr fontId="2"/>
  </si>
  <si>
    <t>既存の構成管理のプロセスに従う</t>
  </si>
  <si>
    <t>運用管理業務のうち構成管理に対する管理として求める内容。
[-]運用管理契約を行わない場合
[+]新たにプロセスを作成する必要がある場合（既存のプロセスを見直す場合を含む）</t>
    <rPh sb="0" eb="4">
      <t>ウンヨウカンリ</t>
    </rPh>
    <rPh sb="4" eb="6">
      <t>ギョウム</t>
    </rPh>
    <rPh sb="9" eb="11">
      <t>コウセイ</t>
    </rPh>
    <rPh sb="11" eb="13">
      <t>カンリ</t>
    </rPh>
    <rPh sb="14" eb="15">
      <t>タイ</t>
    </rPh>
    <rPh sb="17" eb="19">
      <t>カンリ</t>
    </rPh>
    <rPh sb="22" eb="23">
      <t>モト</t>
    </rPh>
    <rPh sb="25" eb="27">
      <t>ナイヨウ</t>
    </rPh>
    <phoneticPr fontId="99"/>
  </si>
  <si>
    <t>C.6.6.1</t>
    <phoneticPr fontId="2"/>
  </si>
  <si>
    <t>運用・保守性</t>
    <phoneticPr fontId="2"/>
  </si>
  <si>
    <t>変更管理の実施有無</t>
    <phoneticPr fontId="2"/>
  </si>
  <si>
    <t>ハードウェアの交換やソフトウェアのパッチ適用、バージョンアップ、パラメータ変更といったシステム環境に対する変更を管理するための変更管理を実施するかどうかを確認する。変更管理の実現方法については、有無の確認後に具体化して確認する。</t>
    <phoneticPr fontId="2"/>
  </si>
  <si>
    <t xml:space="preserve">変更管理について規定しない
</t>
    <rPh sb="0" eb="2">
      <t>ヘンコウ</t>
    </rPh>
    <rPh sb="2" eb="4">
      <t>カンリ</t>
    </rPh>
    <rPh sb="8" eb="10">
      <t>キテイ</t>
    </rPh>
    <phoneticPr fontId="45"/>
  </si>
  <si>
    <t xml:space="preserve">既存の変更管理のプロセスに従う
</t>
    <rPh sb="0" eb="2">
      <t>キゾン</t>
    </rPh>
    <rPh sb="3" eb="5">
      <t>ヘンコウ</t>
    </rPh>
    <rPh sb="5" eb="7">
      <t>カンリ</t>
    </rPh>
    <rPh sb="13" eb="14">
      <t>シタガ</t>
    </rPh>
    <phoneticPr fontId="45"/>
  </si>
  <si>
    <t xml:space="preserve">新規に変更管理のプロセスを規定する
</t>
    <rPh sb="0" eb="2">
      <t>シンキ</t>
    </rPh>
    <rPh sb="3" eb="5">
      <t>ヘンコウ</t>
    </rPh>
    <rPh sb="5" eb="7">
      <t>カンリ</t>
    </rPh>
    <rPh sb="13" eb="15">
      <t>キテイ</t>
    </rPh>
    <phoneticPr fontId="2"/>
  </si>
  <si>
    <t>運用管理業務のうち変更管理に対する管理として求める内容。
[-]運用管理契約を行わない場合
[+]新たにプロセスを作成する必要がある場合（既存のプロセスを見直す場合を含む）</t>
    <rPh sb="0" eb="4">
      <t>ウンヨウカンリ</t>
    </rPh>
    <rPh sb="4" eb="6">
      <t>ギョウム</t>
    </rPh>
    <rPh sb="9" eb="11">
      <t>ヘンコウ</t>
    </rPh>
    <rPh sb="11" eb="13">
      <t>カンリ</t>
    </rPh>
    <rPh sb="14" eb="15">
      <t>タイ</t>
    </rPh>
    <rPh sb="17" eb="19">
      <t>カンリ</t>
    </rPh>
    <rPh sb="22" eb="23">
      <t>モト</t>
    </rPh>
    <rPh sb="25" eb="27">
      <t>ナイヨウ</t>
    </rPh>
    <phoneticPr fontId="99"/>
  </si>
  <si>
    <t>C.6.7.1</t>
    <phoneticPr fontId="2"/>
  </si>
  <si>
    <t>リリース管理の実施有無</t>
    <phoneticPr fontId="2"/>
  </si>
  <si>
    <t>承認された変更が正しくシステム環境に適用されているかどうかを管理するリリース管理を実施するかどうかを確認する。リリース管理の実現方法については、有無の確認後に具体化して確認する。</t>
    <phoneticPr fontId="2"/>
  </si>
  <si>
    <t xml:space="preserve">リリース管理について規定しない
</t>
    <rPh sb="4" eb="6">
      <t>カンリ</t>
    </rPh>
    <rPh sb="10" eb="12">
      <t>キテイ</t>
    </rPh>
    <phoneticPr fontId="45"/>
  </si>
  <si>
    <t xml:space="preserve">既存のリリース管理のプロセスに従う
</t>
    <rPh sb="0" eb="2">
      <t>キゾン</t>
    </rPh>
    <rPh sb="7" eb="9">
      <t>カンリ</t>
    </rPh>
    <rPh sb="15" eb="16">
      <t>シタガ</t>
    </rPh>
    <phoneticPr fontId="45"/>
  </si>
  <si>
    <t xml:space="preserve">新規にリリース管理のプロセスを規定する
</t>
    <rPh sb="0" eb="2">
      <t>シンキ</t>
    </rPh>
    <rPh sb="7" eb="9">
      <t>カンリ</t>
    </rPh>
    <rPh sb="15" eb="17">
      <t>キテイ</t>
    </rPh>
    <phoneticPr fontId="2"/>
  </si>
  <si>
    <t>運用管理業務のうちリリース管理に対する管理として求める内容。
[-]運用管理契約を行わない場合
[+]新たにプロセスを作成する必要がある場合（既存のプロセスを見直す場合を含む）</t>
    <rPh sb="0" eb="4">
      <t>ウンヨウカンリ</t>
    </rPh>
    <rPh sb="4" eb="6">
      <t>ギョウム</t>
    </rPh>
    <rPh sb="13" eb="15">
      <t>カンリ</t>
    </rPh>
    <rPh sb="16" eb="17">
      <t>タイ</t>
    </rPh>
    <rPh sb="19" eb="21">
      <t>カンリ</t>
    </rPh>
    <rPh sb="24" eb="25">
      <t>モト</t>
    </rPh>
    <rPh sb="27" eb="29">
      <t>ナイヨウ</t>
    </rPh>
    <phoneticPr fontId="99"/>
  </si>
  <si>
    <t>D.1.1.1</t>
  </si>
  <si>
    <t>移行性</t>
    <rPh sb="0" eb="2">
      <t>イコウ</t>
    </rPh>
    <rPh sb="2" eb="3">
      <t>セイ</t>
    </rPh>
    <phoneticPr fontId="2"/>
  </si>
  <si>
    <t>移行時期</t>
    <rPh sb="0" eb="2">
      <t>イコウ</t>
    </rPh>
    <rPh sb="2" eb="4">
      <t>ジキ</t>
    </rPh>
    <phoneticPr fontId="45"/>
  </si>
  <si>
    <t>システム移行期間</t>
    <phoneticPr fontId="2"/>
  </si>
  <si>
    <t>移行作業開始から本稼働までのシステム移行期間。</t>
    <rPh sb="0" eb="2">
      <t>イコウ</t>
    </rPh>
    <rPh sb="2" eb="4">
      <t>サギョウ</t>
    </rPh>
    <rPh sb="4" eb="6">
      <t>カイシ</t>
    </rPh>
    <rPh sb="8" eb="9">
      <t>ホン</t>
    </rPh>
    <rPh sb="9" eb="11">
      <t>カドウ</t>
    </rPh>
    <phoneticPr fontId="45"/>
  </si>
  <si>
    <t xml:space="preserve">システム移行無し
</t>
    <rPh sb="4" eb="6">
      <t>イコウ</t>
    </rPh>
    <rPh sb="6" eb="7">
      <t>ナ</t>
    </rPh>
    <phoneticPr fontId="45"/>
  </si>
  <si>
    <t xml:space="preserve">3ヶ月未満
</t>
    <rPh sb="2" eb="3">
      <t>ゲツ</t>
    </rPh>
    <rPh sb="3" eb="5">
      <t>ミマン</t>
    </rPh>
    <phoneticPr fontId="45"/>
  </si>
  <si>
    <t xml:space="preserve">半年未満
</t>
    <rPh sb="0" eb="2">
      <t>ハントシ</t>
    </rPh>
    <rPh sb="2" eb="4">
      <t>ミマン</t>
    </rPh>
    <phoneticPr fontId="45"/>
  </si>
  <si>
    <t xml:space="preserve">1年未満
</t>
    <rPh sb="1" eb="2">
      <t>ネン</t>
    </rPh>
    <rPh sb="2" eb="4">
      <t>ミマン</t>
    </rPh>
    <phoneticPr fontId="45"/>
  </si>
  <si>
    <t xml:space="preserve">2年未満
</t>
    <rPh sb="1" eb="2">
      <t>ネン</t>
    </rPh>
    <rPh sb="2" eb="4">
      <t>ミマン</t>
    </rPh>
    <phoneticPr fontId="45"/>
  </si>
  <si>
    <t xml:space="preserve">2年以上
</t>
    <rPh sb="1" eb="2">
      <t>ネン</t>
    </rPh>
    <rPh sb="2" eb="4">
      <t>イジョウ</t>
    </rPh>
    <phoneticPr fontId="45"/>
  </si>
  <si>
    <t xml:space="preserve">2年未満
</t>
    <phoneticPr fontId="45"/>
  </si>
  <si>
    <t xml:space="preserve">年度を跨いで移行を進める必要がある。
[-] 期間短縮の場合
[+] さらに長期期間が必要な場合
</t>
    <rPh sb="0" eb="2">
      <t>ネンド</t>
    </rPh>
    <rPh sb="3" eb="4">
      <t>マタ</t>
    </rPh>
    <rPh sb="6" eb="8">
      <t>イコウ</t>
    </rPh>
    <rPh sb="9" eb="10">
      <t>スス</t>
    </rPh>
    <rPh sb="12" eb="14">
      <t>ヒツヨウ</t>
    </rPh>
    <rPh sb="24" eb="26">
      <t>キカン</t>
    </rPh>
    <rPh sb="26" eb="28">
      <t>タンシュク</t>
    </rPh>
    <rPh sb="29" eb="31">
      <t>バアイ</t>
    </rPh>
    <rPh sb="41" eb="43">
      <t>キカン</t>
    </rPh>
    <rPh sb="47" eb="49">
      <t>バアイ</t>
    </rPh>
    <phoneticPr fontId="2"/>
  </si>
  <si>
    <t xml:space="preserve">
</t>
    <phoneticPr fontId="45"/>
  </si>
  <si>
    <t>D.1.1.3</t>
  </si>
  <si>
    <t>並行稼働の有無</t>
    <rPh sb="0" eb="2">
      <t>ヘイコウ</t>
    </rPh>
    <rPh sb="2" eb="4">
      <t>カドウ</t>
    </rPh>
    <rPh sb="5" eb="7">
      <t>ウム</t>
    </rPh>
    <phoneticPr fontId="45"/>
  </si>
  <si>
    <t>移行作業から本稼働までのシステムの並行稼働の有無。</t>
    <phoneticPr fontId="2"/>
  </si>
  <si>
    <t>無し</t>
    <rPh sb="0" eb="1">
      <t>ナ</t>
    </rPh>
    <phoneticPr fontId="45"/>
  </si>
  <si>
    <t>有り</t>
    <rPh sb="0" eb="1">
      <t>ア</t>
    </rPh>
    <phoneticPr fontId="45"/>
  </si>
  <si>
    <t xml:space="preserve">移行のためのシステム停止期間が少ないため、移行時のリスクを考慮して並行稼働は必要。
[-] 移行のためのシステム停止期間が確保可能であり、並行稼働しない場合
</t>
    <rPh sb="0" eb="2">
      <t>イコウ</t>
    </rPh>
    <rPh sb="10" eb="12">
      <t>テイシ</t>
    </rPh>
    <rPh sb="12" eb="14">
      <t>キカン</t>
    </rPh>
    <rPh sb="15" eb="16">
      <t>スク</t>
    </rPh>
    <rPh sb="21" eb="24">
      <t>イコウジ</t>
    </rPh>
    <rPh sb="29" eb="31">
      <t>コウリョ</t>
    </rPh>
    <rPh sb="33" eb="35">
      <t>ヘイコウ</t>
    </rPh>
    <rPh sb="35" eb="37">
      <t>カドウ</t>
    </rPh>
    <rPh sb="38" eb="40">
      <t>ヒツヨウ</t>
    </rPh>
    <rPh sb="47" eb="49">
      <t>イコウ</t>
    </rPh>
    <rPh sb="57" eb="59">
      <t>テイシ</t>
    </rPh>
    <rPh sb="59" eb="61">
      <t>キカン</t>
    </rPh>
    <rPh sb="62" eb="64">
      <t>カクホ</t>
    </rPh>
    <rPh sb="64" eb="66">
      <t>カノウ</t>
    </rPh>
    <rPh sb="70" eb="72">
      <t>ヘイコウ</t>
    </rPh>
    <rPh sb="72" eb="74">
      <t>カドウ</t>
    </rPh>
    <rPh sb="77" eb="79">
      <t>バアイ</t>
    </rPh>
    <phoneticPr fontId="2"/>
  </si>
  <si>
    <t xml:space="preserve">【レベル1】
並行稼働有りの場合には、その期間、方法等を規定すること。
</t>
    <rPh sb="7" eb="9">
      <t>ヘイコウ</t>
    </rPh>
    <rPh sb="9" eb="11">
      <t>カドウ</t>
    </rPh>
    <rPh sb="11" eb="12">
      <t>ア</t>
    </rPh>
    <rPh sb="14" eb="16">
      <t>バアイ</t>
    </rPh>
    <rPh sb="21" eb="23">
      <t>キカン</t>
    </rPh>
    <rPh sb="24" eb="26">
      <t>ホウホウ</t>
    </rPh>
    <rPh sb="26" eb="27">
      <t>ナド</t>
    </rPh>
    <rPh sb="28" eb="30">
      <t>キテイ</t>
    </rPh>
    <phoneticPr fontId="2"/>
  </si>
  <si>
    <t>E.3.1.2</t>
  </si>
  <si>
    <t>セキュリティ診断</t>
    <phoneticPr fontId="2"/>
  </si>
  <si>
    <t>Webアプリケーション診断実施の有無</t>
    <phoneticPr fontId="2"/>
  </si>
  <si>
    <t xml:space="preserve">Webアプリケーション診断とは、Webサイトに対して行うWebサーバやWebアプリケーションに対するセキュリティ診断のこと。
</t>
    <rPh sb="11" eb="13">
      <t>シンダン</t>
    </rPh>
    <rPh sb="23" eb="24">
      <t>タイ</t>
    </rPh>
    <rPh sb="26" eb="27">
      <t>オコナ</t>
    </rPh>
    <rPh sb="47" eb="48">
      <t>タイ</t>
    </rPh>
    <rPh sb="56" eb="58">
      <t>シンダン</t>
    </rPh>
    <phoneticPr fontId="2"/>
  </si>
  <si>
    <t>不要</t>
    <rPh sb="0" eb="2">
      <t>フヨウ</t>
    </rPh>
    <phoneticPr fontId="2"/>
  </si>
  <si>
    <t>実施</t>
    <rPh sb="0" eb="2">
      <t>ジッシ</t>
    </rPh>
    <phoneticPr fontId="2"/>
  </si>
  <si>
    <t xml:space="preserve">内部ネットワーク経由での攻撃に対する脅威が発生する可能性があるため対策を講じておく必要がある。
[-] 内部犯を想定する必要がない場合、インターネットに接続したWebアプリケーションを用いない場合
</t>
    <rPh sb="0" eb="2">
      <t>ナイブ</t>
    </rPh>
    <rPh sb="33" eb="35">
      <t>タイサク</t>
    </rPh>
    <rPh sb="36" eb="37">
      <t>コウ</t>
    </rPh>
    <rPh sb="41" eb="43">
      <t>ヒツヨウ</t>
    </rPh>
    <rPh sb="53" eb="55">
      <t>ナイブ</t>
    </rPh>
    <rPh sb="55" eb="56">
      <t>ハン</t>
    </rPh>
    <rPh sb="57" eb="59">
      <t>ソウテイ</t>
    </rPh>
    <rPh sb="61" eb="63">
      <t>ヒツヨウ</t>
    </rPh>
    <rPh sb="66" eb="68">
      <t>バアイ</t>
    </rPh>
    <phoneticPr fontId="2"/>
  </si>
  <si>
    <t xml:space="preserve">○：クラウドの対象と成り得る項目　　△：クラウドの対象となる場合がある項目　　－：通常クラウドの対象とならない項目      </t>
    <rPh sb="7" eb="9">
      <t>タイショウ</t>
    </rPh>
    <rPh sb="10" eb="11">
      <t>ナ</t>
    </rPh>
    <rPh sb="12" eb="13">
      <t>エ</t>
    </rPh>
    <rPh sb="14" eb="16">
      <t>コウモク</t>
    </rPh>
    <rPh sb="25" eb="27">
      <t>タイショウ</t>
    </rPh>
    <rPh sb="30" eb="32">
      <t>バアイ</t>
    </rPh>
    <rPh sb="35" eb="37">
      <t>コウモク</t>
    </rPh>
    <rPh sb="41" eb="43">
      <t>ツウジョウ</t>
    </rPh>
    <rPh sb="48" eb="50">
      <t>タイショウ</t>
    </rPh>
    <rPh sb="55" eb="57">
      <t>コウモク</t>
    </rPh>
    <phoneticPr fontId="2"/>
  </si>
  <si>
    <t xml:space="preserve"> なお、本項目でクラウド調達に必要な項目を網羅している訳ではない。</t>
    <phoneticPr fontId="2"/>
  </si>
  <si>
    <t>システム構成図（1/1）</t>
    <rPh sb="4" eb="7">
      <t>コウセイズ</t>
    </rPh>
    <phoneticPr fontId="2"/>
  </si>
  <si>
    <t>作成日：xxxx/xx/xx</t>
    <rPh sb="0" eb="3">
      <t>サクセイビ</t>
    </rPh>
    <phoneticPr fontId="2"/>
  </si>
  <si>
    <t>ソフトウェア構成一覧表</t>
    <rPh sb="6" eb="8">
      <t>コウセイ</t>
    </rPh>
    <phoneticPr fontId="2"/>
  </si>
  <si>
    <t>No</t>
    <phoneticPr fontId="2"/>
  </si>
  <si>
    <t>項番</t>
    <rPh sb="0" eb="2">
      <t>コウバン</t>
    </rPh>
    <phoneticPr fontId="2"/>
  </si>
  <si>
    <t>区分</t>
    <rPh sb="0" eb="2">
      <t>クブン</t>
    </rPh>
    <phoneticPr fontId="2"/>
  </si>
  <si>
    <t>インストールする
ハードウェア機器名</t>
    <rPh sb="15" eb="17">
      <t>キキ</t>
    </rPh>
    <rPh sb="17" eb="18">
      <t>メイ</t>
    </rPh>
    <phoneticPr fontId="2"/>
  </si>
  <si>
    <t>品名</t>
    <rPh sb="0" eb="2">
      <t>ヒンメイ</t>
    </rPh>
    <phoneticPr fontId="2"/>
  </si>
  <si>
    <t>バージョン</t>
    <phoneticPr fontId="2"/>
  </si>
  <si>
    <t>メーカー名</t>
    <rPh sb="4" eb="5">
      <t>メイ</t>
    </rPh>
    <phoneticPr fontId="2"/>
  </si>
  <si>
    <t>数量</t>
    <rPh sb="0" eb="2">
      <t>スウリョウ</t>
    </rPh>
    <phoneticPr fontId="2"/>
  </si>
  <si>
    <t>標準価格（税抜）</t>
    <rPh sb="0" eb="2">
      <t>ヒョウジュン</t>
    </rPh>
    <rPh sb="2" eb="4">
      <t>カカク</t>
    </rPh>
    <rPh sb="5" eb="6">
      <t>ゼイ</t>
    </rPh>
    <rPh sb="6" eb="7">
      <t>ヌ</t>
    </rPh>
    <phoneticPr fontId="2"/>
  </si>
  <si>
    <t>概要</t>
    <rPh sb="0" eb="2">
      <t>ガイヨウ</t>
    </rPh>
    <phoneticPr fontId="2"/>
  </si>
  <si>
    <t>選定理由</t>
    <rPh sb="0" eb="2">
      <t>センテイ</t>
    </rPh>
    <rPh sb="2" eb="4">
      <t>リユウ</t>
    </rPh>
    <phoneticPr fontId="2"/>
  </si>
  <si>
    <t>適用範囲
（ソフトウェアを利用する機器）</t>
    <rPh sb="0" eb="2">
      <t>テキヨウ</t>
    </rPh>
    <rPh sb="2" eb="4">
      <t>ハンイ</t>
    </rPh>
    <rPh sb="13" eb="15">
      <t>リヨウ</t>
    </rPh>
    <rPh sb="17" eb="19">
      <t>キキ</t>
    </rPh>
    <phoneticPr fontId="2"/>
  </si>
  <si>
    <t>単価（定価）</t>
    <rPh sb="0" eb="2">
      <t>タンカ</t>
    </rPh>
    <rPh sb="3" eb="5">
      <t>テイカ</t>
    </rPh>
    <phoneticPr fontId="2"/>
  </si>
  <si>
    <t>※備考には、OS、DBMS、パッケージ、ミドルウェア等の区別を記述すること。</t>
    <phoneticPr fontId="2"/>
  </si>
  <si>
    <t>※区分は、以下の記号を記入すること。</t>
    <phoneticPr fontId="2"/>
  </si>
  <si>
    <t>　□：開発機器関係のソフトウェア</t>
    <rPh sb="3" eb="5">
      <t>カイハツ</t>
    </rPh>
    <rPh sb="5" eb="7">
      <t>キキ</t>
    </rPh>
    <rPh sb="7" eb="9">
      <t>カンケイ</t>
    </rPh>
    <phoneticPr fontId="2"/>
  </si>
  <si>
    <t>　■：本番・保守関係のソフトウェア</t>
    <rPh sb="3" eb="5">
      <t>ホンバン</t>
    </rPh>
    <rPh sb="6" eb="8">
      <t>ホシュ</t>
    </rPh>
    <rPh sb="8" eb="10">
      <t>カンケイ</t>
    </rPh>
    <phoneticPr fontId="2"/>
  </si>
  <si>
    <t>（サンプル）ソフトウェア一覧表</t>
    <phoneticPr fontId="2"/>
  </si>
  <si>
    <t>■</t>
    <phoneticPr fontId="2"/>
  </si>
  <si>
    <t>運用管理サーバ</t>
    <phoneticPr fontId="2"/>
  </si>
  <si>
    <t>Microsoft Windows Server 2016 Standard (x64プリインストール, w/5 CAL)</t>
  </si>
  <si>
    <t>ULA1600-002</t>
  </si>
  <si>
    <t>Microsoft</t>
    <phoneticPr fontId="2"/>
  </si>
  <si>
    <t xml:space="preserve">Windows Server 2016 Standard は、強化された Web と仮想化機能が組み込まれ、サーバー管理時間とコスト削減を実現すると同時に、サーバー基盤の信頼性と柔軟性が向上します。また、強力なツール群は、構成や管理タスクをより簡略化し、サーバー管理を効率化します。
</t>
  </si>
  <si>
    <t>提案パッケージの適用OSであり、今後、業務システム移行時に増設が必要になった場合でも追加調達が可能であるため</t>
    <rPh sb="0" eb="2">
      <t>テイアン</t>
    </rPh>
    <rPh sb="8" eb="10">
      <t>テキヨウ</t>
    </rPh>
    <rPh sb="16" eb="18">
      <t>コンゴ</t>
    </rPh>
    <rPh sb="19" eb="21">
      <t>ギョウム</t>
    </rPh>
    <rPh sb="25" eb="27">
      <t>イコウ</t>
    </rPh>
    <rPh sb="27" eb="28">
      <t>ジ</t>
    </rPh>
    <rPh sb="29" eb="31">
      <t>ゾウセツ</t>
    </rPh>
    <rPh sb="32" eb="34">
      <t>ヒツヨウ</t>
    </rPh>
    <rPh sb="38" eb="40">
      <t>バアイ</t>
    </rPh>
    <rPh sb="42" eb="44">
      <t>ツイカ</t>
    </rPh>
    <rPh sb="44" eb="46">
      <t>チョウタツ</t>
    </rPh>
    <rPh sb="47" eb="49">
      <t>カノウ</t>
    </rPh>
    <phoneticPr fontId="2"/>
  </si>
  <si>
    <t>Fraiwt Client View 99FR</t>
    <phoneticPr fontId="2"/>
  </si>
  <si>
    <t>AL-2222-999</t>
    <phoneticPr fontId="2"/>
  </si>
  <si>
    <t>Fraiwt</t>
    <phoneticPr fontId="2"/>
  </si>
  <si>
    <t xml:space="preserve">
拠点端末の資産管理・ログ管理等の統合管理ツール。ハードディスクの空き容量やWindows更新プログラムの適用状況などの集中管理が可能となります。
</t>
    <rPh sb="1" eb="3">
      <t>キョテン</t>
    </rPh>
    <rPh sb="3" eb="5">
      <t>タンマツ</t>
    </rPh>
    <rPh sb="15" eb="16">
      <t>トウ</t>
    </rPh>
    <rPh sb="17" eb="19">
      <t>トウゴウ</t>
    </rPh>
    <rPh sb="19" eb="21">
      <t>カンリ</t>
    </rPh>
    <rPh sb="60" eb="62">
      <t>シュウチュウ</t>
    </rPh>
    <rPh sb="62" eb="64">
      <t>カンリ</t>
    </rPh>
    <rPh sb="65" eb="67">
      <t>カノウ</t>
    </rPh>
    <phoneticPr fontId="2"/>
  </si>
  <si>
    <t>多数の導入実績があり、本製品の標準機能で本市の機能要件を実現できるものが多いため</t>
    <rPh sb="11" eb="12">
      <t>ホン</t>
    </rPh>
    <rPh sb="12" eb="14">
      <t>セイヒン</t>
    </rPh>
    <rPh sb="15" eb="17">
      <t>ヒョウジュン</t>
    </rPh>
    <rPh sb="17" eb="19">
      <t>キノウ</t>
    </rPh>
    <rPh sb="23" eb="25">
      <t>キノウ</t>
    </rPh>
    <rPh sb="25" eb="27">
      <t>ヨウケン</t>
    </rPh>
    <rPh sb="28" eb="30">
      <t>ジツゲン</t>
    </rPh>
    <rPh sb="36" eb="37">
      <t>オオ</t>
    </rPh>
    <phoneticPr fontId="2"/>
  </si>
  <si>
    <t>端末</t>
    <rPh sb="0" eb="2">
      <t>タンマツ</t>
    </rPh>
    <phoneticPr fontId="2"/>
  </si>
  <si>
    <t>クライアント：500CL</t>
    <phoneticPr fontId="2"/>
  </si>
  <si>
    <t>□</t>
    <phoneticPr fontId="2"/>
  </si>
  <si>
    <t>ウイルス対策サーバ</t>
    <phoneticPr fontId="2"/>
  </si>
  <si>
    <t xml:space="preserve">
Windows Server 2016 Standard は、強化された Web と仮想化機能が組み込まれ、サーバー管理時間とコスト削減を実現すると同時に、サーバー基盤の信頼性と柔軟性が向上します。また、強力なツール群は、構成や管理タスクをより簡略化し、サーバー管理を効率化します。
</t>
  </si>
  <si>
    <t>Keyjeed Virus CSTECUT</t>
    <phoneticPr fontId="2"/>
  </si>
  <si>
    <t>12345-XX</t>
    <phoneticPr fontId="2"/>
  </si>
  <si>
    <t>Keyjeed</t>
    <phoneticPr fontId="2"/>
  </si>
  <si>
    <t xml:space="preserve">
クライアント、ファイルサーバ等のウイルス対策の統合管理ツール。コンピュータウイルスの検出、識別、および除去を行います。 
</t>
    <rPh sb="15" eb="16">
      <t>トウ</t>
    </rPh>
    <phoneticPr fontId="2"/>
  </si>
  <si>
    <t xml:space="preserve">
多数の導入実績があり、今後、業務システム移行時に増設が必要になった場合でも追加調達が可能であるため
</t>
    <rPh sb="1" eb="3">
      <t>タスウ</t>
    </rPh>
    <rPh sb="4" eb="6">
      <t>ドウニュウ</t>
    </rPh>
    <rPh sb="6" eb="8">
      <t>ジッセキ</t>
    </rPh>
    <phoneticPr fontId="2"/>
  </si>
  <si>
    <t>Keyjeedメディア</t>
    <phoneticPr fontId="2"/>
  </si>
  <si>
    <t>54321-PP</t>
    <phoneticPr fontId="2"/>
  </si>
  <si>
    <t>上記ソフトウエアのインストール用媒体</t>
    <rPh sb="0" eb="2">
      <t>ジョウキ</t>
    </rPh>
    <rPh sb="15" eb="16">
      <t>ヨウ</t>
    </rPh>
    <rPh sb="16" eb="18">
      <t>バイタイ</t>
    </rPh>
    <phoneticPr fontId="2"/>
  </si>
  <si>
    <t xml:space="preserve">※備考には、OS、DBMS、パッケージ、ミドルウェア等の区別を記述すること。
</t>
    <phoneticPr fontId="2"/>
  </si>
  <si>
    <t>業務システムサーバ構成一覧表</t>
    <rPh sb="0" eb="2">
      <t>ギョウム</t>
    </rPh>
    <rPh sb="9" eb="11">
      <t>コウセイ</t>
    </rPh>
    <rPh sb="11" eb="13">
      <t>イチラン</t>
    </rPh>
    <rPh sb="13" eb="14">
      <t>ヒョウ</t>
    </rPh>
    <phoneticPr fontId="2"/>
  </si>
  <si>
    <t>業務サーバ名称
（APサーバ・DBサーバ等）</t>
    <rPh sb="0" eb="2">
      <t>ギョウム</t>
    </rPh>
    <rPh sb="5" eb="7">
      <t>メイショウ</t>
    </rPh>
    <rPh sb="20" eb="21">
      <t>トウ</t>
    </rPh>
    <phoneticPr fontId="2"/>
  </si>
  <si>
    <t>業務サーバの役割</t>
    <rPh sb="0" eb="2">
      <t>ギョウム</t>
    </rPh>
    <rPh sb="6" eb="8">
      <t>ヤクワリ</t>
    </rPh>
    <phoneticPr fontId="2"/>
  </si>
  <si>
    <t>OS</t>
    <phoneticPr fontId="2"/>
  </si>
  <si>
    <t>搭載するソフトウェア</t>
    <rPh sb="0" eb="2">
      <t>トウサイ</t>
    </rPh>
    <phoneticPr fontId="2"/>
  </si>
  <si>
    <t>CPU
(コア数)</t>
    <rPh sb="7" eb="8">
      <t>スウ</t>
    </rPh>
    <phoneticPr fontId="2"/>
  </si>
  <si>
    <t>ﾒﾓﾘ</t>
    <phoneticPr fontId="2"/>
  </si>
  <si>
    <t>RAID構成</t>
    <rPh sb="4" eb="6">
      <t>コウセイ</t>
    </rPh>
    <phoneticPr fontId="2"/>
  </si>
  <si>
    <t>ﾃﾞｨｽｸ容量</t>
    <rPh sb="5" eb="7">
      <t>ヨウリョウ</t>
    </rPh>
    <phoneticPr fontId="2"/>
  </si>
  <si>
    <t>ソフトウェア名称</t>
    <rPh sb="6" eb="8">
      <t>メイショウ</t>
    </rPh>
    <phoneticPr fontId="2"/>
  </si>
  <si>
    <t>導入実績</t>
    <rPh sb="0" eb="2">
      <t>ドウニュウ</t>
    </rPh>
    <rPh sb="2" eb="4">
      <t>ジッセキ</t>
    </rPh>
    <phoneticPr fontId="2"/>
  </si>
  <si>
    <t xml:space="preserve">手帳情報を管理できること
【管理項目】
障害区分
・身障手帳
手帳番号・都市コード・初回交付日・等級・等級変更日・認定期限
・療育手帳情報
手帳番号・初回交付日・判定・判定変更日・認定期限
・精神障害者保健福祉手帳情報
手帳番号・初回交付日・等級・等級変更日・有効期限
</t>
    <rPh sb="5" eb="7">
      <t>カンリ</t>
    </rPh>
    <rPh sb="131" eb="133">
      <t>ユウコウ</t>
    </rPh>
    <phoneticPr fontId="4"/>
  </si>
  <si>
    <t xml:space="preserve">手帳情報を管理できること
【管理項目】
障害区分
・身障手帳手帳番号・都市コード・初回交付日・等級・等級変更日・認定期限
・療育手帳情報
手帳番号・初回交付日・判定・判定変更日・認定期限
・精神障害者保健福祉手帳情報
手帳番号・初回交付日・等級・等級変更日・有効期限
</t>
    <rPh sb="5" eb="7">
      <t>カンリ</t>
    </rPh>
    <phoneticPr fontId="4"/>
  </si>
  <si>
    <t xml:space="preserve">
宛名個人詳細の照会ができること
【表示項目】
住所・方書・郵便番号・住所ＣＤ・氏名・生年月日・性別・年齢・住登区分・異動事由・住民日・届出日・住定日・届出日・消除日（以下住基情報とする）
・別宛名（氏名・住所・方書）
</t>
    <rPh sb="1" eb="3">
      <t>アテナ</t>
    </rPh>
    <rPh sb="3" eb="5">
      <t>コジン</t>
    </rPh>
    <rPh sb="5" eb="7">
      <t>ショウサイ</t>
    </rPh>
    <rPh sb="8" eb="10">
      <t>ショウカイ</t>
    </rPh>
    <rPh sb="19" eb="21">
      <t>ヒョウジ</t>
    </rPh>
    <rPh sb="21" eb="23">
      <t>コウモク</t>
    </rPh>
    <rPh sb="25" eb="27">
      <t>ジュウショ</t>
    </rPh>
    <rPh sb="28" eb="30">
      <t>カタガキ</t>
    </rPh>
    <rPh sb="31" eb="35">
      <t>ユウビンバンゴウ</t>
    </rPh>
    <rPh sb="36" eb="38">
      <t>ジュウショ</t>
    </rPh>
    <rPh sb="41" eb="43">
      <t>シメイ</t>
    </rPh>
    <rPh sb="44" eb="46">
      <t>セイネン</t>
    </rPh>
    <rPh sb="46" eb="48">
      <t>ガッピ</t>
    </rPh>
    <rPh sb="49" eb="51">
      <t>セイベツ</t>
    </rPh>
    <rPh sb="52" eb="54">
      <t>ネンレイ</t>
    </rPh>
    <rPh sb="55" eb="56">
      <t>スミ</t>
    </rPh>
    <rPh sb="56" eb="57">
      <t>ノボル</t>
    </rPh>
    <rPh sb="57" eb="59">
      <t>クブン</t>
    </rPh>
    <rPh sb="60" eb="62">
      <t>イドウ</t>
    </rPh>
    <rPh sb="62" eb="64">
      <t>ジユウ</t>
    </rPh>
    <rPh sb="65" eb="67">
      <t>ジュウミン</t>
    </rPh>
    <rPh sb="67" eb="68">
      <t>ビ</t>
    </rPh>
    <rPh sb="69" eb="71">
      <t>トドケデ</t>
    </rPh>
    <rPh sb="71" eb="72">
      <t>ビ</t>
    </rPh>
    <rPh sb="73" eb="74">
      <t>スミ</t>
    </rPh>
    <rPh sb="74" eb="75">
      <t>サダム</t>
    </rPh>
    <rPh sb="75" eb="76">
      <t>ビ</t>
    </rPh>
    <rPh sb="77" eb="79">
      <t>トドケデ</t>
    </rPh>
    <rPh sb="79" eb="80">
      <t>ビ</t>
    </rPh>
    <rPh sb="81" eb="83">
      <t>ショウジョ</t>
    </rPh>
    <rPh sb="83" eb="84">
      <t>ビ</t>
    </rPh>
    <rPh sb="85" eb="87">
      <t>イカ</t>
    </rPh>
    <rPh sb="87" eb="89">
      <t>ジュウキ</t>
    </rPh>
    <rPh sb="89" eb="91">
      <t>ジョウホウ</t>
    </rPh>
    <rPh sb="97" eb="98">
      <t>ベツ</t>
    </rPh>
    <rPh sb="98" eb="100">
      <t>アテナ</t>
    </rPh>
    <rPh sb="101" eb="103">
      <t>シメイ</t>
    </rPh>
    <rPh sb="104" eb="106">
      <t>ジュウショ</t>
    </rPh>
    <rPh sb="107" eb="109">
      <t>カタガキ</t>
    </rPh>
    <phoneticPr fontId="4"/>
  </si>
  <si>
    <t xml:space="preserve">
レセプト照会ができること
【表示項目】
受給者番号・管理区・住基情報・点字・特記・診療年月・入外・点数区分・支給金額・医療機関名・登録日
</t>
    <rPh sb="5" eb="7">
      <t>ショウカイ</t>
    </rPh>
    <rPh sb="16" eb="18">
      <t>ヒョウジ</t>
    </rPh>
    <rPh sb="18" eb="20">
      <t>コウモク</t>
    </rPh>
    <rPh sb="22" eb="25">
      <t>ジュキュウシャ</t>
    </rPh>
    <rPh sb="25" eb="27">
      <t>バンゴウ</t>
    </rPh>
    <rPh sb="28" eb="30">
      <t>カンリ</t>
    </rPh>
    <rPh sb="30" eb="31">
      <t>ク</t>
    </rPh>
    <rPh sb="37" eb="39">
      <t>テンジ</t>
    </rPh>
    <rPh sb="40" eb="42">
      <t>トッキ</t>
    </rPh>
    <rPh sb="43" eb="45">
      <t>シンリョウ</t>
    </rPh>
    <rPh sb="45" eb="47">
      <t>ネンゲツ</t>
    </rPh>
    <rPh sb="48" eb="50">
      <t>ニュウガイ</t>
    </rPh>
    <rPh sb="51" eb="53">
      <t>テンスウ</t>
    </rPh>
    <rPh sb="53" eb="55">
      <t>クブン</t>
    </rPh>
    <rPh sb="56" eb="58">
      <t>シキュウ</t>
    </rPh>
    <rPh sb="58" eb="60">
      <t>キンガク</t>
    </rPh>
    <rPh sb="61" eb="63">
      <t>イリョウ</t>
    </rPh>
    <rPh sb="63" eb="65">
      <t>キカン</t>
    </rPh>
    <rPh sb="65" eb="66">
      <t>メイ</t>
    </rPh>
    <rPh sb="67" eb="69">
      <t>トウロク</t>
    </rPh>
    <rPh sb="69" eb="70">
      <t>ビ</t>
    </rPh>
    <phoneticPr fontId="4"/>
  </si>
  <si>
    <t xml:space="preserve">
過誤サインの一覧を表示できること
【表示項目】
住基情報・診療年月・入外・点数表区分・過誤・過誤理由・医療機関・決定点数・保険者名・支給金額・一部負担金・割合
</t>
    <rPh sb="1" eb="3">
      <t>カゴ</t>
    </rPh>
    <rPh sb="7" eb="9">
      <t>イチラン</t>
    </rPh>
    <rPh sb="10" eb="12">
      <t>ヒョウジ</t>
    </rPh>
    <rPh sb="20" eb="22">
      <t>ヒョウジ</t>
    </rPh>
    <rPh sb="22" eb="24">
      <t>コウモク</t>
    </rPh>
    <rPh sb="26" eb="28">
      <t>ジュウキ</t>
    </rPh>
    <rPh sb="28" eb="30">
      <t>ジョウホウ</t>
    </rPh>
    <rPh sb="31" eb="33">
      <t>シンリョウ</t>
    </rPh>
    <rPh sb="33" eb="35">
      <t>ネンゲツ</t>
    </rPh>
    <rPh sb="36" eb="38">
      <t>ニュウガイ</t>
    </rPh>
    <rPh sb="39" eb="41">
      <t>テンスウ</t>
    </rPh>
    <rPh sb="41" eb="42">
      <t>ヒョウ</t>
    </rPh>
    <rPh sb="42" eb="44">
      <t>クブン</t>
    </rPh>
    <rPh sb="45" eb="47">
      <t>カゴ</t>
    </rPh>
    <rPh sb="48" eb="49">
      <t>カ</t>
    </rPh>
    <rPh sb="49" eb="52">
      <t>サイシンサ</t>
    </rPh>
    <rPh sb="53" eb="55">
      <t>イリョウ</t>
    </rPh>
    <rPh sb="55" eb="57">
      <t>キカン</t>
    </rPh>
    <rPh sb="58" eb="60">
      <t>ケッテイ</t>
    </rPh>
    <rPh sb="60" eb="62">
      <t>テンスウ</t>
    </rPh>
    <rPh sb="63" eb="66">
      <t>ホケンシャ</t>
    </rPh>
    <rPh sb="66" eb="67">
      <t>メイ</t>
    </rPh>
    <rPh sb="68" eb="70">
      <t>シキュウ</t>
    </rPh>
    <rPh sb="70" eb="72">
      <t>キンガク</t>
    </rPh>
    <rPh sb="73" eb="75">
      <t>イチブ</t>
    </rPh>
    <rPh sb="75" eb="77">
      <t>フタン</t>
    </rPh>
    <rPh sb="77" eb="78">
      <t>キン</t>
    </rPh>
    <rPh sb="79" eb="81">
      <t>ワリアイ</t>
    </rPh>
    <phoneticPr fontId="4"/>
  </si>
  <si>
    <t xml:space="preserve">
過誤サイン設定ができること
【管理項目】
過誤サイン・過誤理由・再審査
</t>
    <rPh sb="1" eb="3">
      <t>カゴ</t>
    </rPh>
    <rPh sb="6" eb="8">
      <t>セッテイ</t>
    </rPh>
    <rPh sb="17" eb="19">
      <t>カンリ</t>
    </rPh>
    <rPh sb="19" eb="21">
      <t>コウモク</t>
    </rPh>
    <rPh sb="23" eb="25">
      <t>カゴ</t>
    </rPh>
    <rPh sb="29" eb="31">
      <t>カゴ</t>
    </rPh>
    <rPh sb="31" eb="33">
      <t>リユウ</t>
    </rPh>
    <rPh sb="34" eb="37">
      <t>サイシンサ</t>
    </rPh>
    <phoneticPr fontId="4"/>
  </si>
  <si>
    <t xml:space="preserve">
別宛名情報を照会できること
【表示項目】
住基情報
</t>
    <rPh sb="1" eb="2">
      <t>ベツ</t>
    </rPh>
    <rPh sb="2" eb="4">
      <t>アテナ</t>
    </rPh>
    <rPh sb="4" eb="6">
      <t>ジョウホウ</t>
    </rPh>
    <rPh sb="7" eb="9">
      <t>ショウカイ</t>
    </rPh>
    <rPh sb="17" eb="19">
      <t>ヒョウジ</t>
    </rPh>
    <phoneticPr fontId="4"/>
  </si>
  <si>
    <t xml:space="preserve">
レセプトの詳細情報を照会ができること
【表示項目】
受給者番号・管理区・住基情報・点字・特記・資格取得日・診療年月・過誤サイン・過誤登録区・データ登録日・過誤理由・過誤登録日・決定点数・支給金額・一部負担金・一連番号・入外・点数表区分・作成区分・市町村番号・診療日数・給付割合・患者負担額・医療保険コード／名称・医療機関コード／名称
</t>
    <rPh sb="6" eb="8">
      <t>ショウサイ</t>
    </rPh>
    <rPh sb="8" eb="10">
      <t>ジョウホウ</t>
    </rPh>
    <rPh sb="11" eb="13">
      <t>ショウカイ</t>
    </rPh>
    <rPh sb="22" eb="24">
      <t>ヒョウジ</t>
    </rPh>
    <rPh sb="24" eb="26">
      <t>コウモク</t>
    </rPh>
    <rPh sb="28" eb="31">
      <t>ジュキュウシャ</t>
    </rPh>
    <rPh sb="31" eb="33">
      <t>バンゴウ</t>
    </rPh>
    <rPh sb="34" eb="36">
      <t>カンリ</t>
    </rPh>
    <rPh sb="36" eb="37">
      <t>ク</t>
    </rPh>
    <rPh sb="43" eb="45">
      <t>テンジ</t>
    </rPh>
    <rPh sb="46" eb="48">
      <t>トッキ</t>
    </rPh>
    <rPh sb="49" eb="54">
      <t>シカクシュトクビ</t>
    </rPh>
    <rPh sb="55" eb="59">
      <t>シンリョウネンゲツ</t>
    </rPh>
    <rPh sb="60" eb="62">
      <t>カゴ</t>
    </rPh>
    <rPh sb="66" eb="68">
      <t>カゴ</t>
    </rPh>
    <rPh sb="68" eb="70">
      <t>トウロク</t>
    </rPh>
    <rPh sb="70" eb="71">
      <t>ク</t>
    </rPh>
    <rPh sb="75" eb="77">
      <t>トウロク</t>
    </rPh>
    <rPh sb="77" eb="78">
      <t>ビ</t>
    </rPh>
    <rPh sb="79" eb="81">
      <t>カゴ</t>
    </rPh>
    <rPh sb="81" eb="83">
      <t>リユウ</t>
    </rPh>
    <rPh sb="84" eb="86">
      <t>カゴ</t>
    </rPh>
    <rPh sb="86" eb="88">
      <t>トウロク</t>
    </rPh>
    <rPh sb="88" eb="89">
      <t>ビ</t>
    </rPh>
    <rPh sb="90" eb="92">
      <t>ケッテイ</t>
    </rPh>
    <rPh sb="92" eb="94">
      <t>テンスウ</t>
    </rPh>
    <rPh sb="95" eb="97">
      <t>シキュウ</t>
    </rPh>
    <rPh sb="97" eb="99">
      <t>キンガク</t>
    </rPh>
    <rPh sb="100" eb="102">
      <t>イチブ</t>
    </rPh>
    <rPh sb="102" eb="105">
      <t>フタンキン</t>
    </rPh>
    <rPh sb="106" eb="108">
      <t>イチレン</t>
    </rPh>
    <rPh sb="108" eb="110">
      <t>バンゴウ</t>
    </rPh>
    <rPh sb="111" eb="113">
      <t>ニュウガイ</t>
    </rPh>
    <rPh sb="114" eb="116">
      <t>テンスウ</t>
    </rPh>
    <rPh sb="116" eb="117">
      <t>ヒョウ</t>
    </rPh>
    <rPh sb="117" eb="119">
      <t>クブン</t>
    </rPh>
    <rPh sb="120" eb="122">
      <t>サクセイ</t>
    </rPh>
    <rPh sb="122" eb="124">
      <t>クブン</t>
    </rPh>
    <rPh sb="125" eb="128">
      <t>シチョウソン</t>
    </rPh>
    <rPh sb="128" eb="130">
      <t>バンゴウ</t>
    </rPh>
    <rPh sb="131" eb="133">
      <t>シンリョウ</t>
    </rPh>
    <rPh sb="133" eb="135">
      <t>ニッスウ</t>
    </rPh>
    <rPh sb="136" eb="138">
      <t>キュウフ</t>
    </rPh>
    <rPh sb="138" eb="140">
      <t>ワリアイ</t>
    </rPh>
    <rPh sb="141" eb="143">
      <t>カンジャ</t>
    </rPh>
    <rPh sb="143" eb="145">
      <t>フタン</t>
    </rPh>
    <rPh sb="145" eb="146">
      <t>ガク</t>
    </rPh>
    <rPh sb="147" eb="149">
      <t>イリョウ</t>
    </rPh>
    <rPh sb="149" eb="151">
      <t>ホケン</t>
    </rPh>
    <rPh sb="155" eb="157">
      <t>メイショウ</t>
    </rPh>
    <rPh sb="158" eb="160">
      <t>イリョウ</t>
    </rPh>
    <rPh sb="160" eb="162">
      <t>キカン</t>
    </rPh>
    <rPh sb="166" eb="168">
      <t>メイショウ</t>
    </rPh>
    <phoneticPr fontId="4"/>
  </si>
  <si>
    <t xml:space="preserve">
交付申請に係る受給資格者情報を登録し、受給者証が発行できる。
管理項目：
福祉番号　/　受給者番号　/　管理区　/
取得日　/　事由　/　届出日　/
電話番号　/　連絡先　/　点字サイン　/
特記事項サイン　/　政管健保番号　/　保険者番号　/
記号番号　/　被保険者名　/　区分　/
保護者情報（宛名番号・氏名・続柄）
等</t>
    <rPh sb="1" eb="3">
      <t>コウフ</t>
    </rPh>
    <rPh sb="3" eb="5">
      <t>シンセイ</t>
    </rPh>
    <rPh sb="6" eb="7">
      <t>カカ</t>
    </rPh>
    <rPh sb="8" eb="10">
      <t>ジュキュウ</t>
    </rPh>
    <rPh sb="10" eb="13">
      <t>シカクシャ</t>
    </rPh>
    <rPh sb="13" eb="15">
      <t>ジョウホウ</t>
    </rPh>
    <rPh sb="16" eb="18">
      <t>トウロク</t>
    </rPh>
    <rPh sb="20" eb="23">
      <t>ジュキュウシャ</t>
    </rPh>
    <rPh sb="23" eb="24">
      <t>ショウ</t>
    </rPh>
    <rPh sb="25" eb="27">
      <t>ハッコウ</t>
    </rPh>
    <rPh sb="32" eb="34">
      <t>カンリ</t>
    </rPh>
    <rPh sb="34" eb="36">
      <t>コウモク</t>
    </rPh>
    <rPh sb="38" eb="40">
      <t>フクシ</t>
    </rPh>
    <rPh sb="40" eb="42">
      <t>バンゴウ</t>
    </rPh>
    <rPh sb="45" eb="48">
      <t>ジュキュウシャ</t>
    </rPh>
    <rPh sb="48" eb="50">
      <t>バンゴウ</t>
    </rPh>
    <rPh sb="53" eb="55">
      <t>カンリ</t>
    </rPh>
    <rPh sb="55" eb="56">
      <t>ク</t>
    </rPh>
    <rPh sb="59" eb="61">
      <t>シュトク</t>
    </rPh>
    <rPh sb="61" eb="62">
      <t>ビ</t>
    </rPh>
    <rPh sb="65" eb="67">
      <t>ジユウ</t>
    </rPh>
    <rPh sb="70" eb="72">
      <t>トドケデ</t>
    </rPh>
    <rPh sb="72" eb="73">
      <t>ビ</t>
    </rPh>
    <rPh sb="76" eb="78">
      <t>デンワ</t>
    </rPh>
    <rPh sb="78" eb="80">
      <t>バンゴウ</t>
    </rPh>
    <rPh sb="83" eb="86">
      <t>レンラクサキ</t>
    </rPh>
    <rPh sb="89" eb="91">
      <t>テンジ</t>
    </rPh>
    <rPh sb="97" eb="99">
      <t>トッキ</t>
    </rPh>
    <rPh sb="99" eb="101">
      <t>ジコウ</t>
    </rPh>
    <rPh sb="144" eb="147">
      <t>ホゴシャ</t>
    </rPh>
    <rPh sb="147" eb="149">
      <t>ジョウホウ</t>
    </rPh>
    <rPh sb="150" eb="152">
      <t>アテナ</t>
    </rPh>
    <rPh sb="152" eb="154">
      <t>バンゴウ</t>
    </rPh>
    <rPh sb="155" eb="157">
      <t>シメイ</t>
    </rPh>
    <rPh sb="158" eb="160">
      <t>ツヅキガラ</t>
    </rPh>
    <rPh sb="162" eb="163">
      <t>トウ</t>
    </rPh>
    <phoneticPr fontId="4"/>
  </si>
  <si>
    <t xml:space="preserve">
受給者証発行
【管理項目】
事由（新規・異動・再交付・修正発行・その他）・指示（発行・記録）・有効期間
</t>
    <rPh sb="10" eb="12">
      <t>カンリ</t>
    </rPh>
    <rPh sb="12" eb="14">
      <t>コウモク</t>
    </rPh>
    <phoneticPr fontId="4"/>
  </si>
  <si>
    <t>・既存高額・新高額の処理は国保連合会に委託可能であり、委託を行っている場合は、システム機能として不要であり、本要件は委託を行っていない自治体向けのものとなる。
なお、新高額に関しては、検討会にて自治体構成員より高額介護サービス費を国保連合会に委託していないため、委託が難しい旨の意見も挙がった。しかし、高額医療合算介護サービス費の委託事務にて高額介護サービス費算定後の給付実績データが国保連合会に連携されており、高額介護サービス費を委託していなくても新高額の委託は可能という前提で整理をしている。
・【第3.0版】検討会での議論の結果、機能ID:0221274に連携項目を追記。機能ID：0221331は機能要件の一部見直し。</t>
    <rPh sb="1" eb="3">
      <t>キゾン</t>
    </rPh>
    <rPh sb="3" eb="5">
      <t>コウガク</t>
    </rPh>
    <rPh sb="6" eb="9">
      <t>シンコウガク</t>
    </rPh>
    <rPh sb="10" eb="12">
      <t>ショリ</t>
    </rPh>
    <rPh sb="13" eb="15">
      <t>コクホ</t>
    </rPh>
    <rPh sb="15" eb="18">
      <t>レンゴウカイ</t>
    </rPh>
    <rPh sb="19" eb="21">
      <t>イタク</t>
    </rPh>
    <rPh sb="21" eb="23">
      <t>カノウ</t>
    </rPh>
    <rPh sb="27" eb="29">
      <t>イタク</t>
    </rPh>
    <rPh sb="30" eb="31">
      <t>オコナ</t>
    </rPh>
    <rPh sb="35" eb="37">
      <t>バアイ</t>
    </rPh>
    <rPh sb="90" eb="91">
      <t>シン</t>
    </rPh>
    <rPh sb="91" eb="93">
      <t>コウガク</t>
    </rPh>
    <rPh sb="94" eb="95">
      <t>カン</t>
    </rPh>
    <rPh sb="99" eb="102">
      <t>ケントウカイ</t>
    </rPh>
    <rPh sb="104" eb="107">
      <t>ジチタイ</t>
    </rPh>
    <rPh sb="107" eb="110">
      <t>コウセイイン</t>
    </rPh>
    <rPh sb="112" eb="114">
      <t>コウガク</t>
    </rPh>
    <rPh sb="114" eb="116">
      <t>カイゴ</t>
    </rPh>
    <rPh sb="120" eb="121">
      <t>ヒ</t>
    </rPh>
    <rPh sb="122" eb="124">
      <t>コクホ</t>
    </rPh>
    <rPh sb="124" eb="127">
      <t>レンゴウカイ</t>
    </rPh>
    <rPh sb="128" eb="130">
      <t>イタク</t>
    </rPh>
    <rPh sb="138" eb="140">
      <t>イタク</t>
    </rPh>
    <rPh sb="141" eb="142">
      <t>ムズカ</t>
    </rPh>
    <rPh sb="144" eb="145">
      <t>ムネ</t>
    </rPh>
    <rPh sb="146" eb="148">
      <t>イケン</t>
    </rPh>
    <rPh sb="149" eb="150">
      <t>ア</t>
    </rPh>
    <rPh sb="158" eb="160">
      <t>コウガク</t>
    </rPh>
    <rPh sb="160" eb="162">
      <t>イリョウ</t>
    </rPh>
    <rPh sb="162" eb="164">
      <t>ガッサン</t>
    </rPh>
    <rPh sb="164" eb="166">
      <t>カイゴ</t>
    </rPh>
    <rPh sb="170" eb="171">
      <t>ヒ</t>
    </rPh>
    <rPh sb="172" eb="174">
      <t>イタク</t>
    </rPh>
    <rPh sb="174" eb="176">
      <t>ジム</t>
    </rPh>
    <rPh sb="178" eb="180">
      <t>コウガク</t>
    </rPh>
    <rPh sb="180" eb="182">
      <t>カイゴ</t>
    </rPh>
    <rPh sb="186" eb="187">
      <t>ヒ</t>
    </rPh>
    <rPh sb="187" eb="190">
      <t>サンテイゴ</t>
    </rPh>
    <rPh sb="191" eb="193">
      <t>キュウフ</t>
    </rPh>
    <rPh sb="193" eb="195">
      <t>ジッセキ</t>
    </rPh>
    <rPh sb="213" eb="215">
      <t>コウガク</t>
    </rPh>
    <rPh sb="215" eb="217">
      <t>カイゴ</t>
    </rPh>
    <rPh sb="221" eb="222">
      <t>ヒ</t>
    </rPh>
    <rPh sb="223" eb="225">
      <t>イタク</t>
    </rPh>
    <rPh sb="232" eb="233">
      <t>シン</t>
    </rPh>
    <rPh sb="233" eb="235">
      <t>コウガク</t>
    </rPh>
    <rPh sb="236" eb="238">
      <t>イタク</t>
    </rPh>
    <rPh sb="239" eb="241">
      <t>カノウ</t>
    </rPh>
    <rPh sb="244" eb="246">
      <t>ゼンテイ</t>
    </rPh>
    <rPh sb="247" eb="249">
      <t>セイリ</t>
    </rPh>
    <rPh sb="275" eb="277">
      <t>キノウ</t>
    </rPh>
    <rPh sb="288" eb="290">
      <t>レンケイ</t>
    </rPh>
    <rPh sb="290" eb="292">
      <t>コウモク</t>
    </rPh>
    <rPh sb="293" eb="295">
      <t>ツイキ</t>
    </rPh>
    <rPh sb="296" eb="298">
      <t>キノウ</t>
    </rPh>
    <phoneticPr fontId="51"/>
  </si>
  <si>
    <r>
      <t>扶養義務者情報を管理できること。
【管理項目】
個人番号
宛名番号
世帯番号
氏名
カナ氏名
郵便番号
住所
住所方書
生年月日
続柄コード</t>
    </r>
    <r>
      <rPr>
        <i/>
        <sz val="11"/>
        <rFont val="ＭＳ ゴシック"/>
        <family val="3"/>
        <charset val="128"/>
      </rPr>
      <t xml:space="preserve">
</t>
    </r>
    <r>
      <rPr>
        <sz val="11"/>
        <rFont val="ＭＳ ゴシック"/>
        <family val="3"/>
        <charset val="128"/>
      </rPr>
      <t>通称名
通称名カナ
英字名
氏名優先区分コード
在留資格コード
在留期限
※1　個人番号、住基情報で保持している管理項目は、他システムを参照し表示することで、保持までしない場合を含む
※2　障害者福祉用世帯で、特別児童扶養手当の扶養義務者として紐づけてよい
※3　続柄は住民票上の続柄ではなく、申請者から見た続柄とすること
※4　電話番号、携帯番号は障害者福祉共通での管理とする</t>
    </r>
    <r>
      <rPr>
        <i/>
        <sz val="11"/>
        <rFont val="ＭＳ ゴシック"/>
        <family val="3"/>
        <charset val="128"/>
      </rPr>
      <t xml:space="preserve">
</t>
    </r>
    <r>
      <rPr>
        <sz val="11"/>
        <rFont val="ＭＳ ゴシック"/>
        <family val="3"/>
        <charset val="128"/>
      </rPr>
      <t xml:space="preserve">
</t>
    </r>
    <rPh sb="29" eb="31">
      <t>アテナ</t>
    </rPh>
    <rPh sb="31" eb="33">
      <t>バンゴウ</t>
    </rPh>
    <rPh sb="34" eb="36">
      <t>セタイ</t>
    </rPh>
    <rPh sb="36" eb="38">
      <t>バンゴウ</t>
    </rPh>
    <rPh sb="186" eb="188">
      <t>フヨウ</t>
    </rPh>
    <rPh sb="188" eb="190">
      <t>ギム</t>
    </rPh>
    <rPh sb="190" eb="191">
      <t>シャ</t>
    </rPh>
    <rPh sb="204" eb="206">
      <t>ゾクガラ</t>
    </rPh>
    <phoneticPr fontId="12"/>
  </si>
  <si>
    <t>・申請を実装必須、進達を標準オプションとして分けて定めているのは中核市においては進達が不要となるためである。
・同時に複数の申請・届出情報を入力可能とし、追加登録した申請・届出情報に対して進達をできるようにする機能である。</t>
    <rPh sb="1" eb="3">
      <t>シンセイ</t>
    </rPh>
    <rPh sb="4" eb="6">
      <t>ジッソウ</t>
    </rPh>
    <rPh sb="6" eb="8">
      <t>ヒッス</t>
    </rPh>
    <rPh sb="9" eb="11">
      <t>シンタツ</t>
    </rPh>
    <rPh sb="12" eb="14">
      <t>ヒョウジュン</t>
    </rPh>
    <rPh sb="22" eb="23">
      <t>ワ</t>
    </rPh>
    <rPh sb="25" eb="26">
      <t>サダ</t>
    </rPh>
    <phoneticPr fontId="12"/>
  </si>
  <si>
    <t xml:space="preserve">・本要件は標準仕様書本編の「図1-3市町村審査会機能のシステム構築イメージ」の②、③の運用を想定した要件として記載している。
・以下の機能IDは障害者福祉システム又は障害者総合支援システムと障害支援区分判定ソフトを利用した運用もあるため、標準オプション機能としているが、審査会システムを利用した運用の場合、審査会システムとしては必須機能となるため、実装必須機能として定めている。なお、障害者福祉システム又は障害者総合支援システム内に審査会機能を実装している場合においては、審査会システムの実装区分が必須の要件について、障害者福祉システム又は障害者総合支援システムにおいて実装必須となる。
＜機能ID＞
0220592、0220593、0220596、0220597、0220600、0220601、0220602、0220604
</t>
    <rPh sb="5" eb="7">
      <t>ヒョウジュン</t>
    </rPh>
    <rPh sb="7" eb="10">
      <t>シヨウショ</t>
    </rPh>
    <rPh sb="10" eb="12">
      <t>ホンペン</t>
    </rPh>
    <rPh sb="14" eb="15">
      <t>ズ</t>
    </rPh>
    <rPh sb="43" eb="45">
      <t>ウンヨウ</t>
    </rPh>
    <rPh sb="46" eb="48">
      <t>ソウテイ</t>
    </rPh>
    <rPh sb="50" eb="52">
      <t>ヨウケン</t>
    </rPh>
    <rPh sb="55" eb="57">
      <t>キサイ</t>
    </rPh>
    <rPh sb="74" eb="76">
      <t>イカ</t>
    </rPh>
    <rPh sb="77" eb="79">
      <t>キノウ</t>
    </rPh>
    <rPh sb="305" eb="307">
      <t>キノウ</t>
    </rPh>
    <phoneticPr fontId="12"/>
  </si>
  <si>
    <t>プレプリント様式については、（一）～（五）面は、実装必須に記載の様式と同様となる。
通所受給者証の印字内容の詳細については、事務処理要領にて記載方法が既に定められている。
システムも原則として事務処理要領に準じて実装されるものであることから、重複記載を避けることも考慮して、具体的な記載方法まで本仕様書では定義しないこととしている。</t>
    <phoneticPr fontId="4"/>
  </si>
  <si>
    <t xml:space="preserve">
資格異動ができること
住所・氏名等を住基・住登外から情報を取り込めること
【管理項目】
届出日・異動日・異動事由・負担区分・電話番号・氏名サイン・点字サイン・特記サイン・同意サイン
</t>
    <rPh sb="1" eb="3">
      <t>シカク</t>
    </rPh>
    <rPh sb="3" eb="5">
      <t>イドウ</t>
    </rPh>
    <rPh sb="12" eb="14">
      <t>ジュウショ</t>
    </rPh>
    <rPh sb="15" eb="17">
      <t>シメイ</t>
    </rPh>
    <rPh sb="18" eb="19">
      <t>トウ</t>
    </rPh>
    <rPh sb="19" eb="21">
      <t>ジュウキ</t>
    </rPh>
    <rPh sb="23" eb="26">
      <t>ジュウトウガイ</t>
    </rPh>
    <rPh sb="27" eb="29">
      <t>ジョウホウ</t>
    </rPh>
    <rPh sb="30" eb="31">
      <t>ト</t>
    </rPh>
    <rPh sb="32" eb="33">
      <t>コ</t>
    </rPh>
    <rPh sb="39" eb="41">
      <t>カンリ</t>
    </rPh>
    <rPh sb="41" eb="43">
      <t>コウモク</t>
    </rPh>
    <rPh sb="45" eb="47">
      <t>トドケデ</t>
    </rPh>
    <rPh sb="47" eb="48">
      <t>ビ</t>
    </rPh>
    <rPh sb="49" eb="52">
      <t>イドウビ</t>
    </rPh>
    <rPh sb="54" eb="56">
      <t>イドウ</t>
    </rPh>
    <rPh sb="56" eb="58">
      <t>ジユウ</t>
    </rPh>
    <rPh sb="59" eb="61">
      <t>フタン</t>
    </rPh>
    <rPh sb="61" eb="63">
      <t>クブン</t>
    </rPh>
    <rPh sb="64" eb="66">
      <t>デンワ</t>
    </rPh>
    <rPh sb="65" eb="67">
      <t>バンゴウ</t>
    </rPh>
    <rPh sb="69" eb="71">
      <t>シメイ</t>
    </rPh>
    <rPh sb="75" eb="77">
      <t>テンジ</t>
    </rPh>
    <rPh sb="81" eb="83">
      <t>トッキ</t>
    </rPh>
    <rPh sb="87" eb="89">
      <t>ドウイ</t>
    </rPh>
    <phoneticPr fontId="4"/>
  </si>
  <si>
    <t xml:space="preserve">
レセプトの詳細情報を照会ができること
【表示項目】
受給者番号・管理区・住基情報・点字・特記・資格取得日・負担区分・診療年月・過誤サイン・過誤登録区・データ登録日・過誤理由・過誤登録日・決定点数・支給金額・一部負担金・一連番号・入外・点数表区分・作成区分・市町村番号・診療日数・医療保険コード／名称・医療機関コード／名称
</t>
    <rPh sb="6" eb="8">
      <t>ショウサイ</t>
    </rPh>
    <rPh sb="8" eb="10">
      <t>ジョウホウ</t>
    </rPh>
    <rPh sb="11" eb="13">
      <t>ショウカイ</t>
    </rPh>
    <rPh sb="22" eb="24">
      <t>ヒョウジ</t>
    </rPh>
    <rPh sb="24" eb="26">
      <t>コウモク</t>
    </rPh>
    <rPh sb="28" eb="31">
      <t>ジュキュウシャ</t>
    </rPh>
    <rPh sb="31" eb="33">
      <t>バンゴウ</t>
    </rPh>
    <rPh sb="34" eb="36">
      <t>カンリ</t>
    </rPh>
    <rPh sb="36" eb="37">
      <t>ク</t>
    </rPh>
    <rPh sb="43" eb="45">
      <t>テンジ</t>
    </rPh>
    <rPh sb="46" eb="48">
      <t>トッキ</t>
    </rPh>
    <rPh sb="49" eb="54">
      <t>シカクシュトクビ</t>
    </rPh>
    <rPh sb="55" eb="57">
      <t>フタン</t>
    </rPh>
    <rPh sb="57" eb="59">
      <t>クブン</t>
    </rPh>
    <rPh sb="60" eb="64">
      <t>シンリョウネンゲツ</t>
    </rPh>
    <rPh sb="65" eb="67">
      <t>カゴ</t>
    </rPh>
    <rPh sb="71" eb="73">
      <t>カゴ</t>
    </rPh>
    <rPh sb="73" eb="75">
      <t>トウロク</t>
    </rPh>
    <rPh sb="75" eb="76">
      <t>ク</t>
    </rPh>
    <rPh sb="80" eb="82">
      <t>トウロク</t>
    </rPh>
    <rPh sb="82" eb="83">
      <t>ビ</t>
    </rPh>
    <rPh sb="84" eb="86">
      <t>カゴ</t>
    </rPh>
    <rPh sb="86" eb="88">
      <t>リユウ</t>
    </rPh>
    <rPh sb="89" eb="91">
      <t>カゴ</t>
    </rPh>
    <rPh sb="91" eb="93">
      <t>トウロク</t>
    </rPh>
    <rPh sb="93" eb="94">
      <t>ビ</t>
    </rPh>
    <rPh sb="95" eb="97">
      <t>ケッテイ</t>
    </rPh>
    <rPh sb="97" eb="99">
      <t>テンスウ</t>
    </rPh>
    <rPh sb="100" eb="102">
      <t>シキュウ</t>
    </rPh>
    <rPh sb="102" eb="104">
      <t>キンガク</t>
    </rPh>
    <rPh sb="105" eb="107">
      <t>イチブ</t>
    </rPh>
    <rPh sb="107" eb="110">
      <t>フタンキン</t>
    </rPh>
    <rPh sb="111" eb="113">
      <t>イチレン</t>
    </rPh>
    <rPh sb="113" eb="115">
      <t>バンゴウ</t>
    </rPh>
    <rPh sb="116" eb="118">
      <t>ニュウガイ</t>
    </rPh>
    <rPh sb="119" eb="121">
      <t>テンスウ</t>
    </rPh>
    <rPh sb="121" eb="122">
      <t>ヒョウ</t>
    </rPh>
    <rPh sb="122" eb="124">
      <t>クブン</t>
    </rPh>
    <rPh sb="125" eb="127">
      <t>サクセイ</t>
    </rPh>
    <rPh sb="127" eb="129">
      <t>クブン</t>
    </rPh>
    <rPh sb="130" eb="133">
      <t>シチョウソン</t>
    </rPh>
    <rPh sb="133" eb="135">
      <t>バンゴウ</t>
    </rPh>
    <rPh sb="136" eb="138">
      <t>シンリョウ</t>
    </rPh>
    <rPh sb="138" eb="140">
      <t>ニッスウ</t>
    </rPh>
    <rPh sb="141" eb="143">
      <t>イリョウ</t>
    </rPh>
    <rPh sb="143" eb="145">
      <t>ホケン</t>
    </rPh>
    <rPh sb="149" eb="151">
      <t>メイショウ</t>
    </rPh>
    <rPh sb="152" eb="154">
      <t>イリョウ</t>
    </rPh>
    <rPh sb="154" eb="156">
      <t>キカン</t>
    </rPh>
    <rPh sb="160" eb="162">
      <t>メイショウ</t>
    </rPh>
    <phoneticPr fontId="4"/>
  </si>
  <si>
    <t xml:space="preserve">本市における機能要件の要否判断状況を記載しています。
必須：本市の業務において欠かせないもの。
任意：実装がなくても業務は可能だが、実装されれば効率化に資するもの
不要：標準仕様上実装不可、または本市にて不要と判断したもの。
</t>
    <rPh sb="0" eb="2">
      <t>ホンシ</t>
    </rPh>
    <rPh sb="6" eb="8">
      <t>キノウ</t>
    </rPh>
    <rPh sb="8" eb="10">
      <t>ヨウケン</t>
    </rPh>
    <rPh sb="11" eb="13">
      <t>ヨウヒ</t>
    </rPh>
    <rPh sb="13" eb="15">
      <t>ハンダン</t>
    </rPh>
    <rPh sb="15" eb="17">
      <t>ジョウキョウ</t>
    </rPh>
    <rPh sb="18" eb="20">
      <t>キサイ</t>
    </rPh>
    <phoneticPr fontId="23"/>
  </si>
  <si>
    <t>・自立支援医療（精神通院医療）との同時更新を行う場合に、その対象者に対して送付するための帳票出力機能である。
・「自立支援医療費支給認定申請書」の印字仕様は「自立支援医療（精神通院医療）」の帳票詳細要件、帳票レイアウトに準ずること。</t>
    <rPh sb="34" eb="35">
      <t>タイ</t>
    </rPh>
    <rPh sb="37" eb="39">
      <t>ソウフ</t>
    </rPh>
    <rPh sb="44" eb="46">
      <t>チョウヒョウ</t>
    </rPh>
    <rPh sb="46" eb="48">
      <t>シュツリョク</t>
    </rPh>
    <rPh sb="48" eb="50">
      <t>キノウ</t>
    </rPh>
    <phoneticPr fontId="4"/>
  </si>
  <si>
    <t xml:space="preserve">
年度切替ができること
住所・氏名等を住基・住登外から情報を取り込めること
【管理項目】
届出日・異動日・異動自由・負担区分・電話番号・氏名サイン・点字サイン・特記サイン・同意サイン
</t>
    <rPh sb="1" eb="3">
      <t>ネンド</t>
    </rPh>
    <rPh sb="3" eb="4">
      <t>キ</t>
    </rPh>
    <rPh sb="4" eb="5">
      <t>カ</t>
    </rPh>
    <rPh sb="12" eb="14">
      <t>ジュウショ</t>
    </rPh>
    <rPh sb="15" eb="17">
      <t>シメイ</t>
    </rPh>
    <rPh sb="18" eb="19">
      <t>トウ</t>
    </rPh>
    <rPh sb="19" eb="21">
      <t>ジュウキ</t>
    </rPh>
    <rPh sb="23" eb="26">
      <t>ジュウトウガイ</t>
    </rPh>
    <rPh sb="27" eb="29">
      <t>ジョウホウ</t>
    </rPh>
    <rPh sb="30" eb="31">
      <t>ト</t>
    </rPh>
    <rPh sb="32" eb="33">
      <t>コ</t>
    </rPh>
    <rPh sb="39" eb="41">
      <t>カンリ</t>
    </rPh>
    <rPh sb="41" eb="43">
      <t>コウモク</t>
    </rPh>
    <rPh sb="45" eb="47">
      <t>トドケデ</t>
    </rPh>
    <rPh sb="47" eb="48">
      <t>ビ</t>
    </rPh>
    <rPh sb="49" eb="52">
      <t>イドウビ</t>
    </rPh>
    <rPh sb="54" eb="56">
      <t>イドウ</t>
    </rPh>
    <rPh sb="56" eb="58">
      <t>ジユウ</t>
    </rPh>
    <rPh sb="59" eb="61">
      <t>フタン</t>
    </rPh>
    <rPh sb="61" eb="63">
      <t>クブン</t>
    </rPh>
    <rPh sb="64" eb="66">
      <t>デンワ</t>
    </rPh>
    <rPh sb="65" eb="67">
      <t>バンゴウ</t>
    </rPh>
    <rPh sb="69" eb="71">
      <t>シメイ</t>
    </rPh>
    <rPh sb="75" eb="77">
      <t>テンジ</t>
    </rPh>
    <rPh sb="81" eb="83">
      <t>トッキ</t>
    </rPh>
    <rPh sb="87" eb="89">
      <t>ドウイ</t>
    </rPh>
    <phoneticPr fontId="4"/>
  </si>
  <si>
    <t>【注意事項】
ここでは、ユーザとベンダー間における問い合わせ窓口の設置の有無について確認する。問い合わせ対応窓口機能の具体的な実現方法については、別途に具体化する必要が有る。
【京都市の備考】
一次受付をコールセンターとすることは許容されるが、専任の担当者による即時対応着手を目標とする。</t>
    <rPh sb="20" eb="21">
      <t>カン</t>
    </rPh>
    <rPh sb="25" eb="26">
      <t>ト</t>
    </rPh>
    <rPh sb="27" eb="28">
      <t>ア</t>
    </rPh>
    <rPh sb="30" eb="32">
      <t>マドグチ</t>
    </rPh>
    <rPh sb="33" eb="35">
      <t>セッチ</t>
    </rPh>
    <rPh sb="36" eb="38">
      <t>ウム</t>
    </rPh>
    <rPh sb="42" eb="44">
      <t>カクニン</t>
    </rPh>
    <rPh sb="52" eb="54">
      <t>タイオウ</t>
    </rPh>
    <rPh sb="54" eb="56">
      <t>マドグチ</t>
    </rPh>
    <rPh sb="56" eb="58">
      <t>キノウ</t>
    </rPh>
    <rPh sb="59" eb="62">
      <t>グタイテキ</t>
    </rPh>
    <rPh sb="63" eb="65">
      <t>ジツゲン</t>
    </rPh>
    <rPh sb="65" eb="67">
      <t>ホウホウ</t>
    </rPh>
    <rPh sb="73" eb="75">
      <t>ベット</t>
    </rPh>
    <rPh sb="76" eb="79">
      <t>グタイカ</t>
    </rPh>
    <rPh sb="81" eb="83">
      <t>ヒツヨウ</t>
    </rPh>
    <rPh sb="84" eb="85">
      <t>ア</t>
    </rPh>
    <rPh sb="90" eb="93">
      <t>キョウトシ</t>
    </rPh>
    <rPh sb="94" eb="96">
      <t>ビコウ</t>
    </rPh>
    <phoneticPr fontId="2"/>
  </si>
  <si>
    <r>
      <t>機能・帳票要件一覧（ツリー図）</t>
    </r>
    <r>
      <rPr>
        <sz val="10"/>
        <color theme="1"/>
        <rFont val="ＭＳ ゴシック"/>
        <family val="3"/>
        <charset val="128"/>
      </rPr>
      <t xml:space="preserve"> ※大項目が数字の事業が標準仕様書の対象範囲、英字は標準仕様書の対象範囲外となる。</t>
    </r>
    <rPh sb="0" eb="2">
      <t>キノウ</t>
    </rPh>
    <rPh sb="3" eb="5">
      <t>チョウヒョウ</t>
    </rPh>
    <rPh sb="5" eb="7">
      <t>ヨウケン</t>
    </rPh>
    <rPh sb="7" eb="9">
      <t>イチラン</t>
    </rPh>
    <rPh sb="13" eb="14">
      <t>ズ</t>
    </rPh>
    <phoneticPr fontId="12"/>
  </si>
  <si>
    <t xml:space="preserve">◎デジタル化戦略推進室
・既設のフローではデジタル化戦略推進室が異動データを作成し保健福祉センターに送付している
◎障害保健福祉課
・異動データ取り込み処理を行う
</t>
    <rPh sb="5" eb="6">
      <t>カ</t>
    </rPh>
    <rPh sb="6" eb="8">
      <t>センリャク</t>
    </rPh>
    <rPh sb="8" eb="10">
      <t>スイシン</t>
    </rPh>
    <rPh sb="10" eb="11">
      <t>シツ</t>
    </rPh>
    <rPh sb="13" eb="15">
      <t>キセツ</t>
    </rPh>
    <rPh sb="32" eb="34">
      <t>イドウ</t>
    </rPh>
    <rPh sb="38" eb="40">
      <t>サクセイ</t>
    </rPh>
    <rPh sb="41" eb="43">
      <t>ホケン</t>
    </rPh>
    <rPh sb="43" eb="45">
      <t>フクシ</t>
    </rPh>
    <rPh sb="50" eb="52">
      <t>ソウフ</t>
    </rPh>
    <rPh sb="58" eb="60">
      <t>ショウガイ</t>
    </rPh>
    <rPh sb="60" eb="62">
      <t>ホケン</t>
    </rPh>
    <rPh sb="62" eb="64">
      <t>フクシ</t>
    </rPh>
    <rPh sb="64" eb="65">
      <t>カ</t>
    </rPh>
    <rPh sb="67" eb="69">
      <t>イドウ</t>
    </rPh>
    <rPh sb="72" eb="73">
      <t>ト</t>
    </rPh>
    <rPh sb="74" eb="75">
      <t>コ</t>
    </rPh>
    <rPh sb="76" eb="78">
      <t>ショリ</t>
    </rPh>
    <rPh sb="79" eb="80">
      <t>オコナ</t>
    </rPh>
    <phoneticPr fontId="4"/>
  </si>
  <si>
    <r>
      <t>機能・帳票要件一覧（ツリー図）</t>
    </r>
    <r>
      <rPr>
        <b/>
        <sz val="11"/>
        <color theme="1"/>
        <rFont val="ＭＳ ゴシック"/>
        <family val="3"/>
        <charset val="128"/>
      </rPr>
      <t xml:space="preserve"> </t>
    </r>
    <r>
      <rPr>
        <sz val="9"/>
        <color theme="1"/>
        <rFont val="ＭＳ ゴシック"/>
        <family val="3"/>
        <charset val="128"/>
      </rPr>
      <t>※大項目が数字の事業が標準仕様書の対象範囲、英字は標準仕様書の対象範囲外となる。</t>
    </r>
    <rPh sb="0" eb="2">
      <t>キノウ</t>
    </rPh>
    <rPh sb="3" eb="5">
      <t>チョウヒョウ</t>
    </rPh>
    <rPh sb="5" eb="7">
      <t>ヨウケン</t>
    </rPh>
    <rPh sb="7" eb="9">
      <t>イチラン</t>
    </rPh>
    <rPh sb="13" eb="14">
      <t>ズ</t>
    </rPh>
    <phoneticPr fontId="12"/>
  </si>
  <si>
    <t>・固定文言の管理は、データ要件においては「文言マスタ情報グループ」のデータ項目が該当する。市区町村コード、管理場所コード、帳票コード、文言印字番号、文言出力順、文言履歴番号を主キーとし、1つの文言明細の文言桁数は全角・半角のそれぞれ300文字とする。
例えば、「不服申立て及び取消訴訟」文が550文字ある場合は、文言出力順：1は300文字、2：250文字のように分割して管理すること。
なお、機能ID：0220211 も同様の管理とする。従って自由記載欄においても同様となる。
・「管理場所」は、機能ID：0220217 を参照。</t>
    <rPh sb="1" eb="3">
      <t>コテイ</t>
    </rPh>
    <rPh sb="3" eb="5">
      <t>モンゴン</t>
    </rPh>
    <rPh sb="6" eb="8">
      <t>カンリ</t>
    </rPh>
    <rPh sb="13" eb="15">
      <t>ヨウケン</t>
    </rPh>
    <rPh sb="37" eb="39">
      <t>コウモク</t>
    </rPh>
    <rPh sb="40" eb="42">
      <t>ガイトウ</t>
    </rPh>
    <rPh sb="53" eb="55">
      <t>カンリ</t>
    </rPh>
    <rPh sb="55" eb="57">
      <t>バショ</t>
    </rPh>
    <rPh sb="80" eb="82">
      <t>モンゴン</t>
    </rPh>
    <rPh sb="82" eb="86">
      <t>リレキバンゴウ</t>
    </rPh>
    <rPh sb="87" eb="88">
      <t>シュ</t>
    </rPh>
    <rPh sb="96" eb="98">
      <t>モンゴン</t>
    </rPh>
    <rPh sb="98" eb="100">
      <t>メイサイ</t>
    </rPh>
    <rPh sb="106" eb="108">
      <t>ゼンカク</t>
    </rPh>
    <rPh sb="109" eb="111">
      <t>ハンカク</t>
    </rPh>
    <rPh sb="119" eb="121">
      <t>モジ</t>
    </rPh>
    <rPh sb="126" eb="127">
      <t>タト</t>
    </rPh>
    <rPh sb="143" eb="144">
      <t>ブン</t>
    </rPh>
    <rPh sb="148" eb="150">
      <t>モジ</t>
    </rPh>
    <rPh sb="152" eb="154">
      <t>バアイ</t>
    </rPh>
    <rPh sb="167" eb="169">
      <t>モジ</t>
    </rPh>
    <rPh sb="175" eb="177">
      <t>モジ</t>
    </rPh>
    <rPh sb="181" eb="183">
      <t>ブンカツ</t>
    </rPh>
    <rPh sb="185" eb="187">
      <t>カンリ</t>
    </rPh>
    <rPh sb="196" eb="198">
      <t>キノウ</t>
    </rPh>
    <rPh sb="210" eb="212">
      <t>ドウヨウ</t>
    </rPh>
    <rPh sb="213" eb="215">
      <t>カンリ</t>
    </rPh>
    <rPh sb="219" eb="220">
      <t>シタガ</t>
    </rPh>
    <rPh sb="222" eb="227">
      <t>ジユウキサイラン</t>
    </rPh>
    <rPh sb="232" eb="234">
      <t>ドウヨウ</t>
    </rPh>
    <phoneticPr fontId="34"/>
  </si>
  <si>
    <t>当要件は、指定都市における管理区役所・支所、複数福祉事務所のある市区町村における福祉事務所、市町村合併等による支所、精神と身体・知的で管理場所が異なる市区町村における管理場所等、「場所」に係る要件を定めている。
○受付場所コード、管理場所コード、担当場所コードを利用する場合の想定内容
・管理場所コード
　通知書等の文書番号、発行者、公印、問い合わせ先、固定文言等は、管理場所による設定がされている場合は、入力された管理場所により印字内容が制御される。
・受付場所コード
　受付した場所を管理したい場合に利用する項目であり、他項目との関連性はない。
　利用例１）
　　指定都市で、A区管轄下にあるア支所で受付した場合にア支所での受付を管理したい場合
　利用例２）
　　複数福祉事務所の市で、A福祉事務所管轄の住民がB福祉事務所で受付した場合、管理場所はB福祉事務所となるが、A福祉事務所で受付したことを管理したい場合
・担当場所コード
　指定都市かつ精神と身体・知的で管理場所が分かれる場合の担当区役所等を管理するための項目であり、他項目との関連性はない。
　利用例）
　　管理場所は本庁の精神保健課になるが、ＥＵＣ機能を利用して区役所ごとの受給者数集計等を出すために担当となる区役所を管理したい場合
　</t>
    <rPh sb="1" eb="3">
      <t>ヨウケン</t>
    </rPh>
    <rPh sb="5" eb="9">
      <t>シテイトシ</t>
    </rPh>
    <rPh sb="13" eb="15">
      <t>カンリ</t>
    </rPh>
    <rPh sb="15" eb="18">
      <t>クヤクショ</t>
    </rPh>
    <rPh sb="19" eb="21">
      <t>シショ</t>
    </rPh>
    <rPh sb="22" eb="24">
      <t>フクスウ</t>
    </rPh>
    <rPh sb="24" eb="29">
      <t>フクシジムショ</t>
    </rPh>
    <rPh sb="32" eb="36">
      <t>シクチョウソン</t>
    </rPh>
    <rPh sb="40" eb="45">
      <t>フクシジムショ</t>
    </rPh>
    <rPh sb="46" eb="49">
      <t>シチョウソン</t>
    </rPh>
    <rPh sb="49" eb="51">
      <t>ガッペイ</t>
    </rPh>
    <rPh sb="51" eb="52">
      <t>ナド</t>
    </rPh>
    <rPh sb="55" eb="57">
      <t>シショ</t>
    </rPh>
    <rPh sb="58" eb="60">
      <t>セイシン</t>
    </rPh>
    <rPh sb="61" eb="63">
      <t>シンタイ</t>
    </rPh>
    <rPh sb="64" eb="66">
      <t>チテキ</t>
    </rPh>
    <rPh sb="67" eb="69">
      <t>カンリ</t>
    </rPh>
    <rPh sb="69" eb="71">
      <t>バショ</t>
    </rPh>
    <rPh sb="72" eb="73">
      <t>コト</t>
    </rPh>
    <rPh sb="75" eb="79">
      <t>シクチョウソン</t>
    </rPh>
    <rPh sb="83" eb="87">
      <t>カンリバショ</t>
    </rPh>
    <rPh sb="87" eb="88">
      <t>ナド</t>
    </rPh>
    <rPh sb="90" eb="92">
      <t>バショ</t>
    </rPh>
    <rPh sb="94" eb="95">
      <t>カカワ</t>
    </rPh>
    <rPh sb="96" eb="98">
      <t>ヨウケン</t>
    </rPh>
    <rPh sb="99" eb="100">
      <t>サダ</t>
    </rPh>
    <rPh sb="108" eb="112">
      <t>ウケツケバショ</t>
    </rPh>
    <rPh sb="116" eb="120">
      <t>カンリバショ</t>
    </rPh>
    <rPh sb="124" eb="128">
      <t>タントウバショ</t>
    </rPh>
    <rPh sb="132" eb="134">
      <t>リヨウ</t>
    </rPh>
    <rPh sb="136" eb="138">
      <t>バアイ</t>
    </rPh>
    <rPh sb="139" eb="141">
      <t>ソウテイ</t>
    </rPh>
    <rPh sb="141" eb="143">
      <t>ナイヨウ</t>
    </rPh>
    <rPh sb="145" eb="147">
      <t>カンリ</t>
    </rPh>
    <rPh sb="147" eb="149">
      <t>バショ</t>
    </rPh>
    <rPh sb="154" eb="157">
      <t>ツウチショ</t>
    </rPh>
    <rPh sb="157" eb="158">
      <t>ナド</t>
    </rPh>
    <rPh sb="159" eb="161">
      <t>ブンショ</t>
    </rPh>
    <rPh sb="161" eb="163">
      <t>バンゴウ</t>
    </rPh>
    <rPh sb="164" eb="166">
      <t>ハッコウ</t>
    </rPh>
    <rPh sb="166" eb="167">
      <t>シャ</t>
    </rPh>
    <rPh sb="168" eb="170">
      <t>コウイン</t>
    </rPh>
    <rPh sb="171" eb="172">
      <t>ト</t>
    </rPh>
    <rPh sb="173" eb="174">
      <t>ア</t>
    </rPh>
    <rPh sb="176" eb="177">
      <t>サキ</t>
    </rPh>
    <rPh sb="178" eb="180">
      <t>コテイ</t>
    </rPh>
    <rPh sb="180" eb="182">
      <t>モンゴン</t>
    </rPh>
    <rPh sb="182" eb="183">
      <t>ナド</t>
    </rPh>
    <rPh sb="185" eb="187">
      <t>カンリ</t>
    </rPh>
    <rPh sb="187" eb="189">
      <t>バショ</t>
    </rPh>
    <rPh sb="192" eb="194">
      <t>セッテイ</t>
    </rPh>
    <rPh sb="200" eb="202">
      <t>バアイ</t>
    </rPh>
    <rPh sb="204" eb="206">
      <t>ニュウリョク</t>
    </rPh>
    <rPh sb="209" eb="213">
      <t>カンリバショ</t>
    </rPh>
    <rPh sb="216" eb="218">
      <t>インジ</t>
    </rPh>
    <rPh sb="218" eb="220">
      <t>ナイヨウ</t>
    </rPh>
    <rPh sb="221" eb="223">
      <t>セイギョ</t>
    </rPh>
    <rPh sb="246" eb="248">
      <t>ウケツケ</t>
    </rPh>
    <rPh sb="248" eb="250">
      <t>バショ</t>
    </rPh>
    <rPh sb="255" eb="257">
      <t>ウケツケ</t>
    </rPh>
    <rPh sb="259" eb="261">
      <t>バショ</t>
    </rPh>
    <rPh sb="262" eb="264">
      <t>カンリ</t>
    </rPh>
    <rPh sb="267" eb="269">
      <t>バアイ</t>
    </rPh>
    <rPh sb="270" eb="272">
      <t>リヨウ</t>
    </rPh>
    <rPh sb="274" eb="276">
      <t>コウモク</t>
    </rPh>
    <rPh sb="280" eb="281">
      <t>ホカ</t>
    </rPh>
    <rPh sb="281" eb="283">
      <t>コウモク</t>
    </rPh>
    <rPh sb="285" eb="288">
      <t>カンレンセイ</t>
    </rPh>
    <rPh sb="294" eb="296">
      <t>リヨウ</t>
    </rPh>
    <rPh sb="296" eb="297">
      <t>レイ</t>
    </rPh>
    <rPh sb="302" eb="306">
      <t>シテイトシ</t>
    </rPh>
    <rPh sb="309" eb="310">
      <t>ク</t>
    </rPh>
    <rPh sb="310" eb="313">
      <t>カンカツカ</t>
    </rPh>
    <rPh sb="317" eb="319">
      <t>シショ</t>
    </rPh>
    <rPh sb="320" eb="322">
      <t>ウケツケ</t>
    </rPh>
    <rPh sb="324" eb="326">
      <t>バアイ</t>
    </rPh>
    <rPh sb="328" eb="330">
      <t>シショ</t>
    </rPh>
    <rPh sb="332" eb="334">
      <t>ウケツケ</t>
    </rPh>
    <rPh sb="335" eb="337">
      <t>カンリ</t>
    </rPh>
    <rPh sb="340" eb="342">
      <t>バアイ</t>
    </rPh>
    <rPh sb="344" eb="347">
      <t>リヨウレイ</t>
    </rPh>
    <rPh sb="352" eb="354">
      <t>フクスウ</t>
    </rPh>
    <rPh sb="354" eb="359">
      <t>フクシジムショ</t>
    </rPh>
    <rPh sb="360" eb="361">
      <t>シ</t>
    </rPh>
    <rPh sb="364" eb="369">
      <t>フクシジムショ</t>
    </rPh>
    <rPh sb="369" eb="371">
      <t>カンカツ</t>
    </rPh>
    <rPh sb="372" eb="374">
      <t>ジュウミン</t>
    </rPh>
    <rPh sb="376" eb="381">
      <t>フクシジムショ</t>
    </rPh>
    <rPh sb="382" eb="384">
      <t>ウケツケ</t>
    </rPh>
    <rPh sb="386" eb="388">
      <t>バアイ</t>
    </rPh>
    <rPh sb="389" eb="393">
      <t>カンリバショ</t>
    </rPh>
    <rPh sb="395" eb="400">
      <t>フクシジムショ</t>
    </rPh>
    <rPh sb="406" eb="411">
      <t>フクシジムショ</t>
    </rPh>
    <rPh sb="412" eb="414">
      <t>ウケツケ</t>
    </rPh>
    <rPh sb="419" eb="421">
      <t>カンリ</t>
    </rPh>
    <rPh sb="424" eb="426">
      <t>バアイ</t>
    </rPh>
    <rPh sb="429" eb="433">
      <t>タントウバショ</t>
    </rPh>
    <rPh sb="438" eb="440">
      <t>セイシン</t>
    </rPh>
    <rPh sb="441" eb="443">
      <t>シンタイ</t>
    </rPh>
    <rPh sb="444" eb="446">
      <t>チテキ</t>
    </rPh>
    <rPh sb="447" eb="451">
      <t>カンリバショ</t>
    </rPh>
    <rPh sb="452" eb="453">
      <t>ワ</t>
    </rPh>
    <rPh sb="456" eb="458">
      <t>バアイ</t>
    </rPh>
    <rPh sb="459" eb="464">
      <t>タントウクヤクショ</t>
    </rPh>
    <rPh sb="464" eb="465">
      <t>ナド</t>
    </rPh>
    <rPh sb="466" eb="468">
      <t>カンリ</t>
    </rPh>
    <rPh sb="473" eb="475">
      <t>コウモク</t>
    </rPh>
    <rPh sb="499" eb="502">
      <t>リヨウレイ</t>
    </rPh>
    <rPh sb="506" eb="510">
      <t>カンリバショ</t>
    </rPh>
    <rPh sb="511" eb="513">
      <t>ホンチョウ</t>
    </rPh>
    <rPh sb="514" eb="519">
      <t>セイシンホケンカ</t>
    </rPh>
    <rPh sb="527" eb="529">
      <t>キノウ</t>
    </rPh>
    <rPh sb="530" eb="532">
      <t>リヨウ</t>
    </rPh>
    <rPh sb="534" eb="537">
      <t>クヤクショ</t>
    </rPh>
    <rPh sb="540" eb="543">
      <t>ジュキュウシャ</t>
    </rPh>
    <rPh sb="543" eb="544">
      <t>スウ</t>
    </rPh>
    <rPh sb="544" eb="546">
      <t>シュウケイ</t>
    </rPh>
    <rPh sb="546" eb="547">
      <t>ナド</t>
    </rPh>
    <rPh sb="548" eb="549">
      <t>ダ</t>
    </rPh>
    <rPh sb="553" eb="555">
      <t>タントウ</t>
    </rPh>
    <rPh sb="558" eb="559">
      <t>ク</t>
    </rPh>
    <rPh sb="559" eb="561">
      <t>ヤクショ</t>
    </rPh>
    <rPh sb="562" eb="564">
      <t>カンリ</t>
    </rPh>
    <rPh sb="567" eb="569">
      <t>バアイ</t>
    </rPh>
    <phoneticPr fontId="34"/>
  </si>
  <si>
    <t>・地域生活支援事業や独自事業を管理する独自施策システムとの連携機能となる。
・「地方公共団体情報システム標準化基本方針」4.1.4　標準準拠システム以外のシステムとの関係　に対応している。
・具体的な連携項目は、デジタル庁が「機能別連携仕様」に定める。</t>
    <rPh sb="1" eb="3">
      <t>チイキ</t>
    </rPh>
    <rPh sb="3" eb="5">
      <t>セイカツ</t>
    </rPh>
    <rPh sb="5" eb="7">
      <t>シエン</t>
    </rPh>
    <rPh sb="7" eb="9">
      <t>ジギョウ</t>
    </rPh>
    <rPh sb="10" eb="12">
      <t>ドクジ</t>
    </rPh>
    <rPh sb="12" eb="14">
      <t>ジギョウ</t>
    </rPh>
    <rPh sb="15" eb="17">
      <t>カンリ</t>
    </rPh>
    <rPh sb="19" eb="21">
      <t>ドクジ</t>
    </rPh>
    <rPh sb="21" eb="23">
      <t>シサク</t>
    </rPh>
    <rPh sb="29" eb="31">
      <t>レンケイ</t>
    </rPh>
    <rPh sb="31" eb="33">
      <t>キノウ</t>
    </rPh>
    <rPh sb="87" eb="89">
      <t>タイオウ</t>
    </rPh>
    <rPh sb="100" eb="103">
      <t>グタイテキ</t>
    </rPh>
    <rPh sb="104" eb="106">
      <t>レンケイ</t>
    </rPh>
    <rPh sb="106" eb="108">
      <t>コウモク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</si>
</sst>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ggge&quot;年&quot;m&quot;月&quot;d&quot;日&quot;;@" x16r2:formatCode16="[$-ja-JP-x-gannen]ggge&quot;年&quot;m&quot;月&quot;d&quot;日&quot;;@"/>
    <numFmt numFmtId="178" formatCode="#,##0_);[Red]\(#,##0\)"/>
  </numFmts>
  <fonts count="120">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6"/>
      <name val="ＭＳ Ｐゴシック"/>
      <family val="2"/>
      <charset val="128"/>
      <scheme val="minor"/>
    </font>
    <font>
      <sz val="10"/>
      <name val="ＭＳ 明朝"/>
      <family val="1"/>
      <charset val="128"/>
    </font>
    <font>
      <sz val="10"/>
      <color rgb="FFFF0000"/>
      <name val="ＭＳ Ｐゴシック"/>
      <family val="3"/>
      <charset val="128"/>
    </font>
    <font>
      <sz val="10"/>
      <color rgb="FFFF0000"/>
      <name val="ＭＳ 明朝"/>
      <family val="1"/>
      <charset val="128"/>
    </font>
    <font>
      <sz val="18"/>
      <color theme="3"/>
      <name val="ＭＳ Ｐゴシック"/>
      <family val="2"/>
      <charset val="128"/>
      <scheme val="major"/>
    </font>
    <font>
      <b/>
      <sz val="15"/>
      <color theme="3"/>
      <name val="ＭＳ Ｐゴシック"/>
      <family val="2"/>
      <charset val="128"/>
    </font>
    <font>
      <sz val="11"/>
      <color theme="1"/>
      <name val="ＭＳ Ｐゴシック"/>
      <family val="2"/>
      <scheme val="minor"/>
    </font>
    <font>
      <b/>
      <u/>
      <sz val="14"/>
      <color theme="1"/>
      <name val="ＭＳ ゴシック"/>
      <family val="3"/>
      <charset val="128"/>
    </font>
    <font>
      <sz val="6"/>
      <name val="ＭＳ Ｐゴシック"/>
      <family val="3"/>
      <charset val="128"/>
      <scheme val="minor"/>
    </font>
    <font>
      <sz val="11"/>
      <color theme="1"/>
      <name val="ＭＳ ゴシック"/>
      <family val="3"/>
      <charset val="128"/>
    </font>
    <font>
      <sz val="9"/>
      <color theme="1"/>
      <name val="ＭＳ ゴシック"/>
      <family val="3"/>
      <charset val="128"/>
    </font>
    <font>
      <sz val="11"/>
      <name val="ＭＳ ゴシック"/>
      <family val="3"/>
      <charset val="128"/>
    </font>
    <font>
      <sz val="11"/>
      <color theme="1"/>
      <name val="ＭＳ Ｐゴシック"/>
      <family val="2"/>
      <charset val="128"/>
      <scheme val="minor"/>
    </font>
    <font>
      <b/>
      <sz val="20"/>
      <name val="ＭＳ Ｐゴシック"/>
      <family val="3"/>
      <charset val="128"/>
    </font>
    <font>
      <sz val="12"/>
      <name val="ＭＳ Ｐゴシック"/>
      <family val="3"/>
      <charset val="128"/>
    </font>
    <font>
      <b/>
      <sz val="12"/>
      <name val="ＭＳ Ｐゴシック"/>
      <family val="3"/>
      <charset val="128"/>
    </font>
    <font>
      <sz val="10"/>
      <color theme="1"/>
      <name val="Meiryo UI"/>
      <family val="3"/>
      <charset val="128"/>
    </font>
    <font>
      <sz val="6"/>
      <name val="Yu Gothic UI"/>
      <family val="2"/>
      <charset val="128"/>
    </font>
    <font>
      <sz val="10"/>
      <name val="Meiryo UI"/>
      <family val="3"/>
      <charset val="128"/>
    </font>
    <font>
      <sz val="14"/>
      <name val="ＭＳ Ｐゴシック"/>
      <family val="3"/>
    </font>
    <font>
      <b/>
      <sz val="20"/>
      <name val="ＭＳ ゴシック"/>
      <family val="3"/>
      <charset val="128"/>
    </font>
    <font>
      <sz val="12"/>
      <name val="ＭＳ ゴシック"/>
      <family val="3"/>
      <charset val="128"/>
    </font>
    <font>
      <b/>
      <sz val="24"/>
      <name val="ＭＳ ゴシック"/>
      <family val="3"/>
      <charset val="128"/>
    </font>
    <font>
      <sz val="12"/>
      <color theme="1"/>
      <name val="ＭＳ ゴシック"/>
      <family val="3"/>
      <charset val="128"/>
    </font>
    <font>
      <b/>
      <sz val="14"/>
      <name val="ＭＳ ゴシック"/>
      <family val="3"/>
      <charset val="128"/>
    </font>
    <font>
      <b/>
      <sz val="12"/>
      <name val="ＭＳ ゴシック"/>
      <family val="3"/>
      <charset val="128"/>
    </font>
    <font>
      <sz val="10"/>
      <name val="ＭＳ ゴシック"/>
      <family val="3"/>
      <charset val="128"/>
    </font>
    <font>
      <b/>
      <sz val="10"/>
      <name val="Meiryo UI"/>
      <family val="3"/>
      <charset val="128"/>
    </font>
    <font>
      <sz val="11"/>
      <name val="ＭＳ Ｐゴシック"/>
      <family val="2"/>
      <charset val="128"/>
      <scheme val="minor"/>
    </font>
    <font>
      <sz val="11"/>
      <name val="ＭＳ Ｐ明朝"/>
      <family val="1"/>
      <charset val="128"/>
    </font>
    <font>
      <sz val="9"/>
      <color theme="1"/>
      <name val="ＭＳ Ｐゴシック"/>
      <family val="2"/>
      <charset val="128"/>
      <scheme val="minor"/>
    </font>
    <font>
      <sz val="10"/>
      <color rgb="FFFF0000"/>
      <name val="ＭＳ ゴシック"/>
      <family val="3"/>
      <charset val="128"/>
    </font>
    <font>
      <strike/>
      <sz val="10"/>
      <name val="ＭＳ Ｐゴシック"/>
      <family val="3"/>
      <charset val="128"/>
    </font>
    <font>
      <strike/>
      <sz val="10"/>
      <name val="ＭＳ ゴシック"/>
      <family val="3"/>
      <charset val="128"/>
    </font>
    <font>
      <sz val="10"/>
      <color rgb="FF00B050"/>
      <name val="ＭＳ ゴシック"/>
      <family val="3"/>
      <charset val="128"/>
    </font>
    <font>
      <sz val="10"/>
      <name val="ＭＳ Ｐゴシック"/>
      <family val="2"/>
      <charset val="128"/>
      <scheme val="minor"/>
    </font>
    <font>
      <sz val="10"/>
      <color theme="1"/>
      <name val="ＭＳ ゴシック"/>
      <family val="3"/>
      <charset val="128"/>
    </font>
    <font>
      <i/>
      <sz val="10"/>
      <name val="ＭＳ ゴシック"/>
      <family val="3"/>
      <charset val="128"/>
    </font>
    <font>
      <b/>
      <sz val="11"/>
      <color indexed="9"/>
      <name val="ＭＳ 明朝"/>
      <family val="1"/>
      <charset val="128"/>
    </font>
    <font>
      <sz val="10"/>
      <color rgb="FF00B0F0"/>
      <name val="ＭＳ ゴシック"/>
      <family val="3"/>
      <charset val="128"/>
    </font>
    <font>
      <sz val="14"/>
      <name val="ＭＳ ゴシック"/>
      <family val="3"/>
      <charset val="128"/>
    </font>
    <font>
      <sz val="6"/>
      <name val="ＭＳ Ｐ明朝"/>
      <family val="1"/>
      <charset val="128"/>
    </font>
    <font>
      <sz val="12"/>
      <color rgb="FF00B050"/>
      <name val="ＭＳ ゴシック"/>
      <family val="3"/>
      <charset val="128"/>
    </font>
    <font>
      <sz val="12"/>
      <color rgb="FFFF0000"/>
      <name val="ＭＳ ゴシック"/>
      <family val="3"/>
      <charset val="128"/>
    </font>
    <font>
      <i/>
      <sz val="12"/>
      <name val="ＭＳ ゴシック"/>
      <family val="3"/>
      <charset val="128"/>
    </font>
    <font>
      <strike/>
      <sz val="12"/>
      <name val="ＭＳ ゴシック"/>
      <family val="3"/>
      <charset val="128"/>
    </font>
    <font>
      <sz val="12"/>
      <color rgb="FF00B0F0"/>
      <name val="ＭＳ ゴシック"/>
      <family val="3"/>
      <charset val="128"/>
    </font>
    <font>
      <sz val="11"/>
      <color theme="1"/>
      <name val="ＭＳ 明朝"/>
      <family val="1"/>
      <charset val="128"/>
    </font>
    <font>
      <b/>
      <sz val="12"/>
      <name val="Arial"/>
      <family val="2"/>
    </font>
    <font>
      <sz val="11"/>
      <color theme="1"/>
      <name val="ＭＳ Ｐゴシック"/>
      <family val="3"/>
      <charset val="128"/>
      <scheme val="minor"/>
    </font>
    <font>
      <sz val="14"/>
      <color theme="1"/>
      <name val="ＭＳ ゴシック"/>
      <family val="3"/>
      <charset val="128"/>
    </font>
    <font>
      <sz val="12"/>
      <name val="ＭＳ Ｐゴシック"/>
      <family val="2"/>
      <charset val="128"/>
      <scheme val="minor"/>
    </font>
    <font>
      <sz val="11"/>
      <name val="ＭＳ 明朝"/>
      <family val="1"/>
      <charset val="128"/>
    </font>
    <font>
      <b/>
      <sz val="24"/>
      <name val="ＭＳ Ｐゴシック"/>
      <family val="3"/>
      <charset val="128"/>
    </font>
    <font>
      <b/>
      <sz val="14"/>
      <name val="ＭＳ Ｐゴシック"/>
      <family val="3"/>
      <charset val="128"/>
    </font>
    <font>
      <sz val="12"/>
      <name val="ＭＳ Ｐゴシック"/>
      <family val="3"/>
      <charset val="128"/>
      <scheme val="minor"/>
    </font>
    <font>
      <sz val="12"/>
      <name val="ＭＳ Ｐゴシック"/>
      <family val="3"/>
    </font>
    <font>
      <sz val="12"/>
      <name val="ＭＳ ゴシック"/>
      <family val="3"/>
    </font>
    <font>
      <u/>
      <sz val="12"/>
      <name val="ＭＳ ゴシック"/>
      <family val="3"/>
      <charset val="128"/>
    </font>
    <font>
      <sz val="8"/>
      <name val="ＭＳ ゴシック"/>
      <family val="3"/>
      <charset val="128"/>
    </font>
    <font>
      <sz val="11"/>
      <color rgb="FFFF0000"/>
      <name val="ＭＳ Ｐ明朝"/>
      <family val="1"/>
      <charset val="128"/>
    </font>
    <font>
      <sz val="12"/>
      <name val="Microsoft JhengHei"/>
      <family val="2"/>
      <charset val="136"/>
    </font>
    <font>
      <sz val="12"/>
      <name val="Microsoft JhengHei UI"/>
      <family val="3"/>
      <charset val="134"/>
    </font>
    <font>
      <b/>
      <sz val="14"/>
      <name val="Meiryo UI"/>
      <family val="3"/>
      <charset val="128"/>
    </font>
    <font>
      <sz val="12"/>
      <name val="Meiryo UI"/>
      <family val="3"/>
      <charset val="128"/>
    </font>
    <font>
      <b/>
      <sz val="10"/>
      <name val="Yu Gothic UI"/>
      <family val="3"/>
      <charset val="128"/>
    </font>
    <font>
      <strike/>
      <sz val="12"/>
      <name val="Meiryo UI"/>
      <family val="3"/>
      <charset val="128"/>
    </font>
    <font>
      <sz val="12"/>
      <color theme="1"/>
      <name val="Meiryo UI"/>
      <family val="3"/>
      <charset val="128"/>
    </font>
    <font>
      <sz val="14"/>
      <color rgb="FF000000"/>
      <name val="ＭＳ Ｐゴシック"/>
      <family val="3"/>
      <charset val="128"/>
      <scheme val="minor"/>
    </font>
    <font>
      <sz val="14"/>
      <name val="Meiryo UI"/>
      <family val="3"/>
      <charset val="128"/>
    </font>
    <font>
      <sz val="6"/>
      <name val="ＭＳ Ｐゴシック"/>
      <family val="2"/>
      <charset val="128"/>
    </font>
    <font>
      <sz val="11"/>
      <name val="Meiryo UI"/>
      <family val="3"/>
      <charset val="128"/>
    </font>
    <font>
      <sz val="10"/>
      <name val="Arial"/>
      <family val="2"/>
    </font>
    <font>
      <b/>
      <sz val="9"/>
      <color indexed="81"/>
      <name val="MS P ゴシック"/>
      <family val="2"/>
    </font>
    <font>
      <sz val="9"/>
      <color indexed="81"/>
      <name val="MS P ゴシック"/>
      <family val="2"/>
    </font>
    <font>
      <sz val="9"/>
      <color indexed="81"/>
      <name val="ＭＳ Ｐゴシック"/>
      <family val="3"/>
      <charset val="128"/>
    </font>
    <font>
      <b/>
      <sz val="12"/>
      <name val="Meiryo UI"/>
      <family val="3"/>
      <charset val="128"/>
    </font>
    <font>
      <sz val="10"/>
      <name val="HG丸ｺﾞｼｯｸM-PRO"/>
      <family val="3"/>
      <charset val="128"/>
    </font>
    <font>
      <sz val="6"/>
      <name val="ＭＳ ゴシック"/>
      <family val="2"/>
      <charset val="128"/>
    </font>
    <font>
      <sz val="10"/>
      <name val="ＭＳ Ｐ明朝"/>
      <family val="1"/>
      <charset val="128"/>
    </font>
    <font>
      <sz val="10"/>
      <color theme="1"/>
      <name val="HG丸ｺﾞｼｯｸM-PRO"/>
      <family val="3"/>
      <charset val="128"/>
    </font>
    <font>
      <b/>
      <vertAlign val="superscript"/>
      <sz val="10"/>
      <color theme="1"/>
      <name val="ＭＳ Ｐゴシック"/>
      <family val="3"/>
      <charset val="128"/>
    </font>
    <font>
      <b/>
      <vertAlign val="superscript"/>
      <sz val="10"/>
      <color theme="1"/>
      <name val="HG丸ｺﾞｼｯｸM-PRO"/>
      <family val="3"/>
      <charset val="128"/>
    </font>
    <font>
      <b/>
      <sz val="12"/>
      <color theme="1"/>
      <name val="ＭＳ Ｐゴシック"/>
      <family val="3"/>
      <charset val="128"/>
    </font>
    <font>
      <b/>
      <sz val="10"/>
      <color theme="1"/>
      <name val="ＭＳ Ｐゴシック"/>
      <family val="3"/>
      <charset val="128"/>
    </font>
    <font>
      <b/>
      <sz val="10"/>
      <color theme="0"/>
      <name val="ＭＳ Ｐゴシック"/>
      <family val="3"/>
      <charset val="128"/>
    </font>
    <font>
      <sz val="12"/>
      <color theme="1"/>
      <name val="ＭＳ Ｐゴシック"/>
      <family val="3"/>
      <charset val="128"/>
    </font>
    <font>
      <b/>
      <sz val="10"/>
      <color theme="1"/>
      <name val="ＭＳ Ｐゴシック"/>
      <family val="3"/>
      <charset val="128"/>
      <scheme val="major"/>
    </font>
    <font>
      <sz val="14"/>
      <name val="ＭＳ Ｐゴシック"/>
      <family val="3"/>
      <charset val="128"/>
    </font>
    <font>
      <sz val="10"/>
      <color theme="1"/>
      <name val="ＭＳ Ｐゴシック"/>
      <family val="3"/>
      <charset val="128"/>
    </font>
    <font>
      <strike/>
      <sz val="10"/>
      <color theme="1"/>
      <name val="ＭＳ Ｐゴシック"/>
      <family val="3"/>
      <charset val="128"/>
    </font>
    <font>
      <strike/>
      <sz val="10"/>
      <color indexed="10"/>
      <name val="ＭＳ Ｐゴシック"/>
      <family val="3"/>
      <charset val="128"/>
    </font>
    <font>
      <sz val="14"/>
      <color theme="1"/>
      <name val="ＭＳ Ｐゴシック"/>
      <family val="3"/>
      <charset val="128"/>
    </font>
    <font>
      <sz val="11"/>
      <color theme="1"/>
      <name val="ＭＳ Ｐゴシック"/>
      <family val="3"/>
      <charset val="128"/>
    </font>
    <font>
      <u/>
      <sz val="10"/>
      <name val="ＭＳ Ｐゴシック"/>
      <family val="3"/>
      <charset val="128"/>
    </font>
    <font>
      <u/>
      <sz val="11"/>
      <color indexed="12"/>
      <name val="ＭＳ Ｐゴシック"/>
      <family val="3"/>
      <charset val="128"/>
    </font>
    <font>
      <b/>
      <sz val="10"/>
      <name val="ＭＳ Ｐゴシック"/>
      <family val="3"/>
      <charset val="128"/>
    </font>
    <font>
      <sz val="14"/>
      <name val="ＭＳ 明朝"/>
      <family val="1"/>
      <charset val="128"/>
    </font>
    <font>
      <sz val="11"/>
      <name val="明朝"/>
      <family val="1"/>
      <charset val="128"/>
    </font>
    <font>
      <b/>
      <sz val="24"/>
      <color indexed="8"/>
      <name val="ＭＳ ゴシック"/>
      <family val="3"/>
      <charset val="128"/>
    </font>
    <font>
      <sz val="11"/>
      <color indexed="8"/>
      <name val="ＭＳ ゴシック"/>
      <family val="3"/>
      <charset val="128"/>
    </font>
    <font>
      <sz val="14"/>
      <color indexed="8"/>
      <name val="ＭＳ ゴシック"/>
      <family val="3"/>
      <charset val="128"/>
    </font>
    <font>
      <i/>
      <sz val="11"/>
      <name val="ＭＳ ゴシック"/>
      <family val="3"/>
      <charset val="128"/>
    </font>
    <font>
      <sz val="9"/>
      <name val="ＭＳ ゴシック"/>
      <family val="3"/>
      <charset val="128"/>
    </font>
    <font>
      <b/>
      <sz val="11"/>
      <name val="ＭＳ ゴシック"/>
      <family val="3"/>
      <charset val="128"/>
    </font>
    <font>
      <strike/>
      <sz val="11"/>
      <name val="ＭＳ Ｐゴシック"/>
      <family val="3"/>
      <charset val="128"/>
    </font>
    <font>
      <strike/>
      <sz val="11"/>
      <name val="ＭＳ ゴシック"/>
      <family val="3"/>
      <charset val="128"/>
    </font>
    <font>
      <sz val="11"/>
      <name val="ＭＳ ゴシック"/>
      <family val="3"/>
    </font>
    <font>
      <sz val="11"/>
      <color rgb="FFFF0000"/>
      <name val="ＭＳ ゴシック"/>
      <family val="3"/>
      <charset val="128"/>
    </font>
    <font>
      <sz val="7"/>
      <name val="ＭＳ ゴシック"/>
      <family val="3"/>
      <charset val="128"/>
    </font>
    <font>
      <b/>
      <sz val="8"/>
      <name val="Meiryo UI"/>
      <family val="3"/>
      <charset val="128"/>
    </font>
    <font>
      <b/>
      <sz val="7"/>
      <name val="ＭＳ ゴシック"/>
      <family val="3"/>
      <charset val="128"/>
    </font>
    <font>
      <sz val="7"/>
      <name val="ＭＳ Ｐゴシック"/>
      <family val="2"/>
      <charset val="128"/>
      <scheme val="minor"/>
    </font>
    <font>
      <sz val="9"/>
      <name val="ＭＳ Ｐゴシック"/>
      <family val="3"/>
      <charset val="128"/>
    </font>
    <font>
      <sz val="9"/>
      <color theme="1"/>
      <name val="ＭＳ Ｐゴシック"/>
      <family val="3"/>
      <charset val="128"/>
    </font>
    <font>
      <b/>
      <sz val="11"/>
      <color theme="1"/>
      <name val="ＭＳ ゴシック"/>
      <family val="3"/>
      <charset val="128"/>
    </font>
  </fonts>
  <fills count="26">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499984740745262"/>
        <bgColor indexed="64"/>
      </patternFill>
    </fill>
    <fill>
      <patternFill patternType="solid">
        <fgColor theme="5" tint="0.59999389629810485"/>
        <bgColor indexed="64"/>
      </patternFill>
    </fill>
    <fill>
      <patternFill patternType="solid">
        <fgColor rgb="FFFFFF00"/>
        <bgColor indexed="64"/>
      </patternFill>
    </fill>
    <fill>
      <patternFill patternType="solid">
        <fgColor rgb="FF9BC2E6"/>
        <bgColor indexed="64"/>
      </patternFill>
    </fill>
    <fill>
      <patternFill patternType="solid">
        <fgColor rgb="FFF4B084"/>
        <bgColor indexed="64"/>
      </patternFill>
    </fill>
    <fill>
      <patternFill patternType="solid">
        <fgColor rgb="FFBDD7EE"/>
        <bgColor indexed="64"/>
      </patternFill>
    </fill>
    <fill>
      <patternFill patternType="solid">
        <fgColor rgb="FFF8CBAD"/>
        <bgColor indexed="64"/>
      </patternFill>
    </fill>
    <fill>
      <patternFill patternType="solid">
        <fgColor theme="9"/>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CCFFFF"/>
        <bgColor indexed="64"/>
      </patternFill>
    </fill>
    <fill>
      <patternFill patternType="solid">
        <fgColor rgb="FF7EC234"/>
        <bgColor indexed="64"/>
      </patternFill>
    </fill>
    <fill>
      <patternFill patternType="solid">
        <fgColor theme="7"/>
        <bgColor indexed="64"/>
      </patternFill>
    </fill>
    <fill>
      <patternFill patternType="solid">
        <fgColor indexed="41"/>
        <bgColor indexed="64"/>
      </patternFill>
    </fill>
    <fill>
      <patternFill patternType="solid">
        <fgColor indexed="42"/>
        <bgColor indexed="64"/>
      </patternFill>
    </fill>
    <fill>
      <patternFill patternType="solid">
        <fgColor rgb="FFCCFFCC"/>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right style="thin">
        <color indexed="64"/>
      </right>
      <top style="dotted">
        <color indexed="64"/>
      </top>
      <bottom style="dashed">
        <color indexed="64"/>
      </bottom>
      <diagonal/>
    </border>
    <border>
      <left/>
      <right style="thin">
        <color indexed="64"/>
      </right>
      <top style="dashed">
        <color indexed="64"/>
      </top>
      <bottom style="dashed">
        <color indexed="64"/>
      </bottom>
      <diagonal/>
    </border>
  </borders>
  <cellStyleXfs count="17">
    <xf numFmtId="0" fontId="0" fillId="0" borderId="0">
      <alignment vertical="center"/>
    </xf>
    <xf numFmtId="0" fontId="1" fillId="0" borderId="0"/>
    <xf numFmtId="0" fontId="1" fillId="0" borderId="0">
      <alignment vertical="center"/>
    </xf>
    <xf numFmtId="0" fontId="10" fillId="0" borderId="0"/>
    <xf numFmtId="0" fontId="16" fillId="0" borderId="0">
      <alignment vertical="center"/>
    </xf>
    <xf numFmtId="0" fontId="33" fillId="0" borderId="0">
      <alignment vertical="center"/>
    </xf>
    <xf numFmtId="0" fontId="1" fillId="0" borderId="0">
      <alignment vertical="center"/>
    </xf>
    <xf numFmtId="0" fontId="3" fillId="0" borderId="0">
      <alignment vertical="center"/>
    </xf>
    <xf numFmtId="0" fontId="76" fillId="0" borderId="0"/>
    <xf numFmtId="0" fontId="83" fillId="0" borderId="0">
      <alignment vertical="center"/>
    </xf>
    <xf numFmtId="0" fontId="76" fillId="0" borderId="0"/>
    <xf numFmtId="0" fontId="1" fillId="0" borderId="0">
      <alignment vertical="center"/>
    </xf>
    <xf numFmtId="0" fontId="53" fillId="0" borderId="0">
      <alignment vertical="center"/>
    </xf>
    <xf numFmtId="0" fontId="1" fillId="0" borderId="0"/>
    <xf numFmtId="0" fontId="102" fillId="0" borderId="0"/>
    <xf numFmtId="38" fontId="1" fillId="0" borderId="0" applyFont="0" applyFill="0" applyBorder="0" applyAlignment="0" applyProtection="0"/>
    <xf numFmtId="0" fontId="53" fillId="0" borderId="0">
      <alignment vertical="center"/>
    </xf>
  </cellStyleXfs>
  <cellXfs count="580">
    <xf numFmtId="0" fontId="0" fillId="0" borderId="0" xfId="0">
      <alignment vertical="center"/>
    </xf>
    <xf numFmtId="0" fontId="3" fillId="0" borderId="0" xfId="1" applyFont="1" applyAlignment="1">
      <alignment horizontal="center" vertical="center" wrapText="1"/>
    </xf>
    <xf numFmtId="0" fontId="3" fillId="0" borderId="0" xfId="1" applyFont="1" applyAlignment="1">
      <alignment horizontal="left" vertical="center" wrapText="1"/>
    </xf>
    <xf numFmtId="0" fontId="3" fillId="2" borderId="8" xfId="1" applyFont="1" applyFill="1" applyBorder="1" applyAlignment="1">
      <alignment horizontal="left" vertical="center" wrapText="1"/>
    </xf>
    <xf numFmtId="0" fontId="3" fillId="2" borderId="7" xfId="1" applyFont="1" applyFill="1" applyBorder="1" applyAlignment="1">
      <alignment horizontal="left" vertical="center" wrapText="1"/>
    </xf>
    <xf numFmtId="176" fontId="3" fillId="2" borderId="4" xfId="1" applyNumberFormat="1" applyFont="1" applyFill="1" applyBorder="1" applyAlignment="1">
      <alignment horizontal="left" vertical="center" wrapText="1"/>
    </xf>
    <xf numFmtId="0" fontId="3" fillId="2" borderId="1" xfId="1" applyFont="1" applyFill="1" applyBorder="1" applyAlignment="1">
      <alignment horizontal="left" vertical="center" wrapText="1"/>
    </xf>
    <xf numFmtId="0" fontId="3" fillId="2" borderId="2" xfId="1" applyFont="1" applyFill="1" applyBorder="1" applyAlignment="1">
      <alignment horizontal="left" vertical="center" wrapText="1"/>
    </xf>
    <xf numFmtId="0" fontId="3" fillId="2" borderId="3" xfId="1" applyFont="1" applyFill="1" applyBorder="1" applyAlignment="1">
      <alignment horizontal="left" vertical="center" wrapText="1"/>
    </xf>
    <xf numFmtId="0" fontId="3" fillId="2" borderId="4" xfId="1" applyFont="1" applyFill="1" applyBorder="1" applyAlignment="1">
      <alignment horizontal="left" vertical="center" wrapText="1"/>
    </xf>
    <xf numFmtId="0" fontId="3" fillId="2" borderId="10"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4" xfId="1" quotePrefix="1" applyFont="1" applyFill="1" applyBorder="1" applyAlignment="1">
      <alignment horizontal="center" vertical="center" wrapText="1"/>
    </xf>
    <xf numFmtId="0" fontId="3" fillId="2" borderId="1" xfId="1" quotePrefix="1" applyFont="1" applyFill="1" applyBorder="1" applyAlignment="1">
      <alignment horizontal="center" vertical="center" wrapText="1"/>
    </xf>
    <xf numFmtId="0" fontId="3" fillId="2" borderId="2" xfId="1" quotePrefix="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0" xfId="1" applyFont="1" applyFill="1" applyAlignment="1">
      <alignment horizontal="left" vertical="center" wrapText="1"/>
    </xf>
    <xf numFmtId="176" fontId="3" fillId="2" borderId="11" xfId="1" applyNumberFormat="1" applyFont="1" applyFill="1" applyBorder="1" applyAlignment="1">
      <alignment horizontal="left" vertical="center" wrapText="1"/>
    </xf>
    <xf numFmtId="0" fontId="3" fillId="2" borderId="9" xfId="2" applyFont="1" applyFill="1" applyBorder="1" applyAlignment="1">
      <alignment horizontal="left" vertical="center" wrapText="1"/>
    </xf>
    <xf numFmtId="0" fontId="3" fillId="2" borderId="11" xfId="1" applyFont="1" applyFill="1" applyBorder="1" applyAlignment="1">
      <alignment horizontal="left" vertical="center" wrapText="1"/>
    </xf>
    <xf numFmtId="0" fontId="5" fillId="0" borderId="1" xfId="2" applyFont="1" applyFill="1" applyBorder="1" applyAlignment="1">
      <alignment vertical="center" wrapText="1"/>
    </xf>
    <xf numFmtId="0" fontId="6" fillId="0" borderId="1" xfId="2" applyFont="1" applyFill="1" applyBorder="1" applyAlignment="1">
      <alignment horizontal="left" vertical="center" wrapText="1"/>
    </xf>
    <xf numFmtId="0" fontId="3" fillId="0" borderId="1" xfId="2" applyFont="1" applyFill="1" applyBorder="1" applyAlignment="1">
      <alignment horizontal="left" vertical="center" wrapText="1"/>
    </xf>
    <xf numFmtId="0" fontId="7" fillId="0" borderId="1" xfId="2" applyFont="1" applyFill="1" applyBorder="1" applyAlignment="1">
      <alignment vertical="center" wrapText="1"/>
    </xf>
    <xf numFmtId="0" fontId="6" fillId="0" borderId="1" xfId="2" applyFont="1" applyFill="1" applyBorder="1" applyAlignment="1">
      <alignment vertical="center" wrapText="1"/>
    </xf>
    <xf numFmtId="0" fontId="3" fillId="2" borderId="12" xfId="1" applyFont="1" applyFill="1" applyBorder="1" applyAlignment="1">
      <alignment horizontal="center" vertical="center" wrapText="1"/>
    </xf>
    <xf numFmtId="0" fontId="3" fillId="2" borderId="2" xfId="2" applyFont="1" applyFill="1" applyBorder="1" applyAlignment="1">
      <alignment horizontal="left" vertical="center" wrapText="1"/>
    </xf>
    <xf numFmtId="0" fontId="5" fillId="0" borderId="2" xfId="2" applyFont="1" applyFill="1" applyBorder="1" applyAlignment="1">
      <alignment horizontal="left" vertical="center" wrapText="1"/>
    </xf>
    <xf numFmtId="0" fontId="3" fillId="0" borderId="2" xfId="2" applyFont="1" applyFill="1" applyBorder="1" applyAlignment="1">
      <alignment horizontal="left" vertical="center" wrapText="1"/>
    </xf>
    <xf numFmtId="0" fontId="6" fillId="0" borderId="2" xfId="2" applyFont="1" applyFill="1" applyBorder="1" applyAlignment="1">
      <alignment horizontal="left" vertical="center" wrapText="1"/>
    </xf>
    <xf numFmtId="0" fontId="7" fillId="0" borderId="2" xfId="2" applyFont="1" applyFill="1" applyBorder="1" applyAlignment="1">
      <alignment horizontal="left" vertical="center" wrapText="1"/>
    </xf>
    <xf numFmtId="0" fontId="3" fillId="2" borderId="9" xfId="1" applyFont="1" applyFill="1" applyBorder="1" applyAlignment="1">
      <alignment horizontal="left" vertical="center" wrapText="1"/>
    </xf>
    <xf numFmtId="176" fontId="3" fillId="2" borderId="9" xfId="1" applyNumberFormat="1" applyFont="1" applyFill="1" applyBorder="1" applyAlignment="1">
      <alignment horizontal="left" vertical="center" wrapText="1"/>
    </xf>
    <xf numFmtId="0" fontId="3" fillId="2" borderId="4"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1" xfId="2" applyFont="1" applyFill="1" applyBorder="1" applyAlignment="1">
      <alignment horizontal="left" vertical="center" wrapText="1"/>
    </xf>
    <xf numFmtId="176" fontId="3" fillId="2" borderId="1" xfId="1" applyNumberFormat="1" applyFont="1" applyFill="1" applyBorder="1" applyAlignment="1">
      <alignment horizontal="left" vertical="center" wrapText="1"/>
    </xf>
    <xf numFmtId="0" fontId="3" fillId="2" borderId="2" xfId="2" applyFont="1" applyFill="1" applyBorder="1" applyAlignment="1">
      <alignment horizontal="left" vertical="center"/>
    </xf>
    <xf numFmtId="0" fontId="11" fillId="0" borderId="0" xfId="3" applyFont="1" applyAlignment="1">
      <alignment vertical="center"/>
    </xf>
    <xf numFmtId="0" fontId="13" fillId="0" borderId="0" xfId="3" applyFont="1" applyAlignment="1">
      <alignment vertical="center"/>
    </xf>
    <xf numFmtId="0" fontId="13" fillId="0" borderId="0" xfId="3" applyFont="1" applyAlignment="1">
      <alignment horizontal="center" vertical="center"/>
    </xf>
    <xf numFmtId="0" fontId="14" fillId="0" borderId="0" xfId="3" applyFont="1" applyAlignment="1">
      <alignment horizontal="right" vertical="center"/>
    </xf>
    <xf numFmtId="0" fontId="13" fillId="3" borderId="1" xfId="3" applyFont="1" applyFill="1" applyBorder="1" applyAlignment="1">
      <alignment vertical="center"/>
    </xf>
    <xf numFmtId="0" fontId="13" fillId="0" borderId="1" xfId="3" applyFont="1" applyBorder="1" applyAlignment="1">
      <alignment vertical="center"/>
    </xf>
    <xf numFmtId="49" fontId="13" fillId="0" borderId="1" xfId="3" applyNumberFormat="1" applyFont="1" applyBorder="1" applyAlignment="1">
      <alignment vertical="center" wrapText="1"/>
    </xf>
    <xf numFmtId="0" fontId="10" fillId="0" borderId="0" xfId="3" applyAlignment="1">
      <alignment vertical="center"/>
    </xf>
    <xf numFmtId="49" fontId="13" fillId="0" borderId="1" xfId="3" applyNumberFormat="1" applyFont="1" applyBorder="1" applyAlignment="1">
      <alignment vertical="center"/>
    </xf>
    <xf numFmtId="49" fontId="15" fillId="0" borderId="1" xfId="3" applyNumberFormat="1" applyFont="1" applyBorder="1" applyAlignment="1">
      <alignment vertical="center" wrapText="1"/>
    </xf>
    <xf numFmtId="49" fontId="13" fillId="0" borderId="0" xfId="3" applyNumberFormat="1" applyFont="1" applyAlignment="1">
      <alignment vertical="center"/>
    </xf>
    <xf numFmtId="0" fontId="15" fillId="0" borderId="0" xfId="3" applyFont="1" applyAlignment="1">
      <alignment horizontal="center" vertical="center"/>
    </xf>
    <xf numFmtId="0" fontId="15" fillId="0" borderId="1" xfId="3" applyFont="1" applyBorder="1" applyAlignment="1">
      <alignment vertical="center" wrapText="1"/>
    </xf>
    <xf numFmtId="0" fontId="15" fillId="0" borderId="0" xfId="3" applyFont="1" applyAlignment="1">
      <alignment vertical="center"/>
    </xf>
    <xf numFmtId="0" fontId="15" fillId="0" borderId="1" xfId="3" applyFont="1" applyBorder="1" applyAlignment="1">
      <alignment vertical="center"/>
    </xf>
    <xf numFmtId="0" fontId="13" fillId="0" borderId="1" xfId="3" applyFont="1" applyBorder="1" applyAlignment="1">
      <alignment vertical="center" wrapText="1"/>
    </xf>
    <xf numFmtId="49" fontId="15" fillId="0" borderId="1" xfId="3" applyNumberFormat="1" applyFont="1" applyBorder="1" applyAlignment="1">
      <alignment vertical="center"/>
    </xf>
    <xf numFmtId="49" fontId="15" fillId="0" borderId="0" xfId="3" applyNumberFormat="1" applyFont="1" applyAlignment="1">
      <alignment vertical="center"/>
    </xf>
    <xf numFmtId="0" fontId="15" fillId="0" borderId="0" xfId="3" applyFont="1" applyAlignment="1">
      <alignment vertical="center" wrapText="1"/>
    </xf>
    <xf numFmtId="0" fontId="17" fillId="0" borderId="0" xfId="4" applyFont="1">
      <alignment vertical="center"/>
    </xf>
    <xf numFmtId="0" fontId="18" fillId="0" borderId="0" xfId="4" applyFont="1">
      <alignment vertical="center"/>
    </xf>
    <xf numFmtId="0" fontId="18" fillId="0" borderId="1" xfId="4" applyFont="1" applyBorder="1" applyAlignment="1">
      <alignment horizontal="center" vertical="center"/>
    </xf>
    <xf numFmtId="0" fontId="18" fillId="0" borderId="1" xfId="4" applyFont="1" applyBorder="1">
      <alignment vertical="center"/>
    </xf>
    <xf numFmtId="0" fontId="18" fillId="0" borderId="2" xfId="4" applyFont="1" applyBorder="1" applyAlignment="1">
      <alignment horizontal="left" vertical="top" wrapText="1"/>
    </xf>
    <xf numFmtId="0" fontId="20" fillId="0" borderId="0" xfId="4" applyFont="1" applyAlignment="1">
      <alignment vertical="top"/>
    </xf>
    <xf numFmtId="0" fontId="20" fillId="6" borderId="1" xfId="4" applyFont="1" applyFill="1" applyBorder="1" applyAlignment="1">
      <alignment horizontal="center" vertical="top"/>
    </xf>
    <xf numFmtId="0" fontId="22" fillId="0" borderId="1" xfId="4" applyFont="1" applyBorder="1" applyAlignment="1">
      <alignment horizontal="center" vertical="top"/>
    </xf>
    <xf numFmtId="0" fontId="20" fillId="0" borderId="1" xfId="4" applyFont="1" applyBorder="1" applyAlignment="1">
      <alignment horizontal="center" vertical="top"/>
    </xf>
    <xf numFmtId="0" fontId="24" fillId="0" borderId="0" xfId="4" applyFont="1">
      <alignment vertical="center"/>
    </xf>
    <xf numFmtId="0" fontId="25" fillId="0" borderId="0" xfId="4" applyFont="1">
      <alignment vertical="center"/>
    </xf>
    <xf numFmtId="0" fontId="25" fillId="0" borderId="0" xfId="4" applyFont="1" applyAlignment="1">
      <alignment vertical="center" wrapText="1"/>
    </xf>
    <xf numFmtId="0" fontId="26" fillId="0" borderId="0" xfId="4" applyFont="1" applyAlignment="1">
      <alignment horizontal="center" vertical="center"/>
    </xf>
    <xf numFmtId="0" fontId="25" fillId="0" borderId="0" xfId="4" applyFont="1" applyAlignment="1">
      <alignment horizontal="center" vertical="center"/>
    </xf>
    <xf numFmtId="0" fontId="27" fillId="0" borderId="0" xfId="4" applyFont="1">
      <alignment vertical="center"/>
    </xf>
    <xf numFmtId="0" fontId="28" fillId="0" borderId="14" xfId="4" applyFont="1" applyBorder="1">
      <alignment vertical="center"/>
    </xf>
    <xf numFmtId="0" fontId="29" fillId="0" borderId="14" xfId="4" applyFont="1" applyBorder="1">
      <alignment vertical="center"/>
    </xf>
    <xf numFmtId="0" fontId="29" fillId="0" borderId="14" xfId="4" applyFont="1" applyBorder="1" applyAlignment="1">
      <alignment horizontal="center" vertical="center"/>
    </xf>
    <xf numFmtId="0" fontId="30" fillId="0" borderId="0" xfId="4" applyFont="1">
      <alignment vertical="center"/>
    </xf>
    <xf numFmtId="0" fontId="25" fillId="0" borderId="14" xfId="4" applyFont="1" applyBorder="1">
      <alignment vertical="center"/>
    </xf>
    <xf numFmtId="0" fontId="27" fillId="9" borderId="0" xfId="4" applyFont="1" applyFill="1">
      <alignment vertical="center"/>
    </xf>
    <xf numFmtId="0" fontId="31" fillId="3" borderId="3" xfId="3" applyFont="1" applyFill="1" applyBorder="1" applyAlignment="1">
      <alignment horizontal="center" vertical="center" wrapText="1"/>
    </xf>
    <xf numFmtId="0" fontId="31" fillId="10" borderId="3" xfId="3" applyFont="1" applyFill="1" applyBorder="1" applyAlignment="1">
      <alignment horizontal="center" vertical="center" wrapText="1"/>
    </xf>
    <xf numFmtId="0" fontId="30" fillId="0" borderId="1" xfId="4" applyFont="1" applyBorder="1" applyAlignment="1">
      <alignment horizontal="center" vertical="center"/>
    </xf>
    <xf numFmtId="49" fontId="30" fillId="0" borderId="1" xfId="4" applyNumberFormat="1" applyFont="1" applyBorder="1" applyAlignment="1">
      <alignment horizontal="center" vertical="top"/>
    </xf>
    <xf numFmtId="49" fontId="30" fillId="0" borderId="1" xfId="4" applyNumberFormat="1" applyFont="1" applyBorder="1" applyAlignment="1">
      <alignment horizontal="center" vertical="center" wrapText="1"/>
    </xf>
    <xf numFmtId="0" fontId="30" fillId="0" borderId="1" xfId="4" applyFont="1" applyBorder="1">
      <alignment vertical="center"/>
    </xf>
    <xf numFmtId="0" fontId="30" fillId="0" borderId="1" xfId="4" applyFont="1" applyBorder="1" applyAlignment="1">
      <alignment horizontal="center" vertical="top" wrapText="1"/>
    </xf>
    <xf numFmtId="0" fontId="30" fillId="0" borderId="1" xfId="5" applyFont="1" applyBorder="1" applyAlignment="1">
      <alignment vertical="top" wrapText="1"/>
    </xf>
    <xf numFmtId="0" fontId="30" fillId="5" borderId="1" xfId="4" applyFont="1" applyFill="1" applyBorder="1" applyAlignment="1">
      <alignment horizontal="left" vertical="top" wrapText="1"/>
    </xf>
    <xf numFmtId="49" fontId="30" fillId="5" borderId="1" xfId="4" applyNumberFormat="1" applyFont="1" applyFill="1" applyBorder="1" applyAlignment="1">
      <alignment horizontal="center" vertical="top"/>
    </xf>
    <xf numFmtId="0" fontId="30" fillId="5" borderId="1" xfId="5" applyFont="1" applyFill="1" applyBorder="1" applyAlignment="1">
      <alignment horizontal="left" vertical="top" wrapText="1"/>
    </xf>
    <xf numFmtId="49" fontId="30" fillId="5" borderId="1" xfId="4" applyNumberFormat="1" applyFont="1" applyFill="1" applyBorder="1" applyAlignment="1">
      <alignment horizontal="center" vertical="center" wrapText="1"/>
    </xf>
    <xf numFmtId="0" fontId="30" fillId="5" borderId="1" xfId="4" applyFont="1" applyFill="1" applyBorder="1">
      <alignment vertical="center"/>
    </xf>
    <xf numFmtId="0" fontId="30" fillId="5" borderId="0" xfId="4" applyFont="1" applyFill="1">
      <alignment vertical="center"/>
    </xf>
    <xf numFmtId="0" fontId="35" fillId="0" borderId="0" xfId="4" applyFont="1">
      <alignment vertical="center"/>
    </xf>
    <xf numFmtId="0" fontId="37" fillId="0" borderId="1" xfId="5" applyFont="1" applyBorder="1" applyAlignment="1">
      <alignment vertical="top" wrapText="1"/>
    </xf>
    <xf numFmtId="0" fontId="38" fillId="0" borderId="0" xfId="4" applyFont="1">
      <alignment vertical="center"/>
    </xf>
    <xf numFmtId="0" fontId="30" fillId="0" borderId="1" xfId="4" applyFont="1" applyBorder="1" applyAlignment="1">
      <alignment vertical="center" wrapText="1"/>
    </xf>
    <xf numFmtId="0" fontId="37" fillId="0" borderId="1" xfId="4" applyFont="1" applyBorder="1" applyAlignment="1">
      <alignment horizontal="left" vertical="top" wrapText="1"/>
    </xf>
    <xf numFmtId="49" fontId="30" fillId="0" borderId="1" xfId="4" applyNumberFormat="1" applyFont="1" applyBorder="1" applyAlignment="1">
      <alignment horizontal="center" vertical="top" wrapText="1"/>
    </xf>
    <xf numFmtId="0" fontId="30" fillId="0" borderId="1" xfId="5" quotePrefix="1" applyFont="1" applyBorder="1" applyAlignment="1">
      <alignment horizontal="left" vertical="top" wrapText="1"/>
    </xf>
    <xf numFmtId="0" fontId="43" fillId="0" borderId="0" xfId="4" applyFont="1">
      <alignment vertical="center"/>
    </xf>
    <xf numFmtId="0" fontId="41" fillId="0" borderId="1" xfId="5" applyFont="1" applyBorder="1" applyAlignment="1">
      <alignment horizontal="left" vertical="top" wrapText="1"/>
    </xf>
    <xf numFmtId="0" fontId="30" fillId="0" borderId="1" xfId="4" applyFont="1" applyBorder="1" applyAlignment="1">
      <alignment vertical="top" wrapText="1"/>
    </xf>
    <xf numFmtId="0" fontId="27" fillId="0" borderId="0" xfId="4" applyFont="1" applyAlignment="1">
      <alignment horizontal="center" vertical="center"/>
    </xf>
    <xf numFmtId="0" fontId="44" fillId="0" borderId="0" xfId="4" applyFont="1">
      <alignment vertical="center"/>
    </xf>
    <xf numFmtId="0" fontId="28" fillId="0" borderId="14" xfId="4" applyFont="1" applyBorder="1" applyAlignment="1">
      <alignment horizontal="center" vertical="center"/>
    </xf>
    <xf numFmtId="0" fontId="44" fillId="0" borderId="14" xfId="4" applyFont="1" applyBorder="1">
      <alignment vertical="center"/>
    </xf>
    <xf numFmtId="0" fontId="25" fillId="9" borderId="0" xfId="4" applyFont="1" applyFill="1">
      <alignment vertical="center"/>
    </xf>
    <xf numFmtId="0" fontId="25" fillId="0" borderId="1" xfId="4" applyFont="1" applyBorder="1" applyAlignment="1">
      <alignment horizontal="center" vertical="center"/>
    </xf>
    <xf numFmtId="0" fontId="25" fillId="0" borderId="1" xfId="4" applyFont="1" applyBorder="1" applyAlignment="1">
      <alignment horizontal="left" vertical="top" wrapText="1"/>
    </xf>
    <xf numFmtId="0" fontId="25" fillId="0" borderId="1" xfId="4" applyFont="1" applyBorder="1" applyAlignment="1">
      <alignment horizontal="center" vertical="top" wrapText="1"/>
    </xf>
    <xf numFmtId="49" fontId="25" fillId="0" borderId="1" xfId="4" applyNumberFormat="1" applyFont="1" applyBorder="1" applyAlignment="1">
      <alignment horizontal="center" vertical="top"/>
    </xf>
    <xf numFmtId="0" fontId="25" fillId="0" borderId="1" xfId="5" applyFont="1" applyBorder="1" applyAlignment="1">
      <alignment horizontal="left" vertical="top" wrapText="1"/>
    </xf>
    <xf numFmtId="49" fontId="25" fillId="0" borderId="1" xfId="4" applyNumberFormat="1" applyFont="1" applyBorder="1" applyAlignment="1">
      <alignment horizontal="center" vertical="center" wrapText="1"/>
    </xf>
    <xf numFmtId="0" fontId="25" fillId="0" borderId="1" xfId="4" applyFont="1" applyBorder="1">
      <alignment vertical="center"/>
    </xf>
    <xf numFmtId="0" fontId="25" fillId="0" borderId="1" xfId="5" applyFont="1" applyBorder="1" applyAlignment="1">
      <alignment vertical="top" wrapText="1"/>
    </xf>
    <xf numFmtId="0" fontId="25" fillId="0" borderId="1" xfId="4" applyFont="1" applyBorder="1" applyAlignment="1">
      <alignment vertical="top" wrapText="1"/>
    </xf>
    <xf numFmtId="49" fontId="25" fillId="0" borderId="1" xfId="4" applyNumberFormat="1" applyFont="1" applyBorder="1" applyAlignment="1">
      <alignment horizontal="left" vertical="top" wrapText="1"/>
    </xf>
    <xf numFmtId="0" fontId="15" fillId="0" borderId="1" xfId="5" applyFont="1" applyBorder="1" applyAlignment="1">
      <alignment horizontal="left" vertical="top" wrapText="1"/>
    </xf>
    <xf numFmtId="0" fontId="25" fillId="0" borderId="1" xfId="4" quotePrefix="1" applyFont="1" applyBorder="1" applyAlignment="1">
      <alignment vertical="top" wrapText="1"/>
    </xf>
    <xf numFmtId="0" fontId="25" fillId="0" borderId="1" xfId="5" quotePrefix="1" applyFont="1" applyBorder="1" applyAlignment="1">
      <alignment horizontal="left" vertical="top" wrapText="1"/>
    </xf>
    <xf numFmtId="49" fontId="25" fillId="0" borderId="1" xfId="4" applyNumberFormat="1" applyFont="1" applyBorder="1" applyAlignment="1">
      <alignment horizontal="center" vertical="top" wrapText="1"/>
    </xf>
    <xf numFmtId="0" fontId="46" fillId="0" borderId="0" xfId="4" applyFont="1">
      <alignment vertical="center"/>
    </xf>
    <xf numFmtId="0" fontId="47" fillId="0" borderId="0" xfId="4" applyFont="1">
      <alignment vertical="center"/>
    </xf>
    <xf numFmtId="0" fontId="29" fillId="0" borderId="1" xfId="5" applyFont="1" applyBorder="1" applyAlignment="1">
      <alignment horizontal="left" vertical="top" wrapText="1"/>
    </xf>
    <xf numFmtId="0" fontId="49" fillId="0" borderId="1" xfId="5" applyFont="1" applyBorder="1" applyAlignment="1">
      <alignment horizontal="left" vertical="top" wrapText="1"/>
    </xf>
    <xf numFmtId="0" fontId="50" fillId="0" borderId="0" xfId="4" applyFont="1">
      <alignment vertical="center"/>
    </xf>
    <xf numFmtId="0" fontId="25" fillId="5" borderId="1" xfId="5" applyFont="1" applyFill="1" applyBorder="1" applyAlignment="1">
      <alignment horizontal="left" vertical="top" wrapText="1"/>
    </xf>
    <xf numFmtId="49" fontId="49" fillId="0" borderId="1" xfId="4" applyNumberFormat="1" applyFont="1" applyBorder="1" applyAlignment="1">
      <alignment horizontal="left" vertical="top" wrapText="1"/>
    </xf>
    <xf numFmtId="0" fontId="25" fillId="5" borderId="1" xfId="4" applyFont="1" applyFill="1" applyBorder="1" applyAlignment="1">
      <alignment horizontal="left" vertical="top" wrapText="1"/>
    </xf>
    <xf numFmtId="0" fontId="25" fillId="5" borderId="1" xfId="4" applyFont="1" applyFill="1" applyBorder="1" applyAlignment="1">
      <alignment horizontal="center" vertical="top" wrapText="1"/>
    </xf>
    <xf numFmtId="49" fontId="25" fillId="5" borderId="1" xfId="4" applyNumberFormat="1" applyFont="1" applyFill="1" applyBorder="1" applyAlignment="1">
      <alignment horizontal="center" vertical="top"/>
    </xf>
    <xf numFmtId="49" fontId="25" fillId="5" borderId="1" xfId="4" applyNumberFormat="1" applyFont="1" applyFill="1" applyBorder="1" applyAlignment="1">
      <alignment horizontal="center" vertical="center" wrapText="1"/>
    </xf>
    <xf numFmtId="0" fontId="25" fillId="5" borderId="1" xfId="4" applyFont="1" applyFill="1" applyBorder="1">
      <alignment vertical="center"/>
    </xf>
    <xf numFmtId="0" fontId="25" fillId="5" borderId="0" xfId="4" applyFont="1" applyFill="1">
      <alignment vertical="center"/>
    </xf>
    <xf numFmtId="0" fontId="54" fillId="0" borderId="0" xfId="4" applyFont="1">
      <alignment vertical="center"/>
    </xf>
    <xf numFmtId="0" fontId="25" fillId="11" borderId="0" xfId="4" applyFont="1" applyFill="1">
      <alignment vertical="center"/>
    </xf>
    <xf numFmtId="0" fontId="55" fillId="0" borderId="4" xfId="4" applyFont="1" applyBorder="1" applyAlignment="1">
      <alignment horizontal="left" vertical="top" wrapText="1"/>
    </xf>
    <xf numFmtId="0" fontId="25" fillId="0" borderId="2" xfId="5" applyFont="1" applyBorder="1" applyAlignment="1">
      <alignment vertical="top" wrapText="1"/>
    </xf>
    <xf numFmtId="0" fontId="49" fillId="0" borderId="1" xfId="4" applyFont="1" applyBorder="1" applyAlignment="1">
      <alignment horizontal="center" vertical="top" wrapText="1"/>
    </xf>
    <xf numFmtId="0" fontId="18" fillId="0" borderId="0" xfId="4" applyFont="1" applyAlignment="1">
      <alignment vertical="center" wrapText="1"/>
    </xf>
    <xf numFmtId="0" fontId="57" fillId="0" borderId="0" xfId="4" applyFont="1" applyAlignment="1">
      <alignment horizontal="center" vertical="center"/>
    </xf>
    <xf numFmtId="0" fontId="58" fillId="0" borderId="14" xfId="4" applyFont="1" applyBorder="1">
      <alignment vertical="center"/>
    </xf>
    <xf numFmtId="0" fontId="19" fillId="0" borderId="14" xfId="4" applyFont="1" applyBorder="1">
      <alignment vertical="center"/>
    </xf>
    <xf numFmtId="0" fontId="19" fillId="0" borderId="14" xfId="4" applyFont="1" applyBorder="1" applyAlignment="1">
      <alignment horizontal="center" vertical="center"/>
    </xf>
    <xf numFmtId="0" fontId="18" fillId="9" borderId="0" xfId="4" applyFont="1" applyFill="1">
      <alignment vertical="center"/>
    </xf>
    <xf numFmtId="0" fontId="18" fillId="0" borderId="1" xfId="4" applyFont="1" applyBorder="1" applyAlignment="1">
      <alignment horizontal="left" vertical="top" wrapText="1"/>
    </xf>
    <xf numFmtId="49" fontId="18" fillId="0" borderId="1" xfId="4" applyNumberFormat="1" applyFont="1" applyBorder="1" applyAlignment="1">
      <alignment horizontal="center" vertical="top"/>
    </xf>
    <xf numFmtId="49" fontId="18" fillId="0" borderId="1" xfId="4" applyNumberFormat="1" applyFont="1" applyBorder="1" applyAlignment="1">
      <alignment horizontal="center" vertical="center" wrapText="1"/>
    </xf>
    <xf numFmtId="0" fontId="59" fillId="0" borderId="1" xfId="4" applyFont="1" applyBorder="1" applyAlignment="1">
      <alignment horizontal="left" vertical="top" wrapText="1"/>
    </xf>
    <xf numFmtId="0" fontId="60" fillId="0" borderId="1" xfId="4" applyFont="1" applyBorder="1" applyAlignment="1">
      <alignment horizontal="left" vertical="top" wrapText="1"/>
    </xf>
    <xf numFmtId="0" fontId="61" fillId="0" borderId="1" xfId="4" applyFont="1" applyBorder="1" applyAlignment="1">
      <alignment horizontal="center" vertical="top" wrapText="1"/>
    </xf>
    <xf numFmtId="49" fontId="61" fillId="0" borderId="1" xfId="4" applyNumberFormat="1" applyFont="1" applyBorder="1" applyAlignment="1">
      <alignment horizontal="center" vertical="top"/>
    </xf>
    <xf numFmtId="0" fontId="61" fillId="0" borderId="1" xfId="4" applyFont="1" applyBorder="1" applyAlignment="1">
      <alignment horizontal="left" vertical="top" wrapText="1"/>
    </xf>
    <xf numFmtId="0" fontId="25" fillId="0" borderId="2" xfId="4" applyFont="1" applyBorder="1" applyAlignment="1">
      <alignment horizontal="left" vertical="top" wrapText="1"/>
    </xf>
    <xf numFmtId="0" fontId="62" fillId="0" borderId="1" xfId="5" applyFont="1" applyBorder="1" applyAlignment="1">
      <alignment horizontal="left" vertical="top" wrapText="1"/>
    </xf>
    <xf numFmtId="0" fontId="49" fillId="0" borderId="1" xfId="4" applyFont="1" applyBorder="1" applyAlignment="1">
      <alignment vertical="top" wrapText="1"/>
    </xf>
    <xf numFmtId="0" fontId="63" fillId="0" borderId="1" xfId="5" applyFont="1" applyBorder="1" applyAlignment="1">
      <alignment horizontal="left" vertical="top" wrapText="1"/>
    </xf>
    <xf numFmtId="0" fontId="49" fillId="0" borderId="1" xfId="5" applyFont="1" applyBorder="1" applyAlignment="1">
      <alignment vertical="top" wrapText="1"/>
    </xf>
    <xf numFmtId="0" fontId="25" fillId="0" borderId="3" xfId="4" applyFont="1" applyBorder="1">
      <alignment vertical="center"/>
    </xf>
    <xf numFmtId="0" fontId="31" fillId="14" borderId="3" xfId="4" applyFont="1" applyFill="1" applyBorder="1" applyAlignment="1">
      <alignment horizontal="center" vertical="center" wrapText="1"/>
    </xf>
    <xf numFmtId="0" fontId="31" fillId="15" borderId="3" xfId="4" applyFont="1" applyFill="1" applyBorder="1" applyAlignment="1">
      <alignment horizontal="center" vertical="center" wrapText="1"/>
    </xf>
    <xf numFmtId="49" fontId="67" fillId="0" borderId="0" xfId="4" applyNumberFormat="1" applyFont="1">
      <alignment vertical="center"/>
    </xf>
    <xf numFmtId="49" fontId="68" fillId="0" borderId="0" xfId="4" applyNumberFormat="1" applyFont="1">
      <alignment vertical="center"/>
    </xf>
    <xf numFmtId="49" fontId="68" fillId="0" borderId="0" xfId="4" applyNumberFormat="1" applyFont="1" applyAlignment="1">
      <alignment vertical="center" wrapText="1"/>
    </xf>
    <xf numFmtId="0" fontId="31" fillId="3" borderId="3" xfId="4" applyFont="1" applyFill="1" applyBorder="1" applyAlignment="1">
      <alignment horizontal="center" vertical="center" wrapText="1"/>
    </xf>
    <xf numFmtId="0" fontId="69" fillId="17" borderId="1" xfId="6" applyFont="1" applyFill="1" applyBorder="1" applyAlignment="1">
      <alignment horizontal="center" vertical="center"/>
    </xf>
    <xf numFmtId="0" fontId="69" fillId="17" borderId="26" xfId="6" applyFont="1" applyFill="1" applyBorder="1" applyAlignment="1">
      <alignment horizontal="center" vertical="center" wrapText="1"/>
    </xf>
    <xf numFmtId="0" fontId="68" fillId="0" borderId="1" xfId="4" applyFont="1" applyBorder="1" applyAlignment="1">
      <alignment horizontal="center" vertical="center"/>
    </xf>
    <xf numFmtId="49" fontId="68" fillId="0" borderId="1" xfId="4" applyNumberFormat="1" applyFont="1" applyBorder="1" applyAlignment="1">
      <alignment horizontal="left" vertical="top" wrapText="1"/>
    </xf>
    <xf numFmtId="49" fontId="68" fillId="0" borderId="1" xfId="4" applyNumberFormat="1" applyFont="1" applyBorder="1" applyAlignment="1">
      <alignment vertical="top" wrapText="1"/>
    </xf>
    <xf numFmtId="49" fontId="68" fillId="0" borderId="1" xfId="4" applyNumberFormat="1" applyFont="1" applyBorder="1" applyAlignment="1">
      <alignment horizontal="center" vertical="center" wrapText="1"/>
    </xf>
    <xf numFmtId="49" fontId="68" fillId="0" borderId="1" xfId="4" applyNumberFormat="1" applyFont="1" applyBorder="1" applyAlignment="1">
      <alignment horizontal="left" vertical="center" wrapText="1"/>
    </xf>
    <xf numFmtId="0" fontId="68" fillId="0" borderId="1" xfId="4" applyFont="1" applyBorder="1" applyAlignment="1">
      <alignment vertical="top" wrapText="1"/>
    </xf>
    <xf numFmtId="49" fontId="68" fillId="0" borderId="1" xfId="4" applyNumberFormat="1" applyFont="1" applyBorder="1" applyAlignment="1">
      <alignment vertical="center" wrapText="1"/>
    </xf>
    <xf numFmtId="0" fontId="68" fillId="0" borderId="1" xfId="4" applyFont="1" applyBorder="1" applyAlignment="1">
      <alignment vertical="center" wrapText="1"/>
    </xf>
    <xf numFmtId="0" fontId="68" fillId="0" borderId="1" xfId="4" applyFont="1" applyBorder="1">
      <alignment vertical="center"/>
    </xf>
    <xf numFmtId="49" fontId="70" fillId="0" borderId="1" xfId="4" applyNumberFormat="1" applyFont="1" applyBorder="1">
      <alignment vertical="center"/>
    </xf>
    <xf numFmtId="49" fontId="68" fillId="0" borderId="1" xfId="4" applyNumberFormat="1" applyFont="1" applyBorder="1">
      <alignment vertical="center"/>
    </xf>
    <xf numFmtId="0" fontId="70" fillId="0" borderId="1" xfId="4" applyFont="1" applyBorder="1">
      <alignment vertical="center"/>
    </xf>
    <xf numFmtId="49" fontId="68" fillId="0" borderId="1" xfId="4" applyNumberFormat="1" applyFont="1" applyBorder="1" applyAlignment="1">
      <alignment horizontal="left" vertical="top"/>
    </xf>
    <xf numFmtId="0" fontId="68" fillId="0" borderId="1" xfId="4" applyFont="1" applyBorder="1" applyAlignment="1">
      <alignment horizontal="left" vertical="top" wrapText="1"/>
    </xf>
    <xf numFmtId="0" fontId="32" fillId="0" borderId="0" xfId="4" applyFont="1" applyAlignment="1">
      <alignment vertical="top"/>
    </xf>
    <xf numFmtId="0" fontId="32" fillId="0" borderId="0" xfId="4" applyFont="1">
      <alignment vertical="center"/>
    </xf>
    <xf numFmtId="0" fontId="68" fillId="0" borderId="1" xfId="4" applyFont="1" applyBorder="1" applyAlignment="1">
      <alignment horizontal="left" vertical="top"/>
    </xf>
    <xf numFmtId="49" fontId="68" fillId="0" borderId="0" xfId="4" applyNumberFormat="1" applyFont="1" applyAlignment="1">
      <alignment horizontal="center" vertical="center"/>
    </xf>
    <xf numFmtId="49" fontId="68" fillId="0" borderId="1" xfId="4" applyNumberFormat="1" applyFont="1" applyBorder="1" applyAlignment="1">
      <alignment horizontal="left" vertical="center" wrapText="1" shrinkToFit="1"/>
    </xf>
    <xf numFmtId="49" fontId="68" fillId="0" borderId="1" xfId="4" applyNumberFormat="1" applyFont="1" applyBorder="1" applyAlignment="1">
      <alignment vertical="top"/>
    </xf>
    <xf numFmtId="49" fontId="68" fillId="0" borderId="1" xfId="4" applyNumberFormat="1" applyFont="1" applyBorder="1" applyAlignment="1">
      <alignment horizontal="left" vertical="top" shrinkToFit="1"/>
    </xf>
    <xf numFmtId="49" fontId="68" fillId="0" borderId="1" xfId="4" applyNumberFormat="1" applyFont="1" applyBorder="1" applyAlignment="1">
      <alignment horizontal="left" vertical="top" wrapText="1" shrinkToFit="1"/>
    </xf>
    <xf numFmtId="49" fontId="68" fillId="0" borderId="1" xfId="4" applyNumberFormat="1" applyFont="1" applyBorder="1" applyAlignment="1">
      <alignment horizontal="left" vertical="center" shrinkToFit="1"/>
    </xf>
    <xf numFmtId="0" fontId="75" fillId="0" borderId="1" xfId="4" applyFont="1" applyBorder="1">
      <alignment vertical="center"/>
    </xf>
    <xf numFmtId="0" fontId="75" fillId="0" borderId="0" xfId="4" applyFont="1">
      <alignment vertical="center"/>
    </xf>
    <xf numFmtId="0" fontId="32" fillId="0" borderId="1" xfId="4" applyFont="1" applyBorder="1">
      <alignment vertical="center"/>
    </xf>
    <xf numFmtId="0" fontId="32" fillId="0" borderId="1" xfId="4" applyFont="1" applyBorder="1" applyAlignment="1">
      <alignment vertical="top"/>
    </xf>
    <xf numFmtId="0" fontId="55" fillId="0" borderId="1" xfId="4" applyFont="1" applyBorder="1" applyAlignment="1">
      <alignment vertical="top"/>
    </xf>
    <xf numFmtId="0" fontId="75" fillId="0" borderId="0" xfId="4" applyFont="1" applyAlignment="1">
      <alignment horizontal="left" vertical="top"/>
    </xf>
    <xf numFmtId="0" fontId="55" fillId="0" borderId="0" xfId="4" applyFont="1" applyAlignment="1">
      <alignment horizontal="left" vertical="top" wrapText="1"/>
    </xf>
    <xf numFmtId="0" fontId="55" fillId="0" borderId="0" xfId="4" applyFont="1" applyAlignment="1">
      <alignment vertical="top"/>
    </xf>
    <xf numFmtId="0" fontId="32" fillId="0" borderId="0" xfId="4" applyFont="1" applyAlignment="1">
      <alignment horizontal="left" vertical="top" wrapText="1"/>
    </xf>
    <xf numFmtId="0" fontId="16" fillId="0" borderId="0" xfId="4">
      <alignment vertical="center"/>
    </xf>
    <xf numFmtId="0" fontId="81" fillId="18" borderId="1" xfId="7" applyFont="1" applyFill="1" applyBorder="1" applyAlignment="1">
      <alignment horizontal="left" vertical="top" wrapText="1"/>
    </xf>
    <xf numFmtId="0" fontId="81" fillId="0" borderId="0" xfId="8" applyFont="1"/>
    <xf numFmtId="0" fontId="81" fillId="0" borderId="1" xfId="7" applyFont="1" applyBorder="1" applyAlignment="1">
      <alignment horizontal="left" vertical="top" wrapText="1"/>
    </xf>
    <xf numFmtId="0" fontId="84" fillId="11" borderId="1" xfId="9" applyFont="1" applyFill="1" applyBorder="1" applyAlignment="1">
      <alignment horizontal="center" vertical="center" wrapText="1"/>
    </xf>
    <xf numFmtId="0" fontId="81" fillId="0" borderId="1" xfId="7" applyFont="1" applyBorder="1" applyAlignment="1">
      <alignment horizontal="left" vertical="center" wrapText="1"/>
    </xf>
    <xf numFmtId="0" fontId="84" fillId="0" borderId="1" xfId="7" applyFont="1" applyBorder="1" applyAlignment="1">
      <alignment horizontal="left" vertical="top" wrapText="1"/>
    </xf>
    <xf numFmtId="0" fontId="84" fillId="20" borderId="1" xfId="7" applyFont="1" applyFill="1" applyBorder="1" applyAlignment="1">
      <alignment vertical="center" wrapText="1"/>
    </xf>
    <xf numFmtId="0" fontId="84" fillId="0" borderId="1" xfId="7" applyFont="1" applyBorder="1" applyAlignment="1">
      <alignment vertical="top" wrapText="1"/>
    </xf>
    <xf numFmtId="0" fontId="81" fillId="0" borderId="0" xfId="10" applyFont="1" applyAlignment="1">
      <alignment vertical="center"/>
    </xf>
    <xf numFmtId="0" fontId="92" fillId="0" borderId="0" xfId="7" applyFont="1">
      <alignment vertical="center"/>
    </xf>
    <xf numFmtId="0" fontId="88" fillId="19" borderId="1" xfId="7" applyFont="1" applyFill="1" applyBorder="1" applyAlignment="1">
      <alignment horizontal="center" vertical="center" wrapText="1"/>
    </xf>
    <xf numFmtId="0" fontId="87" fillId="19" borderId="1" xfId="9" applyFont="1" applyFill="1" applyBorder="1" applyAlignment="1">
      <alignment horizontal="center" vertical="center" wrapText="1"/>
    </xf>
    <xf numFmtId="0" fontId="91" fillId="20" borderId="2" xfId="7" applyFont="1" applyFill="1" applyBorder="1" applyAlignment="1">
      <alignment horizontal="center" vertical="center" wrapText="1"/>
    </xf>
    <xf numFmtId="0" fontId="93" fillId="0" borderId="1" xfId="7" applyFont="1" applyBorder="1" applyAlignment="1">
      <alignment horizontal="center" vertical="top" wrapText="1"/>
    </xf>
    <xf numFmtId="0" fontId="93" fillId="0" borderId="1" xfId="7" applyFont="1" applyBorder="1" applyAlignment="1">
      <alignment vertical="top" wrapText="1"/>
    </xf>
    <xf numFmtId="0" fontId="93" fillId="0" borderId="1" xfId="9" applyFont="1" applyBorder="1" applyAlignment="1">
      <alignment horizontal="left" vertical="top" wrapText="1"/>
    </xf>
    <xf numFmtId="0" fontId="93" fillId="0" borderId="1" xfId="7" applyFont="1" applyBorder="1" applyAlignment="1">
      <alignment horizontal="left" vertical="top" wrapText="1"/>
    </xf>
    <xf numFmtId="0" fontId="93" fillId="4" borderId="1" xfId="7" applyFont="1" applyFill="1" applyBorder="1" applyAlignment="1">
      <alignment horizontal="center" vertical="top" wrapText="1"/>
    </xf>
    <xf numFmtId="0" fontId="93" fillId="4" borderId="1" xfId="7" applyFont="1" applyFill="1" applyBorder="1" applyAlignment="1">
      <alignment horizontal="left" vertical="top" wrapText="1"/>
    </xf>
    <xf numFmtId="0" fontId="93" fillId="5" borderId="1" xfId="7" applyFont="1" applyFill="1" applyBorder="1" applyAlignment="1">
      <alignment horizontal="center" vertical="top" wrapText="1"/>
    </xf>
    <xf numFmtId="0" fontId="93" fillId="5" borderId="1" xfId="7" applyFont="1" applyFill="1" applyBorder="1" applyAlignment="1">
      <alignment horizontal="left" vertical="top" wrapText="1"/>
    </xf>
    <xf numFmtId="0" fontId="3" fillId="0" borderId="1" xfId="9" applyFont="1" applyBorder="1" applyAlignment="1">
      <alignment horizontal="left" vertical="top" wrapText="1"/>
    </xf>
    <xf numFmtId="0" fontId="93" fillId="0" borderId="1" xfId="9" applyFont="1" applyBorder="1" applyAlignment="1">
      <alignment horizontal="center" vertical="center" wrapText="1"/>
    </xf>
    <xf numFmtId="0" fontId="3" fillId="0" borderId="1" xfId="7" applyBorder="1" applyAlignment="1">
      <alignment horizontal="center" vertical="center"/>
    </xf>
    <xf numFmtId="0" fontId="3" fillId="0" borderId="1" xfId="7" applyBorder="1">
      <alignment vertical="center"/>
    </xf>
    <xf numFmtId="0" fontId="93" fillId="0" borderId="1" xfId="9" applyFont="1" applyBorder="1" applyAlignment="1">
      <alignment horizontal="center" vertical="top" wrapText="1"/>
    </xf>
    <xf numFmtId="0" fontId="93" fillId="0" borderId="1" xfId="9" applyFont="1" applyBorder="1" applyAlignment="1">
      <alignment vertical="top" wrapText="1"/>
    </xf>
    <xf numFmtId="0" fontId="93" fillId="0" borderId="1" xfId="11" applyFont="1" applyBorder="1" applyAlignment="1">
      <alignment horizontal="left" vertical="top" wrapText="1"/>
    </xf>
    <xf numFmtId="0" fontId="93" fillId="4" borderId="1" xfId="7" quotePrefix="1" applyFont="1" applyFill="1" applyBorder="1" applyAlignment="1">
      <alignment horizontal="left" vertical="top" wrapText="1"/>
    </xf>
    <xf numFmtId="0" fontId="3" fillId="0" borderId="1" xfId="7" applyBorder="1" applyAlignment="1">
      <alignment horizontal="left" vertical="top" wrapText="1"/>
    </xf>
    <xf numFmtId="0" fontId="93" fillId="0" borderId="1" xfId="7" applyFont="1" applyBorder="1" applyAlignment="1">
      <alignment horizontal="center" vertical="center" wrapText="1"/>
    </xf>
    <xf numFmtId="0" fontId="93" fillId="0" borderId="1" xfId="11" applyFont="1" applyBorder="1" applyAlignment="1">
      <alignment vertical="top" wrapText="1"/>
    </xf>
    <xf numFmtId="0" fontId="93" fillId="0" borderId="1" xfId="7" applyFont="1" applyBorder="1" applyAlignment="1">
      <alignment horizontal="left" vertical="top"/>
    </xf>
    <xf numFmtId="0" fontId="93" fillId="0" borderId="0" xfId="7" applyFont="1" applyAlignment="1">
      <alignment horizontal="center" vertical="top" wrapText="1"/>
    </xf>
    <xf numFmtId="0" fontId="93" fillId="0" borderId="0" xfId="7" applyFont="1" applyAlignment="1">
      <alignment horizontal="left" vertical="top" wrapText="1"/>
    </xf>
    <xf numFmtId="0" fontId="93" fillId="0" borderId="0" xfId="9" applyFont="1" applyAlignment="1">
      <alignment horizontal="left" vertical="top" wrapText="1"/>
    </xf>
    <xf numFmtId="0" fontId="93" fillId="0" borderId="0" xfId="7" applyFont="1" applyAlignment="1">
      <alignment horizontal="left" vertical="top"/>
    </xf>
    <xf numFmtId="0" fontId="93" fillId="0" borderId="0" xfId="7" applyFont="1" applyAlignment="1">
      <alignment horizontal="left" vertical="center"/>
    </xf>
    <xf numFmtId="0" fontId="93" fillId="0" borderId="0" xfId="7" applyFont="1">
      <alignment vertical="center"/>
    </xf>
    <xf numFmtId="0" fontId="3" fillId="0" borderId="0" xfId="7" applyAlignment="1">
      <alignment horizontal="center" vertical="center"/>
    </xf>
    <xf numFmtId="0" fontId="3" fillId="0" borderId="0" xfId="7">
      <alignment vertical="center"/>
    </xf>
    <xf numFmtId="0" fontId="96" fillId="0" borderId="0" xfId="7" applyFont="1" applyAlignment="1">
      <alignment horizontal="center" vertical="center" wrapText="1"/>
    </xf>
    <xf numFmtId="0" fontId="96" fillId="0" borderId="0" xfId="7" applyFont="1" applyAlignment="1">
      <alignment horizontal="center" vertical="center"/>
    </xf>
    <xf numFmtId="0" fontId="96" fillId="0" borderId="0" xfId="7" applyFont="1">
      <alignment vertical="center"/>
    </xf>
    <xf numFmtId="0" fontId="97" fillId="0" borderId="0" xfId="7" applyFont="1">
      <alignment vertical="center"/>
    </xf>
    <xf numFmtId="0" fontId="90" fillId="0" borderId="0" xfId="7" applyFont="1">
      <alignment vertical="center"/>
    </xf>
    <xf numFmtId="0" fontId="90" fillId="0" borderId="0" xfId="7" applyFont="1" applyAlignment="1">
      <alignment horizontal="left" vertical="center"/>
    </xf>
    <xf numFmtId="0" fontId="90" fillId="0" borderId="0" xfId="7" applyFont="1" applyAlignment="1">
      <alignment horizontal="center" vertical="center"/>
    </xf>
    <xf numFmtId="0" fontId="92" fillId="0" borderId="0" xfId="7" applyFont="1" applyAlignment="1">
      <alignment horizontal="center" vertical="center" wrapText="1"/>
    </xf>
    <xf numFmtId="0" fontId="92" fillId="0" borderId="0" xfId="7" applyFont="1" applyAlignment="1">
      <alignment horizontal="center" vertical="center"/>
    </xf>
    <xf numFmtId="0" fontId="18" fillId="0" borderId="0" xfId="7" applyFont="1">
      <alignment vertical="center"/>
    </xf>
    <xf numFmtId="0" fontId="18" fillId="0" borderId="0" xfId="7" applyFont="1" applyAlignment="1">
      <alignment horizontal="left" vertical="center"/>
    </xf>
    <xf numFmtId="0" fontId="18" fillId="0" borderId="0" xfId="7" applyFont="1" applyAlignment="1">
      <alignment horizontal="center" vertical="center"/>
    </xf>
    <xf numFmtId="0" fontId="3" fillId="5" borderId="1" xfId="7" applyFill="1" applyBorder="1" applyAlignment="1">
      <alignment horizontal="center" vertical="top" wrapText="1"/>
    </xf>
    <xf numFmtId="0" fontId="3" fillId="5" borderId="1" xfId="7" applyFill="1" applyBorder="1" applyAlignment="1">
      <alignment horizontal="left" vertical="top" wrapText="1"/>
    </xf>
    <xf numFmtId="0" fontId="3" fillId="5" borderId="1" xfId="9" applyFont="1" applyFill="1" applyBorder="1" applyAlignment="1">
      <alignment horizontal="left" vertical="top" wrapText="1"/>
    </xf>
    <xf numFmtId="0" fontId="0" fillId="5" borderId="1" xfId="9" applyFont="1" applyFill="1" applyBorder="1" applyAlignment="1">
      <alignment horizontal="left" vertical="top" wrapText="1"/>
    </xf>
    <xf numFmtId="0" fontId="3" fillId="5" borderId="1" xfId="7" quotePrefix="1" applyFill="1" applyBorder="1" applyAlignment="1">
      <alignment horizontal="left" vertical="top" wrapText="1"/>
    </xf>
    <xf numFmtId="49" fontId="93" fillId="0" borderId="1" xfId="9" quotePrefix="1" applyNumberFormat="1" applyFont="1" applyBorder="1" applyAlignment="1">
      <alignment horizontal="left" vertical="top" wrapText="1"/>
    </xf>
    <xf numFmtId="49" fontId="93" fillId="4" borderId="1" xfId="7" quotePrefix="1" applyNumberFormat="1" applyFont="1" applyFill="1" applyBorder="1" applyAlignment="1">
      <alignment horizontal="left" vertical="top" wrapText="1"/>
    </xf>
    <xf numFmtId="49" fontId="3" fillId="5" borderId="1" xfId="7" quotePrefix="1" applyNumberFormat="1" applyFill="1" applyBorder="1" applyAlignment="1">
      <alignment horizontal="left" vertical="top" wrapText="1"/>
    </xf>
    <xf numFmtId="0" fontId="94" fillId="0" borderId="1" xfId="9" applyFont="1" applyBorder="1" applyAlignment="1">
      <alignment horizontal="left" vertical="top" wrapText="1"/>
    </xf>
    <xf numFmtId="49" fontId="93" fillId="4" borderId="1" xfId="7" applyNumberFormat="1" applyFont="1" applyFill="1" applyBorder="1" applyAlignment="1">
      <alignment horizontal="left" vertical="top" wrapText="1"/>
    </xf>
    <xf numFmtId="49" fontId="3" fillId="5" borderId="1" xfId="7" applyNumberFormat="1" applyFill="1" applyBorder="1" applyAlignment="1">
      <alignment horizontal="left" vertical="top" wrapText="1"/>
    </xf>
    <xf numFmtId="0" fontId="98" fillId="5" borderId="1" xfId="7" applyFont="1" applyFill="1" applyBorder="1" applyAlignment="1">
      <alignment horizontal="left" vertical="top" wrapText="1"/>
    </xf>
    <xf numFmtId="0" fontId="93" fillId="5" borderId="1" xfId="7" quotePrefix="1" applyFont="1" applyFill="1" applyBorder="1" applyAlignment="1">
      <alignment horizontal="left" vertical="top" wrapText="1"/>
    </xf>
    <xf numFmtId="0" fontId="36" fillId="5" borderId="1" xfId="9" applyFont="1" applyFill="1" applyBorder="1" applyAlignment="1">
      <alignment horizontal="left" vertical="top" wrapText="1"/>
    </xf>
    <xf numFmtId="0" fontId="93" fillId="0" borderId="1" xfId="7" applyFont="1" applyBorder="1" applyAlignment="1">
      <alignment horizontal="left" vertical="center"/>
    </xf>
    <xf numFmtId="0" fontId="93" fillId="0" borderId="1" xfId="7" applyFont="1" applyBorder="1" applyAlignment="1">
      <alignment horizontal="center" vertical="top"/>
    </xf>
    <xf numFmtId="0" fontId="93" fillId="0" borderId="1" xfId="7" quotePrefix="1" applyFont="1" applyBorder="1" applyAlignment="1">
      <alignment horizontal="left" vertical="top" wrapText="1"/>
    </xf>
    <xf numFmtId="0" fontId="3" fillId="5" borderId="1" xfId="7" applyFill="1" applyBorder="1" applyAlignment="1">
      <alignment horizontal="center" vertical="top"/>
    </xf>
    <xf numFmtId="0" fontId="0" fillId="0" borderId="1" xfId="9" applyFont="1" applyBorder="1" applyAlignment="1">
      <alignment horizontal="left" vertical="top" wrapText="1"/>
    </xf>
    <xf numFmtId="0" fontId="3" fillId="0" borderId="1" xfId="7" applyBorder="1" applyAlignment="1">
      <alignment horizontal="center" vertical="top" wrapText="1"/>
    </xf>
    <xf numFmtId="0" fontId="3" fillId="0" borderId="1" xfId="7" quotePrefix="1" applyBorder="1" applyAlignment="1">
      <alignment horizontal="left" vertical="top" wrapText="1"/>
    </xf>
    <xf numFmtId="0" fontId="3" fillId="0" borderId="1" xfId="7" applyBorder="1" applyAlignment="1">
      <alignment horizontal="center" vertical="top"/>
    </xf>
    <xf numFmtId="0" fontId="100" fillId="0" borderId="1" xfId="9" applyFont="1" applyBorder="1" applyAlignment="1">
      <alignment horizontal="left" vertical="top" wrapText="1"/>
    </xf>
    <xf numFmtId="0" fontId="36" fillId="0" borderId="1" xfId="7" applyFont="1" applyBorder="1" applyAlignment="1">
      <alignment horizontal="left" vertical="top" wrapText="1"/>
    </xf>
    <xf numFmtId="0" fontId="96" fillId="0" borderId="0" xfId="7" applyFont="1" applyAlignment="1">
      <alignment horizontal="left" vertical="center"/>
    </xf>
    <xf numFmtId="0" fontId="53" fillId="0" borderId="0" xfId="12">
      <alignment vertical="center"/>
    </xf>
    <xf numFmtId="0" fontId="53" fillId="0" borderId="5" xfId="12" applyBorder="1">
      <alignment vertical="center"/>
    </xf>
    <xf numFmtId="0" fontId="53" fillId="0" borderId="8" xfId="12" applyBorder="1">
      <alignment vertical="center"/>
    </xf>
    <xf numFmtId="0" fontId="53" fillId="0" borderId="10" xfId="12" applyBorder="1">
      <alignment vertical="center"/>
    </xf>
    <xf numFmtId="0" fontId="53" fillId="0" borderId="14" xfId="12" applyBorder="1">
      <alignment vertical="center"/>
    </xf>
    <xf numFmtId="0" fontId="53" fillId="0" borderId="11" xfId="12" applyBorder="1">
      <alignment vertical="center"/>
    </xf>
    <xf numFmtId="0" fontId="101" fillId="0" borderId="0" xfId="13" applyFont="1" applyAlignment="1">
      <alignment vertical="top" wrapText="1"/>
    </xf>
    <xf numFmtId="0" fontId="30" fillId="23" borderId="1" xfId="13" applyFont="1" applyFill="1" applyBorder="1" applyAlignment="1">
      <alignment horizontal="center" vertical="center"/>
    </xf>
    <xf numFmtId="0" fontId="15" fillId="0" borderId="0" xfId="13" applyFont="1" applyAlignment="1">
      <alignment vertical="center"/>
    </xf>
    <xf numFmtId="0" fontId="30" fillId="23" borderId="1" xfId="13" applyFont="1" applyFill="1" applyBorder="1" applyAlignment="1">
      <alignment horizontal="center" vertical="center" wrapText="1"/>
    </xf>
    <xf numFmtId="0" fontId="5" fillId="0" borderId="1" xfId="13" applyFont="1" applyBorder="1" applyAlignment="1" applyProtection="1">
      <alignment horizontal="center" vertical="center"/>
      <protection locked="0"/>
    </xf>
    <xf numFmtId="178" fontId="5" fillId="0" borderId="1" xfId="13" applyNumberFormat="1" applyFont="1" applyBorder="1" applyAlignment="1">
      <alignment vertical="top"/>
    </xf>
    <xf numFmtId="178" fontId="5" fillId="0" borderId="1" xfId="13" applyNumberFormat="1" applyFont="1" applyBorder="1" applyAlignment="1">
      <alignment horizontal="center" vertical="top"/>
    </xf>
    <xf numFmtId="0" fontId="5" fillId="0" borderId="1" xfId="13" applyFont="1" applyBorder="1" applyAlignment="1" applyProtection="1">
      <alignment vertical="top" wrapText="1"/>
      <protection hidden="1"/>
    </xf>
    <xf numFmtId="0" fontId="5" fillId="0" borderId="1" xfId="13" applyFont="1" applyBorder="1" applyAlignment="1" applyProtection="1">
      <alignment vertical="center"/>
      <protection hidden="1"/>
    </xf>
    <xf numFmtId="178" fontId="5" fillId="0" borderId="1" xfId="13" applyNumberFormat="1" applyFont="1" applyBorder="1" applyAlignment="1" applyProtection="1">
      <alignment vertical="top"/>
      <protection hidden="1"/>
    </xf>
    <xf numFmtId="0" fontId="5" fillId="0" borderId="1" xfId="13" applyFont="1" applyBorder="1" applyAlignment="1" applyProtection="1">
      <alignment vertical="center" wrapText="1"/>
      <protection locked="0"/>
    </xf>
    <xf numFmtId="0" fontId="5" fillId="0" borderId="0" xfId="13" applyFont="1" applyAlignment="1">
      <alignment vertical="center"/>
    </xf>
    <xf numFmtId="0" fontId="5" fillId="0" borderId="4" xfId="13" applyFont="1" applyBorder="1" applyAlignment="1" applyProtection="1">
      <alignment vertical="center"/>
      <protection locked="0"/>
    </xf>
    <xf numFmtId="178" fontId="5" fillId="0" borderId="4" xfId="13" applyNumberFormat="1" applyFont="1" applyBorder="1" applyAlignment="1">
      <alignment horizontal="center" vertical="top"/>
    </xf>
    <xf numFmtId="0" fontId="5" fillId="0" borderId="4" xfId="13" applyFont="1" applyBorder="1" applyAlignment="1" applyProtection="1">
      <alignment vertical="top" wrapText="1"/>
      <protection hidden="1"/>
    </xf>
    <xf numFmtId="0" fontId="1" fillId="0" borderId="4" xfId="13" applyBorder="1" applyAlignment="1">
      <alignment vertical="center"/>
    </xf>
    <xf numFmtId="178" fontId="5" fillId="0" borderId="4" xfId="13" applyNumberFormat="1" applyFont="1" applyBorder="1" applyAlignment="1">
      <alignment vertical="top"/>
    </xf>
    <xf numFmtId="0" fontId="1" fillId="0" borderId="4" xfId="13" applyBorder="1" applyAlignment="1">
      <alignment vertical="top"/>
    </xf>
    <xf numFmtId="0" fontId="5" fillId="0" borderId="1" xfId="13" applyFont="1" applyBorder="1" applyAlignment="1" applyProtection="1">
      <alignment vertical="top" wrapText="1"/>
      <protection locked="0"/>
    </xf>
    <xf numFmtId="0" fontId="5" fillId="0" borderId="12" xfId="13" applyFont="1" applyBorder="1" applyAlignment="1" applyProtection="1">
      <alignment horizontal="center" vertical="center"/>
      <protection locked="0"/>
    </xf>
    <xf numFmtId="0" fontId="5" fillId="0" borderId="0" xfId="13" applyFont="1" applyAlignment="1">
      <alignment vertical="center" wrapText="1"/>
    </xf>
    <xf numFmtId="0" fontId="30" fillId="0" borderId="0" xfId="13" applyFont="1" applyAlignment="1">
      <alignment vertical="center"/>
    </xf>
    <xf numFmtId="0" fontId="5" fillId="0" borderId="0" xfId="13" applyFont="1" applyAlignment="1">
      <alignment vertical="top" wrapText="1"/>
    </xf>
    <xf numFmtId="0" fontId="5" fillId="0" borderId="2" xfId="13" applyFont="1" applyBorder="1" applyAlignment="1" applyProtection="1">
      <alignment horizontal="center" vertical="center"/>
      <protection locked="0"/>
    </xf>
    <xf numFmtId="178" fontId="5" fillId="0" borderId="2" xfId="13" applyNumberFormat="1" applyFont="1" applyBorder="1" applyAlignment="1">
      <alignment vertical="top"/>
    </xf>
    <xf numFmtId="178" fontId="5" fillId="0" borderId="2" xfId="13" applyNumberFormat="1" applyFont="1" applyBorder="1" applyAlignment="1">
      <alignment horizontal="center" vertical="top"/>
    </xf>
    <xf numFmtId="0" fontId="5" fillId="0" borderId="2" xfId="13" applyFont="1" applyBorder="1" applyAlignment="1" applyProtection="1">
      <alignment vertical="center" wrapText="1"/>
      <protection hidden="1"/>
    </xf>
    <xf numFmtId="0" fontId="5" fillId="0" borderId="2" xfId="13" applyFont="1" applyBorder="1" applyAlignment="1" applyProtection="1">
      <alignment vertical="center"/>
      <protection hidden="1"/>
    </xf>
    <xf numFmtId="178" fontId="5" fillId="0" borderId="2" xfId="13" applyNumberFormat="1" applyFont="1" applyBorder="1" applyAlignment="1">
      <alignment vertical="center"/>
    </xf>
    <xf numFmtId="0" fontId="5" fillId="0" borderId="2" xfId="14" applyFont="1" applyBorder="1" applyAlignment="1">
      <alignment vertical="center"/>
    </xf>
    <xf numFmtId="38" fontId="5" fillId="0" borderId="2" xfId="15" applyFont="1" applyFill="1" applyBorder="1" applyAlignment="1">
      <alignment vertical="center"/>
    </xf>
    <xf numFmtId="0" fontId="5" fillId="0" borderId="2" xfId="13" applyFont="1" applyBorder="1" applyAlignment="1" applyProtection="1">
      <alignment vertical="top" wrapText="1"/>
      <protection locked="0"/>
    </xf>
    <xf numFmtId="0" fontId="5" fillId="0" borderId="2" xfId="13" applyFont="1" applyBorder="1" applyAlignment="1" applyProtection="1">
      <alignment vertical="center" wrapText="1"/>
      <protection locked="0"/>
    </xf>
    <xf numFmtId="0" fontId="5" fillId="0" borderId="1" xfId="13" applyFont="1" applyBorder="1" applyAlignment="1" applyProtection="1">
      <alignment vertical="center" wrapText="1"/>
      <protection hidden="1"/>
    </xf>
    <xf numFmtId="178" fontId="5" fillId="0" borderId="1" xfId="13" applyNumberFormat="1" applyFont="1" applyBorder="1" applyAlignment="1">
      <alignment vertical="center"/>
    </xf>
    <xf numFmtId="37" fontId="5" fillId="0" borderId="1" xfId="14" applyNumberFormat="1" applyFont="1" applyBorder="1" applyAlignment="1">
      <alignment vertical="center"/>
    </xf>
    <xf numFmtId="38" fontId="5" fillId="0" borderId="1" xfId="15" applyFont="1" applyFill="1" applyBorder="1" applyAlignment="1">
      <alignment vertical="center"/>
    </xf>
    <xf numFmtId="0" fontId="5" fillId="0" borderId="2" xfId="13" applyFont="1" applyBorder="1" applyAlignment="1" applyProtection="1">
      <alignment vertical="center"/>
      <protection locked="0"/>
    </xf>
    <xf numFmtId="0" fontId="5" fillId="0" borderId="27" xfId="13" applyFont="1" applyBorder="1" applyAlignment="1">
      <alignment vertical="center"/>
    </xf>
    <xf numFmtId="0" fontId="104" fillId="0" borderId="0" xfId="16" applyFont="1">
      <alignment vertical="center"/>
    </xf>
    <xf numFmtId="0" fontId="105" fillId="0" borderId="0" xfId="16" applyFont="1">
      <alignment vertical="center"/>
    </xf>
    <xf numFmtId="0" fontId="105" fillId="24" borderId="33" xfId="16" applyFont="1" applyFill="1" applyBorder="1" applyAlignment="1">
      <alignment horizontal="center" vertical="center"/>
    </xf>
    <xf numFmtId="0" fontId="105" fillId="0" borderId="34" xfId="16" applyFont="1" applyBorder="1" applyAlignment="1">
      <alignment vertical="top" wrapText="1"/>
    </xf>
    <xf numFmtId="0" fontId="54" fillId="0" borderId="34" xfId="16" applyFont="1" applyBorder="1" applyAlignment="1">
      <alignment vertical="top" wrapText="1"/>
    </xf>
    <xf numFmtId="0" fontId="54" fillId="0" borderId="34" xfId="16" applyFont="1" applyBorder="1" applyAlignment="1">
      <alignment horizontal="center" vertical="top" wrapText="1"/>
    </xf>
    <xf numFmtId="0" fontId="105" fillId="0" borderId="34" xfId="16" applyFont="1" applyBorder="1" applyAlignment="1">
      <alignment horizontal="center" vertical="top" wrapText="1"/>
    </xf>
    <xf numFmtId="0" fontId="105" fillId="0" borderId="35" xfId="16" applyFont="1" applyBorder="1" applyAlignment="1">
      <alignment vertical="top" wrapText="1"/>
    </xf>
    <xf numFmtId="0" fontId="54" fillId="0" borderId="35" xfId="16" applyFont="1" applyBorder="1" applyAlignment="1">
      <alignment vertical="top" wrapText="1"/>
    </xf>
    <xf numFmtId="0" fontId="54" fillId="0" borderId="35" xfId="16" applyFont="1" applyBorder="1" applyAlignment="1">
      <alignment horizontal="center" vertical="top" wrapText="1"/>
    </xf>
    <xf numFmtId="0" fontId="105" fillId="0" borderId="35" xfId="16" applyFont="1" applyBorder="1" applyAlignment="1">
      <alignment horizontal="center" vertical="top" wrapText="1"/>
    </xf>
    <xf numFmtId="0" fontId="54" fillId="0" borderId="36" xfId="16" applyFont="1" applyBorder="1" applyAlignment="1">
      <alignment vertical="top" wrapText="1"/>
    </xf>
    <xf numFmtId="0" fontId="105" fillId="0" borderId="36" xfId="16" applyFont="1" applyBorder="1" applyAlignment="1">
      <alignment vertical="top" wrapText="1"/>
    </xf>
    <xf numFmtId="0" fontId="54" fillId="0" borderId="37" xfId="16" applyFont="1" applyBorder="1" applyAlignment="1">
      <alignment vertical="top" wrapText="1"/>
    </xf>
    <xf numFmtId="0" fontId="54" fillId="0" borderId="37" xfId="16" applyFont="1" applyBorder="1" applyAlignment="1">
      <alignment horizontal="center" vertical="top" wrapText="1"/>
    </xf>
    <xf numFmtId="0" fontId="105" fillId="0" borderId="37" xfId="16" applyFont="1" applyBorder="1" applyAlignment="1">
      <alignment horizontal="center" vertical="top" wrapText="1"/>
    </xf>
    <xf numFmtId="0" fontId="54" fillId="0" borderId="38" xfId="16" applyFont="1" applyBorder="1" applyAlignment="1">
      <alignment vertical="top" wrapText="1"/>
    </xf>
    <xf numFmtId="0" fontId="54" fillId="0" borderId="38" xfId="16" applyFont="1" applyBorder="1" applyAlignment="1">
      <alignment horizontal="center" vertical="top" wrapText="1"/>
    </xf>
    <xf numFmtId="0" fontId="105" fillId="0" borderId="38" xfId="16" applyFont="1" applyBorder="1" applyAlignment="1">
      <alignment horizontal="center" vertical="top" wrapText="1"/>
    </xf>
    <xf numFmtId="0" fontId="105" fillId="0" borderId="38" xfId="16" applyFont="1" applyBorder="1" applyAlignment="1">
      <alignment vertical="top" wrapText="1"/>
    </xf>
    <xf numFmtId="0" fontId="104" fillId="0" borderId="0" xfId="16" applyFont="1" applyAlignment="1">
      <alignment horizontal="center" vertical="center"/>
    </xf>
    <xf numFmtId="0" fontId="104" fillId="0" borderId="0" xfId="16" applyFont="1" applyAlignment="1">
      <alignment vertical="center" wrapText="1"/>
    </xf>
    <xf numFmtId="0" fontId="30" fillId="0" borderId="1" xfId="5" applyFont="1" applyBorder="1" applyAlignment="1">
      <alignment horizontal="left" vertical="top" wrapText="1"/>
    </xf>
    <xf numFmtId="0" fontId="30" fillId="0" borderId="1" xfId="4" applyFont="1" applyBorder="1" applyAlignment="1">
      <alignment horizontal="left" vertical="top" wrapText="1"/>
    </xf>
    <xf numFmtId="0" fontId="30" fillId="0" borderId="4" xfId="5" applyFont="1" applyBorder="1" applyAlignment="1">
      <alignment horizontal="left" vertical="top" wrapText="1"/>
    </xf>
    <xf numFmtId="49" fontId="68" fillId="0" borderId="1" xfId="4" applyNumberFormat="1" applyFont="1" applyBorder="1" applyAlignment="1">
      <alignment horizontal="left" vertical="top"/>
    </xf>
    <xf numFmtId="49" fontId="68" fillId="0" borderId="1" xfId="4" applyNumberFormat="1" applyFont="1" applyBorder="1" applyAlignment="1">
      <alignment horizontal="center" vertical="center" wrapText="1"/>
    </xf>
    <xf numFmtId="49" fontId="68" fillId="0" borderId="1" xfId="4" applyNumberFormat="1" applyFont="1" applyBorder="1" applyAlignment="1">
      <alignment horizontal="left" vertical="top" wrapText="1"/>
    </xf>
    <xf numFmtId="49" fontId="68" fillId="0" borderId="4" xfId="4" applyNumberFormat="1" applyFont="1" applyBorder="1" applyAlignment="1">
      <alignment horizontal="left" vertical="top" shrinkToFit="1"/>
    </xf>
    <xf numFmtId="0" fontId="68" fillId="0" borderId="1" xfId="4" applyFont="1" applyBorder="1" applyAlignment="1">
      <alignment horizontal="left" vertical="top" wrapText="1"/>
    </xf>
    <xf numFmtId="0" fontId="68" fillId="0" borderId="1" xfId="4" applyFont="1" applyBorder="1" applyAlignment="1">
      <alignment vertical="top" wrapText="1"/>
    </xf>
    <xf numFmtId="0" fontId="68" fillId="0" borderId="1" xfId="4" applyFont="1" applyBorder="1" applyAlignment="1">
      <alignment vertical="top"/>
    </xf>
    <xf numFmtId="0" fontId="30" fillId="0" borderId="1" xfId="5" applyFont="1" applyBorder="1" applyAlignment="1">
      <alignment horizontal="left" vertical="top" wrapText="1"/>
    </xf>
    <xf numFmtId="49" fontId="68" fillId="0" borderId="4" xfId="4" applyNumberFormat="1" applyFont="1" applyBorder="1" applyAlignment="1">
      <alignment vertical="center" wrapText="1"/>
    </xf>
    <xf numFmtId="0" fontId="68" fillId="0" borderId="4" xfId="4" applyFont="1" applyBorder="1" applyAlignment="1">
      <alignment vertical="center" wrapText="1"/>
    </xf>
    <xf numFmtId="0" fontId="15" fillId="0" borderId="1" xfId="4" applyFont="1" applyBorder="1" applyAlignment="1">
      <alignment horizontal="left" vertical="top" wrapText="1"/>
    </xf>
    <xf numFmtId="0" fontId="107" fillId="0" borderId="1" xfId="5" applyFont="1" applyBorder="1" applyAlignment="1">
      <alignment horizontal="left" vertical="top" wrapText="1"/>
    </xf>
    <xf numFmtId="0" fontId="107" fillId="0" borderId="1" xfId="5" applyFont="1" applyBorder="1" applyAlignment="1">
      <alignment vertical="top" wrapText="1"/>
    </xf>
    <xf numFmtId="0" fontId="15" fillId="5" borderId="1" xfId="5" applyFont="1" applyFill="1" applyBorder="1" applyAlignment="1">
      <alignment horizontal="left" vertical="top" wrapText="1"/>
    </xf>
    <xf numFmtId="0" fontId="15" fillId="0" borderId="0" xfId="4" applyFont="1">
      <alignment vertical="center"/>
    </xf>
    <xf numFmtId="0" fontId="108" fillId="0" borderId="14" xfId="4" applyFont="1" applyBorder="1" applyAlignment="1">
      <alignment horizontal="center" vertical="center"/>
    </xf>
    <xf numFmtId="58" fontId="1" fillId="0" borderId="1" xfId="4" applyNumberFormat="1" applyFont="1" applyBorder="1" applyAlignment="1">
      <alignment horizontal="left" vertical="top" wrapText="1"/>
    </xf>
    <xf numFmtId="49" fontId="15" fillId="0" borderId="1" xfId="4" applyNumberFormat="1" applyFont="1" applyBorder="1" applyAlignment="1">
      <alignment horizontal="left" vertical="top" wrapText="1"/>
    </xf>
    <xf numFmtId="58" fontId="109" fillId="0" borderId="1" xfId="4" applyNumberFormat="1" applyFont="1" applyBorder="1" applyAlignment="1">
      <alignment horizontal="left" vertical="top" wrapText="1"/>
    </xf>
    <xf numFmtId="49" fontId="15" fillId="5" borderId="1" xfId="4" applyNumberFormat="1" applyFont="1" applyFill="1" applyBorder="1" applyAlignment="1">
      <alignment horizontal="left" vertical="top" wrapText="1"/>
    </xf>
    <xf numFmtId="0" fontId="15" fillId="0" borderId="0" xfId="4" applyFont="1" applyAlignment="1">
      <alignment vertical="center" wrapText="1"/>
    </xf>
    <xf numFmtId="177" fontId="15" fillId="0" borderId="1" xfId="4" applyNumberFormat="1" applyFont="1" applyBorder="1" applyAlignment="1">
      <alignment horizontal="left" vertical="top" wrapText="1"/>
    </xf>
    <xf numFmtId="49" fontId="110" fillId="0" borderId="1" xfId="4" applyNumberFormat="1" applyFont="1" applyBorder="1" applyAlignment="1">
      <alignment horizontal="left" vertical="top" wrapText="1"/>
    </xf>
    <xf numFmtId="58" fontId="1" fillId="5" borderId="1" xfId="4" applyNumberFormat="1" applyFont="1" applyFill="1" applyBorder="1" applyAlignment="1">
      <alignment horizontal="left" vertical="top" wrapText="1"/>
    </xf>
    <xf numFmtId="58" fontId="1" fillId="0" borderId="1" xfId="4" applyNumberFormat="1" applyFont="1" applyBorder="1" applyAlignment="1">
      <alignment horizontal="center" vertical="top" wrapText="1"/>
    </xf>
    <xf numFmtId="58" fontId="1" fillId="0" borderId="1" xfId="4" quotePrefix="1" applyNumberFormat="1" applyFont="1" applyBorder="1" applyAlignment="1">
      <alignment horizontal="left" vertical="top" wrapText="1"/>
    </xf>
    <xf numFmtId="49" fontId="111" fillId="0" borderId="1" xfId="4" applyNumberFormat="1" applyFont="1" applyBorder="1" applyAlignment="1">
      <alignment horizontal="left" vertical="top" wrapText="1"/>
    </xf>
    <xf numFmtId="0" fontId="1" fillId="0" borderId="0" xfId="4" applyFont="1">
      <alignment vertical="center"/>
    </xf>
    <xf numFmtId="0" fontId="15" fillId="0" borderId="0" xfId="4" applyFont="1" applyAlignment="1">
      <alignment vertical="top"/>
    </xf>
    <xf numFmtId="0" fontId="112" fillId="0" borderId="0" xfId="4" applyFont="1" applyAlignment="1">
      <alignment vertical="top"/>
    </xf>
    <xf numFmtId="0" fontId="63" fillId="0" borderId="1" xfId="4" applyFont="1" applyBorder="1" applyAlignment="1">
      <alignment horizontal="left" vertical="top" wrapText="1"/>
    </xf>
    <xf numFmtId="0" fontId="113" fillId="0" borderId="1" xfId="5" applyFont="1" applyBorder="1" applyAlignment="1">
      <alignment horizontal="left" vertical="top" wrapText="1"/>
    </xf>
    <xf numFmtId="0" fontId="113" fillId="0" borderId="1" xfId="5" applyFont="1" applyBorder="1" applyAlignment="1">
      <alignment vertical="top" wrapText="1"/>
    </xf>
    <xf numFmtId="0" fontId="15" fillId="0" borderId="1" xfId="4" applyFont="1" applyBorder="1" applyAlignment="1">
      <alignment vertical="top" wrapText="1"/>
    </xf>
    <xf numFmtId="0" fontId="117" fillId="0" borderId="1" xfId="7" applyFont="1" applyBorder="1" applyAlignment="1">
      <alignment horizontal="left" vertical="top" wrapText="1"/>
    </xf>
    <xf numFmtId="0" fontId="118" fillId="0" borderId="1" xfId="7" applyFont="1" applyBorder="1" applyAlignment="1">
      <alignment horizontal="left" vertical="top" wrapText="1"/>
    </xf>
    <xf numFmtId="0" fontId="118" fillId="0" borderId="1" xfId="11" applyFont="1" applyBorder="1" applyAlignment="1">
      <alignment horizontal="left" vertical="top" wrapText="1"/>
    </xf>
    <xf numFmtId="0" fontId="117" fillId="0" borderId="1" xfId="9" applyFont="1" applyBorder="1" applyAlignment="1">
      <alignment horizontal="left" vertical="top" wrapText="1"/>
    </xf>
    <xf numFmtId="0" fontId="118" fillId="5" borderId="1" xfId="7" applyFont="1" applyFill="1" applyBorder="1" applyAlignment="1">
      <alignment horizontal="left" vertical="top" wrapText="1"/>
    </xf>
    <xf numFmtId="0" fontId="75" fillId="0" borderId="1" xfId="4" applyFont="1" applyBorder="1" applyAlignment="1">
      <alignment horizontal="left" vertical="top" wrapText="1"/>
    </xf>
    <xf numFmtId="0" fontId="29" fillId="25" borderId="17" xfId="4" applyFont="1" applyFill="1" applyBorder="1" applyAlignment="1">
      <alignment vertical="center" wrapText="1"/>
    </xf>
    <xf numFmtId="0" fontId="29" fillId="25" borderId="20" xfId="4" applyFont="1" applyFill="1" applyBorder="1" applyAlignment="1">
      <alignment horizontal="center" vertical="center" wrapText="1"/>
    </xf>
    <xf numFmtId="0" fontId="29" fillId="25" borderId="16" xfId="4" applyFont="1" applyFill="1" applyBorder="1" applyAlignment="1">
      <alignment vertical="center" wrapText="1"/>
    </xf>
    <xf numFmtId="0" fontId="32" fillId="0" borderId="1" xfId="4" applyFont="1" applyBorder="1" applyAlignment="1">
      <alignment horizontal="left" vertical="top" wrapText="1"/>
    </xf>
    <xf numFmtId="0" fontId="55" fillId="0" borderId="1" xfId="4" applyFont="1" applyBorder="1" applyAlignment="1">
      <alignment horizontal="left" vertical="top" wrapText="1"/>
    </xf>
    <xf numFmtId="0" fontId="68" fillId="0" borderId="1" xfId="4" applyFont="1" applyBorder="1" applyAlignment="1">
      <alignment horizontal="left" vertical="top"/>
    </xf>
    <xf numFmtId="49" fontId="68" fillId="0" borderId="1" xfId="4" applyNumberFormat="1" applyFont="1" applyBorder="1" applyAlignment="1">
      <alignment horizontal="left" vertical="top" wrapText="1"/>
    </xf>
    <xf numFmtId="0" fontId="68" fillId="0" borderId="1" xfId="4" applyFont="1" applyBorder="1" applyAlignment="1">
      <alignment horizontal="left" vertical="top" wrapText="1"/>
    </xf>
    <xf numFmtId="49" fontId="68" fillId="0" borderId="1" xfId="4" applyNumberFormat="1" applyFont="1" applyBorder="1" applyAlignment="1">
      <alignment horizontal="left" vertical="center" wrapText="1"/>
    </xf>
    <xf numFmtId="49" fontId="68" fillId="0" borderId="1" xfId="4" applyNumberFormat="1" applyFont="1" applyBorder="1" applyAlignment="1">
      <alignment horizontal="left" vertical="top" shrinkToFit="1"/>
    </xf>
    <xf numFmtId="0" fontId="3" fillId="2" borderId="2" xfId="1" applyFont="1" applyFill="1" applyBorder="1" applyAlignment="1">
      <alignment horizontal="left" vertical="top" wrapText="1"/>
    </xf>
    <xf numFmtId="0" fontId="3" fillId="2" borderId="3" xfId="1" applyFont="1" applyFill="1" applyBorder="1" applyAlignment="1">
      <alignment horizontal="left" vertical="top" wrapText="1"/>
    </xf>
    <xf numFmtId="0" fontId="3" fillId="2" borderId="4" xfId="1" applyFont="1" applyFill="1" applyBorder="1" applyAlignment="1">
      <alignment horizontal="left" vertical="top" wrapText="1"/>
    </xf>
    <xf numFmtId="0" fontId="3" fillId="2" borderId="2"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20" fillId="6" borderId="1" xfId="4" applyFont="1" applyFill="1" applyBorder="1" applyAlignment="1">
      <alignment horizontal="center" vertical="top"/>
    </xf>
    <xf numFmtId="0" fontId="22" fillId="0" borderId="1" xfId="4" applyFont="1" applyBorder="1" applyAlignment="1">
      <alignment vertical="top"/>
    </xf>
    <xf numFmtId="0" fontId="22" fillId="0" borderId="12" xfId="4" applyFont="1" applyBorder="1" applyAlignment="1">
      <alignment horizontal="left" vertical="top" wrapText="1"/>
    </xf>
    <xf numFmtId="0" fontId="22" fillId="0" borderId="13" xfId="4" applyFont="1" applyBorder="1" applyAlignment="1">
      <alignment horizontal="left" vertical="top"/>
    </xf>
    <xf numFmtId="0" fontId="22" fillId="0" borderId="9" xfId="4" applyFont="1" applyBorder="1" applyAlignment="1">
      <alignment horizontal="left" vertical="top"/>
    </xf>
    <xf numFmtId="0" fontId="20" fillId="0" borderId="1" xfId="4" applyFont="1" applyBorder="1" applyAlignment="1">
      <alignment vertical="top"/>
    </xf>
    <xf numFmtId="0" fontId="20" fillId="0" borderId="1" xfId="4" applyFont="1" applyBorder="1" applyAlignment="1">
      <alignment vertical="top" wrapText="1"/>
    </xf>
    <xf numFmtId="0" fontId="20" fillId="0" borderId="6" xfId="4" applyFont="1" applyBorder="1" applyAlignment="1">
      <alignment vertical="top" wrapText="1"/>
    </xf>
    <xf numFmtId="0" fontId="20" fillId="0" borderId="7" xfId="4" applyFont="1" applyBorder="1" applyAlignment="1">
      <alignment vertical="top" wrapText="1"/>
    </xf>
    <xf numFmtId="0" fontId="20" fillId="0" borderId="10" xfId="4" applyFont="1" applyBorder="1" applyAlignment="1">
      <alignment vertical="top" wrapText="1"/>
    </xf>
    <xf numFmtId="0" fontId="20" fillId="0" borderId="11" xfId="4" applyFont="1" applyBorder="1" applyAlignment="1">
      <alignment vertical="top" wrapText="1"/>
    </xf>
    <xf numFmtId="0" fontId="22" fillId="0" borderId="1" xfId="4" applyFont="1" applyBorder="1" applyAlignment="1">
      <alignment vertical="top" wrapText="1"/>
    </xf>
    <xf numFmtId="0" fontId="22" fillId="0" borderId="9" xfId="4" applyFont="1" applyBorder="1" applyAlignment="1">
      <alignment horizontal="left" vertical="top" wrapText="1"/>
    </xf>
    <xf numFmtId="0" fontId="114" fillId="8" borderId="12" xfId="3" applyFont="1" applyFill="1" applyBorder="1" applyAlignment="1">
      <alignment horizontal="center" vertical="center"/>
    </xf>
    <xf numFmtId="0" fontId="114" fillId="8" borderId="9" xfId="3" applyFont="1" applyFill="1" applyBorder="1" applyAlignment="1">
      <alignment horizontal="center" vertical="center"/>
    </xf>
    <xf numFmtId="0" fontId="29" fillId="25" borderId="8" xfId="4" applyFont="1" applyFill="1" applyBorder="1" applyAlignment="1">
      <alignment horizontal="center" vertical="center"/>
    </xf>
    <xf numFmtId="0" fontId="29" fillId="25" borderId="15" xfId="4" applyFont="1" applyFill="1" applyBorder="1" applyAlignment="1">
      <alignment horizontal="center" vertical="center" wrapText="1"/>
    </xf>
    <xf numFmtId="0" fontId="32" fillId="25" borderId="19" xfId="4" applyFont="1" applyFill="1" applyBorder="1" applyAlignment="1">
      <alignment horizontal="center" vertical="center" wrapText="1"/>
    </xf>
    <xf numFmtId="0" fontId="29" fillId="25" borderId="16" xfId="4" applyFont="1" applyFill="1" applyBorder="1" applyAlignment="1">
      <alignment horizontal="center" vertical="center" wrapText="1"/>
    </xf>
    <xf numFmtId="0" fontId="32" fillId="25" borderId="20" xfId="4" applyFont="1" applyFill="1" applyBorder="1" applyAlignment="1">
      <alignment horizontal="center" vertical="center" wrapText="1"/>
    </xf>
    <xf numFmtId="0" fontId="115" fillId="25" borderId="16" xfId="4" applyFont="1" applyFill="1" applyBorder="1" applyAlignment="1">
      <alignment horizontal="center" vertical="center" wrapText="1"/>
    </xf>
    <xf numFmtId="0" fontId="116" fillId="25" borderId="20" xfId="4" applyFont="1" applyFill="1" applyBorder="1" applyAlignment="1">
      <alignment horizontal="center" vertical="center" wrapText="1"/>
    </xf>
    <xf numFmtId="0" fontId="108" fillId="25" borderId="18" xfId="4" applyFont="1" applyFill="1" applyBorder="1" applyAlignment="1">
      <alignment horizontal="center" vertical="center" wrapText="1"/>
    </xf>
    <xf numFmtId="0" fontId="32" fillId="25" borderId="21" xfId="4" applyFont="1" applyFill="1" applyBorder="1" applyAlignment="1">
      <alignment horizontal="center" vertical="center" wrapText="1"/>
    </xf>
    <xf numFmtId="0" fontId="31" fillId="7" borderId="12" xfId="3" applyFont="1" applyFill="1" applyBorder="1" applyAlignment="1">
      <alignment horizontal="center" vertical="center"/>
    </xf>
    <xf numFmtId="0" fontId="31" fillId="7" borderId="9" xfId="3" applyFont="1" applyFill="1" applyBorder="1" applyAlignment="1">
      <alignment horizontal="center" vertical="center"/>
    </xf>
    <xf numFmtId="0" fontId="30" fillId="0" borderId="1" xfId="5" applyFont="1" applyBorder="1" applyAlignment="1">
      <alignment horizontal="left" vertical="top" wrapText="1"/>
    </xf>
    <xf numFmtId="0" fontId="30" fillId="0" borderId="1" xfId="4" applyFont="1" applyBorder="1" applyAlignment="1">
      <alignment horizontal="left" vertical="top" wrapText="1"/>
    </xf>
    <xf numFmtId="0" fontId="30" fillId="0" borderId="2" xfId="5" applyFont="1" applyBorder="1" applyAlignment="1">
      <alignment horizontal="left" vertical="top" wrapText="1"/>
    </xf>
    <xf numFmtId="0" fontId="30" fillId="0" borderId="3" xfId="5" applyFont="1" applyBorder="1" applyAlignment="1">
      <alignment horizontal="left" vertical="top" wrapText="1"/>
    </xf>
    <xf numFmtId="0" fontId="30" fillId="0" borderId="4" xfId="5" applyFont="1" applyBorder="1" applyAlignment="1">
      <alignment horizontal="left" vertical="top" wrapText="1"/>
    </xf>
    <xf numFmtId="0" fontId="39" fillId="0" borderId="3" xfId="4" applyFont="1" applyBorder="1" applyAlignment="1">
      <alignment horizontal="left" vertical="top" wrapText="1"/>
    </xf>
    <xf numFmtId="0" fontId="39" fillId="0" borderId="4" xfId="4" applyFont="1" applyBorder="1" applyAlignment="1">
      <alignment horizontal="left" vertical="top" wrapText="1"/>
    </xf>
    <xf numFmtId="0" fontId="30" fillId="0" borderId="2" xfId="4" applyFont="1" applyBorder="1" applyAlignment="1">
      <alignment horizontal="left" vertical="top" wrapText="1"/>
    </xf>
    <xf numFmtId="0" fontId="30" fillId="0" borderId="4" xfId="4" applyFont="1" applyBorder="1" applyAlignment="1">
      <alignment horizontal="left" vertical="top" wrapText="1"/>
    </xf>
    <xf numFmtId="0" fontId="63" fillId="0" borderId="1" xfId="5" applyFont="1" applyBorder="1" applyAlignment="1">
      <alignment horizontal="left" vertical="top" wrapText="1"/>
    </xf>
    <xf numFmtId="0" fontId="63" fillId="0" borderId="1" xfId="4" applyFont="1" applyBorder="1" applyAlignment="1">
      <alignment horizontal="left" vertical="top" wrapText="1"/>
    </xf>
    <xf numFmtId="0" fontId="30" fillId="0" borderId="3" xfId="4" applyFont="1" applyBorder="1" applyAlignment="1">
      <alignment horizontal="left" vertical="top" wrapText="1"/>
    </xf>
    <xf numFmtId="0" fontId="25" fillId="0" borderId="1" xfId="5" applyFont="1" applyBorder="1" applyAlignment="1">
      <alignment horizontal="left" vertical="top" wrapText="1"/>
    </xf>
    <xf numFmtId="0" fontId="25" fillId="0" borderId="1" xfId="4" applyFont="1" applyBorder="1" applyAlignment="1">
      <alignment horizontal="left" vertical="top" wrapText="1"/>
    </xf>
    <xf numFmtId="0" fontId="25" fillId="0" borderId="2" xfId="5" applyFont="1" applyBorder="1" applyAlignment="1">
      <alignment horizontal="left" vertical="top" wrapText="1"/>
    </xf>
    <xf numFmtId="0" fontId="25" fillId="0" borderId="3" xfId="5" applyFont="1" applyBorder="1" applyAlignment="1">
      <alignment horizontal="left" vertical="top" wrapText="1"/>
    </xf>
    <xf numFmtId="0" fontId="25" fillId="0" borderId="4" xfId="5" applyFont="1" applyBorder="1" applyAlignment="1">
      <alignment horizontal="left" vertical="top" wrapText="1"/>
    </xf>
    <xf numFmtId="0" fontId="29" fillId="25" borderId="22" xfId="4" applyFont="1" applyFill="1" applyBorder="1" applyAlignment="1">
      <alignment horizontal="center" vertical="center" wrapText="1"/>
    </xf>
    <xf numFmtId="0" fontId="32" fillId="25" borderId="23" xfId="4" applyFont="1" applyFill="1" applyBorder="1" applyAlignment="1">
      <alignment horizontal="center" vertical="center" wrapText="1"/>
    </xf>
    <xf numFmtId="0" fontId="32" fillId="0" borderId="3" xfId="4" applyFont="1" applyBorder="1" applyAlignment="1">
      <alignment horizontal="left" vertical="top" wrapText="1"/>
    </xf>
    <xf numFmtId="0" fontId="15" fillId="0" borderId="2" xfId="5" applyFont="1" applyBorder="1" applyAlignment="1">
      <alignment horizontal="left" vertical="top" wrapText="1"/>
    </xf>
    <xf numFmtId="0" fontId="15" fillId="0" borderId="4" xfId="5" applyFont="1" applyBorder="1" applyAlignment="1">
      <alignment horizontal="left" vertical="top" wrapText="1"/>
    </xf>
    <xf numFmtId="0" fontId="32" fillId="0" borderId="1" xfId="4" applyFont="1" applyBorder="1" applyAlignment="1">
      <alignment vertical="top" wrapText="1"/>
    </xf>
    <xf numFmtId="0" fontId="25" fillId="0" borderId="1" xfId="4" applyFont="1" applyBorder="1" applyAlignment="1">
      <alignment vertical="top" wrapText="1"/>
    </xf>
    <xf numFmtId="0" fontId="25" fillId="0" borderId="2" xfId="4" applyFont="1" applyBorder="1" applyAlignment="1">
      <alignment horizontal="left" vertical="top" wrapText="1"/>
    </xf>
    <xf numFmtId="0" fontId="25" fillId="0" borderId="4" xfId="4" applyFont="1" applyBorder="1" applyAlignment="1">
      <alignment horizontal="left" vertical="top" wrapText="1"/>
    </xf>
    <xf numFmtId="0" fontId="25" fillId="0" borderId="3" xfId="4" applyFont="1" applyBorder="1" applyAlignment="1">
      <alignment horizontal="left" vertical="top" wrapText="1"/>
    </xf>
    <xf numFmtId="0" fontId="32" fillId="0" borderId="4" xfId="4" applyFont="1" applyBorder="1" applyAlignment="1">
      <alignment horizontal="left" vertical="top" wrapText="1"/>
    </xf>
    <xf numFmtId="0" fontId="32" fillId="0" borderId="1" xfId="4" applyFont="1" applyBorder="1" applyAlignment="1">
      <alignment horizontal="left" vertical="top" wrapText="1"/>
    </xf>
    <xf numFmtId="0" fontId="25" fillId="0" borderId="2" xfId="4" applyFont="1" applyBorder="1" applyAlignment="1">
      <alignment vertical="top" wrapText="1"/>
    </xf>
    <xf numFmtId="0" fontId="32" fillId="0" borderId="4" xfId="4" applyFont="1" applyBorder="1" applyAlignment="1">
      <alignment vertical="top" wrapText="1"/>
    </xf>
    <xf numFmtId="0" fontId="29" fillId="25" borderId="18" xfId="4" applyFont="1" applyFill="1" applyBorder="1" applyAlignment="1">
      <alignment horizontal="center" vertical="center" wrapText="1"/>
    </xf>
    <xf numFmtId="0" fontId="49" fillId="0" borderId="1" xfId="5" applyFont="1" applyBorder="1" applyAlignment="1">
      <alignment horizontal="left" vertical="top" wrapText="1"/>
    </xf>
    <xf numFmtId="0" fontId="55" fillId="0" borderId="1" xfId="4" applyFont="1" applyBorder="1" applyAlignment="1">
      <alignment horizontal="left" vertical="top" wrapText="1"/>
    </xf>
    <xf numFmtId="0" fontId="31" fillId="7" borderId="12" xfId="3" applyFont="1" applyFill="1" applyBorder="1" applyAlignment="1">
      <alignment horizontal="center" vertical="top"/>
    </xf>
    <xf numFmtId="0" fontId="31" fillId="7" borderId="9" xfId="3" applyFont="1" applyFill="1" applyBorder="1" applyAlignment="1">
      <alignment horizontal="center" vertical="top"/>
    </xf>
    <xf numFmtId="0" fontId="114" fillId="13" borderId="12" xfId="4" applyFont="1" applyFill="1" applyBorder="1" applyAlignment="1">
      <alignment horizontal="center" vertical="center"/>
    </xf>
    <xf numFmtId="0" fontId="114" fillId="13" borderId="9" xfId="4" applyFont="1" applyFill="1" applyBorder="1" applyAlignment="1">
      <alignment horizontal="center" vertical="center"/>
    </xf>
    <xf numFmtId="0" fontId="31" fillId="12" borderId="12" xfId="4" applyFont="1" applyFill="1" applyBorder="1" applyAlignment="1">
      <alignment horizontal="center" vertical="top"/>
    </xf>
    <xf numFmtId="0" fontId="31" fillId="12" borderId="9" xfId="4" applyFont="1" applyFill="1" applyBorder="1" applyAlignment="1">
      <alignment horizontal="center" vertical="top"/>
    </xf>
    <xf numFmtId="0" fontId="68" fillId="0" borderId="1" xfId="4" applyFont="1" applyBorder="1" applyAlignment="1">
      <alignment horizontal="left" vertical="top"/>
    </xf>
    <xf numFmtId="49" fontId="68" fillId="0" borderId="1" xfId="4" applyNumberFormat="1" applyFont="1" applyBorder="1" applyAlignment="1">
      <alignment horizontal="left" vertical="top" wrapText="1"/>
    </xf>
    <xf numFmtId="49" fontId="67" fillId="25" borderId="2" xfId="4" applyNumberFormat="1" applyFont="1" applyFill="1" applyBorder="1" applyAlignment="1">
      <alignment horizontal="center" vertical="center" wrapText="1"/>
    </xf>
    <xf numFmtId="49" fontId="67" fillId="25" borderId="4" xfId="4" applyNumberFormat="1" applyFont="1" applyFill="1" applyBorder="1" applyAlignment="1">
      <alignment horizontal="center" vertical="center" wrapText="1"/>
    </xf>
    <xf numFmtId="0" fontId="31" fillId="7" borderId="12" xfId="4" applyFont="1" applyFill="1" applyBorder="1" applyAlignment="1">
      <alignment horizontal="center" vertical="top"/>
    </xf>
    <xf numFmtId="0" fontId="31" fillId="7" borderId="9" xfId="4" applyFont="1" applyFill="1" applyBorder="1" applyAlignment="1">
      <alignment horizontal="center" vertical="top"/>
    </xf>
    <xf numFmtId="0" fontId="69" fillId="16" borderId="24" xfId="4" applyFont="1" applyFill="1" applyBorder="1" applyAlignment="1">
      <alignment horizontal="center" vertical="center" wrapText="1"/>
    </xf>
    <xf numFmtId="0" fontId="69" fillId="16" borderId="25" xfId="4" applyFont="1" applyFill="1" applyBorder="1" applyAlignment="1">
      <alignment horizontal="center" vertical="center" wrapText="1"/>
    </xf>
    <xf numFmtId="0" fontId="68" fillId="0" borderId="1" xfId="4" applyFont="1" applyBorder="1" applyAlignment="1">
      <alignment horizontal="left" vertical="top" wrapText="1"/>
    </xf>
    <xf numFmtId="0" fontId="67" fillId="25" borderId="2" xfId="4" applyFont="1" applyFill="1" applyBorder="1" applyAlignment="1">
      <alignment horizontal="center" vertical="center" wrapText="1"/>
    </xf>
    <xf numFmtId="0" fontId="67" fillId="25" borderId="4" xfId="4" applyFont="1" applyFill="1" applyBorder="1" applyAlignment="1">
      <alignment horizontal="center" vertical="center" wrapText="1"/>
    </xf>
    <xf numFmtId="49" fontId="68" fillId="0" borderId="1" xfId="4" applyNumberFormat="1" applyFont="1" applyBorder="1" applyAlignment="1">
      <alignment horizontal="left" vertical="top"/>
    </xf>
    <xf numFmtId="49" fontId="68" fillId="0" borderId="1" xfId="4" applyNumberFormat="1" applyFont="1" applyBorder="1" applyAlignment="1">
      <alignment horizontal="left" vertical="center" wrapText="1"/>
    </xf>
    <xf numFmtId="49" fontId="68" fillId="0" borderId="1" xfId="4" applyNumberFormat="1" applyFont="1" applyBorder="1" applyAlignment="1">
      <alignment horizontal="left" vertical="top" shrinkToFit="1"/>
    </xf>
    <xf numFmtId="0" fontId="68" fillId="0" borderId="1" xfId="4" applyFont="1" applyBorder="1" applyAlignment="1">
      <alignment vertical="top" wrapText="1"/>
    </xf>
    <xf numFmtId="0" fontId="68" fillId="0" borderId="1" xfId="4" applyFont="1" applyBorder="1" applyAlignment="1">
      <alignment vertical="top"/>
    </xf>
    <xf numFmtId="0" fontId="81" fillId="18" borderId="1" xfId="7" applyFont="1" applyFill="1" applyBorder="1" applyAlignment="1">
      <alignment horizontal="left" vertical="top" wrapText="1"/>
    </xf>
    <xf numFmtId="0" fontId="84" fillId="19" borderId="1" xfId="9" applyFont="1" applyFill="1" applyBorder="1" applyAlignment="1">
      <alignment horizontal="center" vertical="center" wrapText="1"/>
    </xf>
    <xf numFmtId="0" fontId="84" fillId="0" borderId="1" xfId="7" applyFont="1" applyBorder="1" applyAlignment="1">
      <alignment horizontal="left" vertical="top" wrapText="1"/>
    </xf>
    <xf numFmtId="0" fontId="84" fillId="20" borderId="1" xfId="7" applyFont="1" applyFill="1" applyBorder="1" applyAlignment="1">
      <alignment horizontal="center" vertical="center" wrapText="1"/>
    </xf>
    <xf numFmtId="0" fontId="91" fillId="20" borderId="12" xfId="7" applyFont="1" applyFill="1" applyBorder="1" applyAlignment="1">
      <alignment horizontal="center" vertical="center" wrapText="1"/>
    </xf>
    <xf numFmtId="0" fontId="91" fillId="20" borderId="9" xfId="7" applyFont="1" applyFill="1" applyBorder="1" applyAlignment="1">
      <alignment horizontal="center" vertical="center" wrapText="1"/>
    </xf>
    <xf numFmtId="0" fontId="88" fillId="19" borderId="6" xfId="7" applyFont="1" applyFill="1" applyBorder="1" applyAlignment="1">
      <alignment horizontal="center" vertical="center" wrapText="1"/>
    </xf>
    <xf numFmtId="0" fontId="88" fillId="19" borderId="7" xfId="7" applyFont="1" applyFill="1" applyBorder="1" applyAlignment="1">
      <alignment horizontal="center" vertical="center" wrapText="1"/>
    </xf>
    <xf numFmtId="0" fontId="88" fillId="19" borderId="10" xfId="7" applyFont="1" applyFill="1" applyBorder="1" applyAlignment="1">
      <alignment horizontal="center" vertical="center" wrapText="1"/>
    </xf>
    <xf numFmtId="0" fontId="88" fillId="19" borderId="11" xfId="7" applyFont="1" applyFill="1" applyBorder="1" applyAlignment="1">
      <alignment horizontal="center" vertical="center" wrapText="1"/>
    </xf>
    <xf numFmtId="0" fontId="89" fillId="21" borderId="6" xfId="7" applyFont="1" applyFill="1" applyBorder="1" applyAlignment="1">
      <alignment horizontal="center" vertical="center" wrapText="1"/>
    </xf>
    <xf numFmtId="0" fontId="89" fillId="21" borderId="7" xfId="7" applyFont="1" applyFill="1" applyBorder="1" applyAlignment="1">
      <alignment horizontal="center" vertical="center" wrapText="1"/>
    </xf>
    <xf numFmtId="0" fontId="89" fillId="21" borderId="10" xfId="7" applyFont="1" applyFill="1" applyBorder="1" applyAlignment="1">
      <alignment horizontal="center" vertical="center" wrapText="1"/>
    </xf>
    <xf numFmtId="0" fontId="89" fillId="21" borderId="11" xfId="7" applyFont="1" applyFill="1" applyBorder="1" applyAlignment="1">
      <alignment horizontal="center" vertical="center" wrapText="1"/>
    </xf>
    <xf numFmtId="0" fontId="88" fillId="19" borderId="2" xfId="7" applyFont="1" applyFill="1" applyBorder="1" applyAlignment="1">
      <alignment horizontal="center" vertical="center" wrapText="1"/>
    </xf>
    <xf numFmtId="0" fontId="88" fillId="19" borderId="4" xfId="7" applyFont="1" applyFill="1" applyBorder="1" applyAlignment="1">
      <alignment horizontal="center" vertical="center" wrapText="1"/>
    </xf>
    <xf numFmtId="0" fontId="87" fillId="22" borderId="1" xfId="7" applyFont="1" applyFill="1" applyBorder="1" applyAlignment="1">
      <alignment horizontal="center" vertical="center" wrapText="1"/>
    </xf>
    <xf numFmtId="0" fontId="90" fillId="22" borderId="1" xfId="7" applyFont="1" applyFill="1" applyBorder="1">
      <alignment vertical="center"/>
    </xf>
    <xf numFmtId="0" fontId="88" fillId="19" borderId="2" xfId="9" applyFont="1" applyFill="1" applyBorder="1" applyAlignment="1">
      <alignment horizontal="center" vertical="center" wrapText="1"/>
    </xf>
    <xf numFmtId="0" fontId="88" fillId="19" borderId="4" xfId="9" applyFont="1" applyFill="1" applyBorder="1" applyAlignment="1">
      <alignment horizontal="center" vertical="center" wrapText="1"/>
    </xf>
    <xf numFmtId="0" fontId="93" fillId="19" borderId="4" xfId="7" applyFont="1" applyFill="1" applyBorder="1" applyAlignment="1">
      <alignment horizontal="center" vertical="center" wrapText="1"/>
    </xf>
    <xf numFmtId="0" fontId="87" fillId="19" borderId="12" xfId="9" applyFont="1" applyFill="1" applyBorder="1" applyAlignment="1">
      <alignment horizontal="center" vertical="center" wrapText="1"/>
    </xf>
    <xf numFmtId="0" fontId="87" fillId="19" borderId="13" xfId="9" applyFont="1" applyFill="1" applyBorder="1" applyAlignment="1">
      <alignment horizontal="center" vertical="center" wrapText="1"/>
    </xf>
    <xf numFmtId="0" fontId="87" fillId="19" borderId="9" xfId="9" applyFont="1" applyFill="1" applyBorder="1" applyAlignment="1">
      <alignment horizontal="center" vertical="center" wrapText="1"/>
    </xf>
    <xf numFmtId="0" fontId="87" fillId="19" borderId="1" xfId="9" applyFont="1" applyFill="1" applyBorder="1" applyAlignment="1">
      <alignment horizontal="center" vertical="center" wrapText="1"/>
    </xf>
    <xf numFmtId="0" fontId="87" fillId="19" borderId="2" xfId="9" applyFont="1" applyFill="1" applyBorder="1" applyAlignment="1">
      <alignment horizontal="center" vertical="center" wrapText="1"/>
    </xf>
    <xf numFmtId="0" fontId="87" fillId="19" borderId="4" xfId="9" applyFont="1" applyFill="1" applyBorder="1" applyAlignment="1">
      <alignment horizontal="center" vertical="center" wrapText="1"/>
    </xf>
    <xf numFmtId="0" fontId="88" fillId="19" borderId="1" xfId="7" applyFont="1" applyFill="1" applyBorder="1" applyAlignment="1">
      <alignment horizontal="center" vertical="center" wrapText="1"/>
    </xf>
    <xf numFmtId="0" fontId="88" fillId="19" borderId="1" xfId="9" applyFont="1" applyFill="1" applyBorder="1" applyAlignment="1">
      <alignment horizontal="center" vertical="center" wrapText="1"/>
    </xf>
    <xf numFmtId="0" fontId="93" fillId="19" borderId="1" xfId="7" applyFont="1" applyFill="1" applyBorder="1" applyAlignment="1">
      <alignment horizontal="center" vertical="center" wrapText="1"/>
    </xf>
    <xf numFmtId="0" fontId="53" fillId="0" borderId="6" xfId="12" applyBorder="1" applyAlignment="1">
      <alignment horizontal="center" vertical="center"/>
    </xf>
    <xf numFmtId="0" fontId="53" fillId="0" borderId="27" xfId="12" applyBorder="1" applyAlignment="1">
      <alignment horizontal="center" vertical="center"/>
    </xf>
    <xf numFmtId="0" fontId="53" fillId="0" borderId="7" xfId="12" applyBorder="1" applyAlignment="1">
      <alignment horizontal="center" vertical="center"/>
    </xf>
    <xf numFmtId="0" fontId="53" fillId="0" borderId="10" xfId="12" applyBorder="1" applyAlignment="1">
      <alignment horizontal="center" vertical="center"/>
    </xf>
    <xf numFmtId="0" fontId="53" fillId="0" borderId="14" xfId="12" applyBorder="1" applyAlignment="1">
      <alignment horizontal="center" vertical="center"/>
    </xf>
    <xf numFmtId="0" fontId="53" fillId="0" borderId="11" xfId="12" applyBorder="1" applyAlignment="1">
      <alignment horizontal="center" vertical="center"/>
    </xf>
    <xf numFmtId="0" fontId="30" fillId="23" borderId="1" xfId="13" applyFont="1" applyFill="1" applyBorder="1" applyAlignment="1">
      <alignment horizontal="center" vertical="center"/>
    </xf>
    <xf numFmtId="0" fontId="30" fillId="23" borderId="1" xfId="13" applyFont="1" applyFill="1" applyBorder="1" applyAlignment="1">
      <alignment horizontal="center" vertical="center" wrapText="1"/>
    </xf>
    <xf numFmtId="0" fontId="28" fillId="0" borderId="14" xfId="13" applyFont="1" applyBorder="1" applyAlignment="1">
      <alignment vertical="top" wrapText="1"/>
    </xf>
    <xf numFmtId="0" fontId="30" fillId="23" borderId="2" xfId="13" applyFont="1" applyFill="1" applyBorder="1" applyAlignment="1">
      <alignment horizontal="center" vertical="center"/>
    </xf>
    <xf numFmtId="0" fontId="30" fillId="23" borderId="4" xfId="13" applyFont="1" applyFill="1" applyBorder="1" applyAlignment="1">
      <alignment horizontal="center" vertical="center"/>
    </xf>
    <xf numFmtId="0" fontId="30" fillId="23" borderId="2" xfId="13" applyFont="1" applyFill="1" applyBorder="1" applyAlignment="1">
      <alignment horizontal="center" vertical="center" wrapText="1"/>
    </xf>
    <xf numFmtId="0" fontId="1" fillId="0" borderId="4" xfId="13" applyBorder="1" applyAlignment="1">
      <alignment horizontal="center" vertical="center"/>
    </xf>
    <xf numFmtId="0" fontId="30" fillId="23" borderId="4" xfId="13" applyFont="1" applyFill="1" applyBorder="1" applyAlignment="1">
      <alignment horizontal="center" vertical="center" wrapText="1"/>
    </xf>
    <xf numFmtId="0" fontId="103" fillId="0" borderId="28" xfId="16" applyFont="1" applyBorder="1" applyAlignment="1">
      <alignment horizontal="left" vertical="center"/>
    </xf>
    <xf numFmtId="0" fontId="105" fillId="24" borderId="29" xfId="16" applyFont="1" applyFill="1" applyBorder="1" applyAlignment="1">
      <alignment horizontal="center" vertical="center" wrapText="1"/>
    </xf>
    <xf numFmtId="0" fontId="105" fillId="24" borderId="33" xfId="16" applyFont="1" applyFill="1" applyBorder="1" applyAlignment="1">
      <alignment horizontal="center" vertical="center"/>
    </xf>
    <xf numFmtId="0" fontId="105" fillId="24" borderId="33" xfId="16" applyFont="1" applyFill="1" applyBorder="1" applyAlignment="1">
      <alignment horizontal="center" vertical="center" wrapText="1"/>
    </xf>
    <xf numFmtId="0" fontId="105" fillId="24" borderId="29" xfId="16" applyFont="1" applyFill="1" applyBorder="1" applyAlignment="1">
      <alignment horizontal="center" vertical="center"/>
    </xf>
    <xf numFmtId="0" fontId="105" fillId="24" borderId="30" xfId="16" applyFont="1" applyFill="1" applyBorder="1" applyAlignment="1">
      <alignment horizontal="center" vertical="center"/>
    </xf>
    <xf numFmtId="0" fontId="105" fillId="24" borderId="31" xfId="16" applyFont="1" applyFill="1" applyBorder="1" applyAlignment="1">
      <alignment horizontal="center" vertical="center"/>
    </xf>
    <xf numFmtId="0" fontId="105" fillId="24" borderId="32" xfId="16" applyFont="1" applyFill="1" applyBorder="1" applyAlignment="1">
      <alignment horizontal="center" vertical="center"/>
    </xf>
    <xf numFmtId="0" fontId="53" fillId="24" borderId="33" xfId="16" applyFill="1" applyBorder="1" applyAlignment="1">
      <alignment horizontal="center" vertical="center"/>
    </xf>
    <xf numFmtId="49" fontId="80" fillId="25" borderId="2" xfId="4" applyNumberFormat="1" applyFont="1" applyFill="1" applyBorder="1" applyAlignment="1">
      <alignment horizontal="center" vertical="center" wrapText="1"/>
    </xf>
    <xf numFmtId="49" fontId="80" fillId="25" borderId="4" xfId="4" applyNumberFormat="1" applyFont="1" applyFill="1" applyBorder="1" applyAlignment="1">
      <alignment horizontal="center" vertical="center" wrapText="1"/>
    </xf>
    <xf numFmtId="49" fontId="68" fillId="0" borderId="0" xfId="4" applyNumberFormat="1" applyFont="1" applyAlignment="1">
      <alignment horizontal="left" vertical="center"/>
    </xf>
    <xf numFmtId="49" fontId="68" fillId="0" borderId="0" xfId="4" applyNumberFormat="1" applyFont="1" applyAlignment="1">
      <alignment horizontal="left" vertical="center" wrapText="1"/>
    </xf>
    <xf numFmtId="0" fontId="68" fillId="0" borderId="0" xfId="4" applyFont="1" applyAlignment="1">
      <alignment horizontal="left" vertical="center" wrapText="1"/>
    </xf>
    <xf numFmtId="0" fontId="68" fillId="0" borderId="1" xfId="4" applyFont="1" applyBorder="1" applyAlignment="1">
      <alignment horizontal="left" vertical="center" wrapText="1"/>
    </xf>
    <xf numFmtId="0" fontId="68" fillId="0" borderId="2" xfId="4" applyFont="1" applyBorder="1" applyAlignment="1">
      <alignment horizontal="left" vertical="top" wrapText="1"/>
    </xf>
    <xf numFmtId="0" fontId="68" fillId="0" borderId="3" xfId="4" applyFont="1" applyBorder="1" applyAlignment="1">
      <alignment horizontal="left" vertical="top" wrapText="1"/>
    </xf>
    <xf numFmtId="0" fontId="68" fillId="0" borderId="4" xfId="4" applyFont="1" applyBorder="1" applyAlignment="1">
      <alignment horizontal="left" vertical="top" wrapText="1"/>
    </xf>
    <xf numFmtId="0" fontId="32" fillId="0" borderId="0" xfId="4" applyFont="1" applyAlignment="1">
      <alignment horizontal="left" vertical="center"/>
    </xf>
    <xf numFmtId="0" fontId="32" fillId="0" borderId="0" xfId="4" applyFont="1" applyAlignment="1">
      <alignment horizontal="left" vertical="center" wrapText="1"/>
    </xf>
    <xf numFmtId="0" fontId="73" fillId="0" borderId="0" xfId="4" applyFont="1" applyAlignment="1">
      <alignment horizontal="left" vertical="center"/>
    </xf>
    <xf numFmtId="49" fontId="68" fillId="0" borderId="2" xfId="4" applyNumberFormat="1" applyFont="1" applyBorder="1" applyAlignment="1">
      <alignment horizontal="left" vertical="center"/>
    </xf>
    <xf numFmtId="49" fontId="68" fillId="0" borderId="3" xfId="4" applyNumberFormat="1" applyFont="1" applyBorder="1" applyAlignment="1">
      <alignment horizontal="left" vertical="center"/>
    </xf>
    <xf numFmtId="49" fontId="68" fillId="0" borderId="4" xfId="4" applyNumberFormat="1" applyFont="1" applyBorder="1" applyAlignment="1">
      <alignment horizontal="left" vertical="center"/>
    </xf>
    <xf numFmtId="49" fontId="68" fillId="0" borderId="7" xfId="4" applyNumberFormat="1" applyFont="1" applyBorder="1" applyAlignment="1">
      <alignment horizontal="left" vertical="center"/>
    </xf>
    <xf numFmtId="49" fontId="68" fillId="0" borderId="8" xfId="4" applyNumberFormat="1" applyFont="1" applyBorder="1" applyAlignment="1">
      <alignment horizontal="left" vertical="center"/>
    </xf>
    <xf numFmtId="49" fontId="68" fillId="0" borderId="0" xfId="4" applyNumberFormat="1" applyFont="1" applyAlignment="1">
      <alignment horizontal="left" vertical="top" wrapText="1"/>
    </xf>
    <xf numFmtId="49" fontId="68" fillId="0" borderId="1" xfId="4" applyNumberFormat="1" applyFont="1" applyBorder="1" applyAlignment="1">
      <alignment horizontal="left" vertical="center" shrinkToFit="1"/>
    </xf>
    <xf numFmtId="49" fontId="68" fillId="0" borderId="1" xfId="4" applyNumberFormat="1" applyFont="1" applyBorder="1" applyAlignment="1">
      <alignment horizontal="left" vertical="top" wrapText="1" shrinkToFit="1"/>
    </xf>
    <xf numFmtId="49" fontId="68" fillId="0" borderId="1" xfId="4" applyNumberFormat="1" applyFont="1" applyBorder="1" applyAlignment="1">
      <alignment horizontal="left" vertical="center" wrapText="1" shrinkToFit="1"/>
    </xf>
    <xf numFmtId="49" fontId="68" fillId="0" borderId="0" xfId="4" applyNumberFormat="1" applyFont="1" applyAlignment="1">
      <alignment horizontal="left" vertical="top"/>
    </xf>
    <xf numFmtId="0" fontId="68" fillId="0" borderId="1" xfId="4" applyFont="1" applyBorder="1" applyAlignment="1">
      <alignment horizontal="left" vertical="top" wrapText="1" shrinkToFit="1"/>
    </xf>
    <xf numFmtId="0" fontId="68" fillId="0" borderId="2" xfId="4" applyFont="1" applyBorder="1" applyAlignment="1">
      <alignment horizontal="left" vertical="top"/>
    </xf>
    <xf numFmtId="0" fontId="68" fillId="0" borderId="2" xfId="4" applyFont="1" applyBorder="1" applyAlignment="1">
      <alignment horizontal="left" vertical="top" wrapText="1"/>
    </xf>
    <xf numFmtId="0" fontId="68" fillId="0" borderId="3" xfId="4" applyFont="1" applyBorder="1" applyAlignment="1">
      <alignment horizontal="left" vertical="top"/>
    </xf>
    <xf numFmtId="0" fontId="55" fillId="0" borderId="3" xfId="4" applyFont="1" applyBorder="1" applyAlignment="1">
      <alignment horizontal="left" vertical="top" wrapText="1"/>
    </xf>
    <xf numFmtId="0" fontId="68" fillId="0" borderId="3" xfId="4" applyFont="1" applyBorder="1" applyAlignment="1">
      <alignment horizontal="left" vertical="top" wrapText="1"/>
    </xf>
    <xf numFmtId="0" fontId="68" fillId="0" borderId="4" xfId="4" applyFont="1" applyBorder="1" applyAlignment="1">
      <alignment horizontal="left" vertical="top" wrapText="1"/>
    </xf>
    <xf numFmtId="0" fontId="68" fillId="0" borderId="3" xfId="4" applyFont="1" applyBorder="1" applyAlignment="1">
      <alignment horizontal="left" vertical="top" wrapText="1" shrinkToFit="1"/>
    </xf>
    <xf numFmtId="0" fontId="68" fillId="0" borderId="4" xfId="4" applyFont="1" applyBorder="1" applyAlignment="1">
      <alignment horizontal="left" vertical="top"/>
    </xf>
    <xf numFmtId="0" fontId="68" fillId="0" borderId="7" xfId="4" applyFont="1" applyBorder="1" applyAlignment="1">
      <alignment horizontal="left" vertical="top"/>
    </xf>
    <xf numFmtId="0" fontId="68" fillId="0" borderId="8" xfId="4" applyFont="1" applyBorder="1" applyAlignment="1">
      <alignment horizontal="left" vertical="top"/>
    </xf>
    <xf numFmtId="0" fontId="75" fillId="0" borderId="3" xfId="4" applyFont="1" applyBorder="1" applyAlignment="1">
      <alignment horizontal="left" vertical="top" wrapText="1"/>
    </xf>
    <xf numFmtId="0" fontId="75" fillId="0" borderId="0" xfId="4" applyFont="1" applyAlignment="1">
      <alignment horizontal="left" vertical="top" wrapText="1"/>
    </xf>
    <xf numFmtId="0" fontId="75" fillId="0" borderId="1" xfId="4" applyFont="1" applyBorder="1" applyAlignment="1">
      <alignment horizontal="left" vertical="top"/>
    </xf>
    <xf numFmtId="0" fontId="75" fillId="0" borderId="0" xfId="4" applyFont="1" applyAlignment="1">
      <alignment horizontal="left" vertical="center"/>
    </xf>
    <xf numFmtId="0" fontId="68" fillId="0" borderId="0" xfId="4" applyFont="1" applyAlignment="1">
      <alignment horizontal="left" vertical="top" wrapText="1"/>
    </xf>
  </cellXfs>
  <cellStyles count="17">
    <cellStyle name="桁区切り 2" xfId="15" xr:uid="{0C2B3A64-BF3D-48CC-9CA2-0A7B567C0BAB}"/>
    <cellStyle name="標準" xfId="0" builtinId="0"/>
    <cellStyle name="標準 10" xfId="10" xr:uid="{7B7AD6DB-C670-4D19-A10F-35CA4A8DA7FD}"/>
    <cellStyle name="標準 15" xfId="16" xr:uid="{E0C2F6E0-8A8D-49B3-933C-6BBC36C4257D}"/>
    <cellStyle name="標準 2" xfId="2" xr:uid="{00000000-0005-0000-0000-000001000000}"/>
    <cellStyle name="標準 2 2" xfId="4" xr:uid="{B7880724-693C-49E5-8EFF-31F77FEBBB48}"/>
    <cellStyle name="標準 2 2 2" xfId="8" xr:uid="{32B04DFF-4874-4F1D-AA27-5EDEC8D61B01}"/>
    <cellStyle name="標準 2 3" xfId="13" xr:uid="{D31C0F2C-C3DE-4161-8914-F36CCF50307C}"/>
    <cellStyle name="標準 3" xfId="3" xr:uid="{B12FC6D3-6EAE-49C0-9F82-EDDE55609EF4}"/>
    <cellStyle name="標準 4" xfId="7" xr:uid="{BC332FE6-95C9-4628-B711-E7D9E07E8FFC}"/>
    <cellStyle name="標準 5" xfId="12" xr:uid="{A7F32118-7948-49D0-AAA3-C529F4501468}"/>
    <cellStyle name="標準 5 2" xfId="6" xr:uid="{E14A8F7E-A691-4D2B-B7B6-46AEB4E29C69}"/>
    <cellStyle name="標準_【藤沢市】業務要件（案）" xfId="5" xr:uid="{EDB48AA3-DE6A-47C9-A9E0-23E1E0F6D20F}"/>
    <cellStyle name="標準_Sheet1" xfId="9" xr:uid="{A32FF8D0-DDEC-4DB0-9B7A-42E7A14DFAAE}"/>
    <cellStyle name="標準_機器明細_019" xfId="14" xr:uid="{65F8D03E-461B-42DC-B0C0-951A7CD0A16F}"/>
    <cellStyle name="標準_対策種別一覧" xfId="11" xr:uid="{2685B06D-5A5A-450B-9CCC-CD9A74CD04A5}"/>
    <cellStyle name="標準_文書管理システム提案書評価基準_040626_0600"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1079500</xdr:colOff>
      <xdr:row>0</xdr:row>
      <xdr:rowOff>317500</xdr:rowOff>
    </xdr:to>
    <xdr:sp macro="" textlink="">
      <xdr:nvSpPr>
        <xdr:cNvPr id="2" name="正方形/長方形 1">
          <a:extLst>
            <a:ext uri="{FF2B5EF4-FFF2-40B4-BE49-F238E27FC236}">
              <a16:creationId xmlns:a16="http://schemas.microsoft.com/office/drawing/2014/main" id="{5F697AA8-4EF4-45F0-ADB2-2C868096352F}"/>
            </a:ext>
          </a:extLst>
        </xdr:cNvPr>
        <xdr:cNvSpPr/>
      </xdr:nvSpPr>
      <xdr:spPr bwMode="auto">
        <a:xfrm>
          <a:off x="0" y="0"/>
          <a:ext cx="3975100" cy="317500"/>
        </a:xfrm>
        <a:prstGeom prst="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27432" tIns="18288" rIns="0" bIns="0" rtlCol="0" anchor="ctr" upright="1"/>
        <a:lstStyle/>
        <a:p>
          <a:pPr algn="ctr"/>
          <a:r>
            <a:rPr kumimoji="1" lang="ja-JP" altLang="en-US" sz="1200" b="1">
              <a:solidFill>
                <a:srgbClr val="FF0000"/>
              </a:solidFill>
              <a:latin typeface="Meiryo UI" panose="020B0604030504040204" pitchFamily="50" charset="-128"/>
              <a:ea typeface="Meiryo UI" panose="020B0604030504040204" pitchFamily="50" charset="-128"/>
            </a:rPr>
            <a:t>ガバメントクラウドに構築するシステムの非機能要件の標準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1080567</xdr:colOff>
      <xdr:row>0</xdr:row>
      <xdr:rowOff>317500</xdr:rowOff>
    </xdr:to>
    <xdr:sp macro="" textlink="">
      <xdr:nvSpPr>
        <xdr:cNvPr id="2" name="正方形/長方形 1">
          <a:extLst>
            <a:ext uri="{FF2B5EF4-FFF2-40B4-BE49-F238E27FC236}">
              <a16:creationId xmlns:a16="http://schemas.microsoft.com/office/drawing/2014/main" id="{F70456B0-01A7-4262-920F-9CD38CF32CC0}"/>
            </a:ext>
          </a:extLst>
        </xdr:cNvPr>
        <xdr:cNvSpPr/>
      </xdr:nvSpPr>
      <xdr:spPr bwMode="auto">
        <a:xfrm>
          <a:off x="0" y="0"/>
          <a:ext cx="3976167" cy="317500"/>
        </a:xfrm>
        <a:prstGeom prst="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27432" tIns="18288" rIns="0" bIns="0" rtlCol="0" anchor="ctr" upright="1"/>
        <a:lstStyle/>
        <a:p>
          <a:pPr algn="ctr"/>
          <a:r>
            <a:rPr kumimoji="1" lang="ja-JP" altLang="en-US" sz="1200" b="1">
              <a:solidFill>
                <a:srgbClr val="FF0000"/>
              </a:solidFill>
              <a:latin typeface="Meiryo UI" panose="020B0604030504040204" pitchFamily="50" charset="-128"/>
              <a:ea typeface="Meiryo UI" panose="020B0604030504040204" pitchFamily="50" charset="-128"/>
            </a:rPr>
            <a:t>ガバメントクラウドに構築するシステムの非機能要件の標準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1079500</xdr:colOff>
      <xdr:row>0</xdr:row>
      <xdr:rowOff>317500</xdr:rowOff>
    </xdr:to>
    <xdr:sp macro="" textlink="">
      <xdr:nvSpPr>
        <xdr:cNvPr id="2" name="正方形/長方形 1">
          <a:extLst>
            <a:ext uri="{FF2B5EF4-FFF2-40B4-BE49-F238E27FC236}">
              <a16:creationId xmlns:a16="http://schemas.microsoft.com/office/drawing/2014/main" id="{BC839E8D-0462-4385-8B03-E6C35B144B30}"/>
            </a:ext>
          </a:extLst>
        </xdr:cNvPr>
        <xdr:cNvSpPr/>
      </xdr:nvSpPr>
      <xdr:spPr bwMode="auto">
        <a:xfrm>
          <a:off x="0" y="0"/>
          <a:ext cx="3975100" cy="317500"/>
        </a:xfrm>
        <a:prstGeom prst="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27432" tIns="18288" rIns="0" bIns="0" rtlCol="0" anchor="ctr" upright="1"/>
        <a:lstStyle/>
        <a:p>
          <a:pPr algn="ctr"/>
          <a:r>
            <a:rPr kumimoji="1" lang="ja-JP" altLang="en-US" sz="1200" b="1">
              <a:solidFill>
                <a:srgbClr val="FF0000"/>
              </a:solidFill>
              <a:latin typeface="Meiryo UI" panose="020B0604030504040204" pitchFamily="50" charset="-128"/>
              <a:ea typeface="Meiryo UI" panose="020B0604030504040204" pitchFamily="50" charset="-128"/>
            </a:rPr>
            <a:t>ガバメントクラウドに構築するシステムの非機能要件の標準</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54</xdr:col>
      <xdr:colOff>206374</xdr:colOff>
      <xdr:row>2</xdr:row>
      <xdr:rowOff>79375</xdr:rowOff>
    </xdr:from>
    <xdr:to>
      <xdr:col>75</xdr:col>
      <xdr:colOff>15874</xdr:colOff>
      <xdr:row>7</xdr:row>
      <xdr:rowOff>158750</xdr:rowOff>
    </xdr:to>
    <xdr:sp macro="" textlink="">
      <xdr:nvSpPr>
        <xdr:cNvPr id="2" name="Text Box 2">
          <a:extLst>
            <a:ext uri="{FF2B5EF4-FFF2-40B4-BE49-F238E27FC236}">
              <a16:creationId xmlns:a16="http://schemas.microsoft.com/office/drawing/2014/main" id="{AA7D7D32-B978-4336-B1EB-F23722193320}"/>
            </a:ext>
          </a:extLst>
        </xdr:cNvPr>
        <xdr:cNvSpPr txBox="1">
          <a:spLocks noChangeArrowheads="1"/>
        </xdr:cNvSpPr>
      </xdr:nvSpPr>
      <xdr:spPr bwMode="auto">
        <a:xfrm>
          <a:off x="10998199" y="422275"/>
          <a:ext cx="4019550" cy="9366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ガバメントクラウド、データセンター等、各システムの範囲が分かるよう記載ください。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19" dT="2025-02-07T06:11:30.68" personId="{00000000-0000-0000-0000-000000000000}" id="{24FBE9E6-1AD9-4162-9C3F-C69C5D62B92A}">
    <text>住記と同様としてグレードを上げる</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5.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3"/>
  <sheetViews>
    <sheetView zoomScale="75" zoomScaleNormal="75" zoomScaleSheetLayoutView="75" workbookViewId="0">
      <selection activeCell="F10" sqref="F10"/>
    </sheetView>
  </sheetViews>
  <sheetFormatPr defaultColWidth="9" defaultRowHeight="12"/>
  <cols>
    <col min="1" max="1" width="3.453125" style="2" bestFit="1" customWidth="1"/>
    <col min="2" max="2" width="4.08984375" style="1" customWidth="1"/>
    <col min="3" max="3" width="22.453125" style="2" customWidth="1"/>
    <col min="4" max="4" width="28.36328125" style="2" customWidth="1"/>
    <col min="5" max="5" width="4.08984375" style="1" bestFit="1" customWidth="1"/>
    <col min="6" max="6" width="31.90625" style="2" customWidth="1"/>
    <col min="7" max="7" width="20.7265625" style="2" customWidth="1"/>
    <col min="8" max="8" width="50.6328125" style="2" customWidth="1"/>
    <col min="9" max="16384" width="9" style="2"/>
  </cols>
  <sheetData>
    <row r="1" spans="1:8" s="1" customFormat="1" ht="26.25" customHeight="1">
      <c r="A1" s="404" t="s">
        <v>0</v>
      </c>
      <c r="B1" s="404" t="s">
        <v>8</v>
      </c>
      <c r="C1" s="404"/>
      <c r="D1" s="404" t="s">
        <v>5</v>
      </c>
      <c r="E1" s="12"/>
      <c r="F1" s="405" t="s">
        <v>1</v>
      </c>
      <c r="G1" s="404" t="s">
        <v>6</v>
      </c>
      <c r="H1" s="402" t="s">
        <v>7</v>
      </c>
    </row>
    <row r="2" spans="1:8" s="1" customFormat="1" ht="26.25" customHeight="1">
      <c r="A2" s="404"/>
      <c r="B2" s="404"/>
      <c r="C2" s="404"/>
      <c r="D2" s="404"/>
      <c r="E2" s="10"/>
      <c r="F2" s="406"/>
      <c r="G2" s="404"/>
      <c r="H2" s="403"/>
    </row>
    <row r="3" spans="1:8" ht="25" customHeight="1">
      <c r="A3" s="11">
        <f t="shared" ref="A3:A21" si="0">+ROW()-2</f>
        <v>1</v>
      </c>
      <c r="B3" s="16" t="s">
        <v>9</v>
      </c>
      <c r="C3" s="17" t="s">
        <v>17</v>
      </c>
      <c r="D3" s="5" t="s">
        <v>18</v>
      </c>
      <c r="E3" s="13" t="s">
        <v>2</v>
      </c>
      <c r="F3" s="18"/>
      <c r="G3" s="21"/>
      <c r="H3" s="22"/>
    </row>
    <row r="4" spans="1:8" ht="40" customHeight="1">
      <c r="A4" s="11">
        <f t="shared" si="0"/>
        <v>2</v>
      </c>
      <c r="B4" s="12" t="s">
        <v>10</v>
      </c>
      <c r="C4" s="4" t="s">
        <v>19</v>
      </c>
      <c r="D4" s="7" t="s">
        <v>20</v>
      </c>
      <c r="E4" s="13" t="s">
        <v>2</v>
      </c>
      <c r="F4" s="19" t="s">
        <v>21</v>
      </c>
      <c r="G4" s="24"/>
      <c r="H4" s="23"/>
    </row>
    <row r="5" spans="1:8" ht="25" customHeight="1">
      <c r="A5" s="34">
        <f t="shared" si="0"/>
        <v>3</v>
      </c>
      <c r="B5" s="16"/>
      <c r="C5" s="3"/>
      <c r="D5" s="7" t="s">
        <v>22</v>
      </c>
      <c r="E5" s="15" t="s">
        <v>2</v>
      </c>
      <c r="F5" s="27"/>
      <c r="G5" s="28"/>
      <c r="H5" s="29"/>
    </row>
    <row r="6" spans="1:8" ht="25" customHeight="1">
      <c r="A6" s="34">
        <f t="shared" si="0"/>
        <v>4</v>
      </c>
      <c r="B6" s="16"/>
      <c r="C6" s="3"/>
      <c r="D6" s="7" t="s">
        <v>23</v>
      </c>
      <c r="E6" s="15" t="s">
        <v>2</v>
      </c>
      <c r="F6" s="27"/>
      <c r="G6" s="31"/>
      <c r="H6" s="29"/>
    </row>
    <row r="7" spans="1:8" ht="25" customHeight="1">
      <c r="A7" s="34">
        <f t="shared" si="0"/>
        <v>5</v>
      </c>
      <c r="B7" s="16"/>
      <c r="C7" s="3"/>
      <c r="D7" s="7" t="s">
        <v>24</v>
      </c>
      <c r="E7" s="15" t="s">
        <v>2</v>
      </c>
      <c r="F7" s="27"/>
      <c r="G7" s="31"/>
      <c r="H7" s="29"/>
    </row>
    <row r="8" spans="1:8" ht="25" customHeight="1">
      <c r="A8" s="34">
        <f t="shared" si="0"/>
        <v>6</v>
      </c>
      <c r="B8" s="12" t="s">
        <v>11</v>
      </c>
      <c r="C8" s="4" t="s">
        <v>25</v>
      </c>
      <c r="D8" s="7" t="s">
        <v>26</v>
      </c>
      <c r="E8" s="15" t="s">
        <v>2</v>
      </c>
      <c r="F8" s="27"/>
      <c r="G8" s="28"/>
      <c r="H8" s="29"/>
    </row>
    <row r="9" spans="1:8" ht="25" customHeight="1">
      <c r="A9" s="34">
        <f t="shared" si="0"/>
        <v>7</v>
      </c>
      <c r="B9" s="16"/>
      <c r="C9" s="3"/>
      <c r="D9" s="6" t="s">
        <v>27</v>
      </c>
      <c r="E9" s="14" t="s">
        <v>2</v>
      </c>
      <c r="F9" s="36"/>
      <c r="G9" s="28"/>
      <c r="H9" s="29"/>
    </row>
    <row r="10" spans="1:8" ht="25" customHeight="1">
      <c r="A10" s="34">
        <f t="shared" si="0"/>
        <v>8</v>
      </c>
      <c r="B10" s="12" t="s">
        <v>12</v>
      </c>
      <c r="C10" s="4" t="s">
        <v>28</v>
      </c>
      <c r="D10" s="399" t="s">
        <v>46</v>
      </c>
      <c r="E10" s="15" t="s">
        <v>2</v>
      </c>
      <c r="F10" s="38" t="s">
        <v>43</v>
      </c>
      <c r="G10" s="28"/>
      <c r="H10" s="29"/>
    </row>
    <row r="11" spans="1:8" ht="25" customHeight="1">
      <c r="A11" s="35">
        <f t="shared" si="0"/>
        <v>9</v>
      </c>
      <c r="B11" s="16"/>
      <c r="C11" s="3"/>
      <c r="D11" s="400"/>
      <c r="E11" s="15" t="s">
        <v>41</v>
      </c>
      <c r="F11" s="38" t="s">
        <v>44</v>
      </c>
      <c r="G11" s="28"/>
      <c r="H11" s="29"/>
    </row>
    <row r="12" spans="1:8" ht="25" customHeight="1">
      <c r="A12" s="35">
        <f t="shared" si="0"/>
        <v>10</v>
      </c>
      <c r="B12" s="16"/>
      <c r="C12" s="3"/>
      <c r="D12" s="401"/>
      <c r="E12" s="15" t="s">
        <v>42</v>
      </c>
      <c r="F12" s="38" t="s">
        <v>45</v>
      </c>
      <c r="G12" s="28"/>
      <c r="H12" s="29"/>
    </row>
    <row r="13" spans="1:8" ht="25" customHeight="1">
      <c r="A13" s="35">
        <f t="shared" si="0"/>
        <v>11</v>
      </c>
      <c r="B13" s="16"/>
      <c r="C13" s="3"/>
      <c r="D13" s="7" t="s">
        <v>47</v>
      </c>
      <c r="E13" s="15" t="s">
        <v>2</v>
      </c>
      <c r="F13" s="27" t="s">
        <v>29</v>
      </c>
      <c r="G13" s="28"/>
      <c r="H13" s="30"/>
    </row>
    <row r="14" spans="1:8" ht="25" customHeight="1">
      <c r="A14" s="35">
        <f t="shared" si="0"/>
        <v>12</v>
      </c>
      <c r="B14" s="16"/>
      <c r="C14" s="3"/>
      <c r="D14" s="7" t="s">
        <v>48</v>
      </c>
      <c r="E14" s="14" t="s">
        <v>2</v>
      </c>
      <c r="F14" s="19" t="s">
        <v>30</v>
      </c>
      <c r="G14" s="21"/>
      <c r="H14" s="25"/>
    </row>
    <row r="15" spans="1:8" ht="25" customHeight="1">
      <c r="A15" s="35">
        <f t="shared" si="0"/>
        <v>13</v>
      </c>
      <c r="B15" s="10"/>
      <c r="C15" s="20"/>
      <c r="D15" s="9"/>
      <c r="E15" s="15" t="s">
        <v>3</v>
      </c>
      <c r="F15" s="19" t="s">
        <v>4</v>
      </c>
      <c r="G15" s="21"/>
      <c r="H15" s="23"/>
    </row>
    <row r="16" spans="1:8" ht="25" customHeight="1">
      <c r="A16" s="35">
        <f t="shared" si="0"/>
        <v>14</v>
      </c>
      <c r="B16" s="12" t="s">
        <v>13</v>
      </c>
      <c r="C16" s="3" t="s">
        <v>31</v>
      </c>
      <c r="D16" s="8" t="s">
        <v>32</v>
      </c>
      <c r="E16" s="14" t="s">
        <v>2</v>
      </c>
      <c r="F16" s="19" t="s">
        <v>33</v>
      </c>
      <c r="G16" s="21"/>
      <c r="H16" s="25"/>
    </row>
    <row r="17" spans="1:8" ht="25" customHeight="1">
      <c r="A17" s="35">
        <f t="shared" si="0"/>
        <v>15</v>
      </c>
      <c r="B17" s="16"/>
      <c r="C17" s="3"/>
      <c r="D17" s="7" t="s">
        <v>38</v>
      </c>
      <c r="E17" s="15" t="s">
        <v>2</v>
      </c>
      <c r="F17" s="19" t="s">
        <v>34</v>
      </c>
      <c r="G17" s="21"/>
      <c r="H17" s="25"/>
    </row>
    <row r="18" spans="1:8" ht="25" customHeight="1">
      <c r="A18" s="35">
        <f t="shared" si="0"/>
        <v>16</v>
      </c>
      <c r="B18" s="16"/>
      <c r="C18" s="3"/>
      <c r="D18" s="8"/>
      <c r="E18" s="14" t="s">
        <v>3</v>
      </c>
      <c r="F18" s="19" t="s">
        <v>35</v>
      </c>
      <c r="G18" s="21"/>
      <c r="H18" s="25"/>
    </row>
    <row r="19" spans="1:8" ht="25" customHeight="1">
      <c r="A19" s="35">
        <f t="shared" si="0"/>
        <v>17</v>
      </c>
      <c r="B19" s="16"/>
      <c r="C19" s="3"/>
      <c r="D19" s="7" t="s">
        <v>39</v>
      </c>
      <c r="E19" s="15" t="s">
        <v>2</v>
      </c>
      <c r="F19" s="19" t="s">
        <v>36</v>
      </c>
      <c r="G19" s="21"/>
      <c r="H19" s="24"/>
    </row>
    <row r="20" spans="1:8" ht="25" customHeight="1">
      <c r="A20" s="35">
        <f t="shared" si="0"/>
        <v>18</v>
      </c>
      <c r="B20" s="16"/>
      <c r="C20" s="3"/>
      <c r="D20" s="8"/>
      <c r="E20" s="14" t="s">
        <v>3</v>
      </c>
      <c r="F20" s="19" t="s">
        <v>37</v>
      </c>
      <c r="G20" s="21"/>
      <c r="H20" s="23"/>
    </row>
    <row r="21" spans="1:8" ht="25" customHeight="1">
      <c r="A21" s="35">
        <f t="shared" si="0"/>
        <v>19</v>
      </c>
      <c r="B21" s="26" t="s">
        <v>16</v>
      </c>
      <c r="C21" s="32" t="s">
        <v>14</v>
      </c>
      <c r="D21" s="37" t="s">
        <v>15</v>
      </c>
      <c r="E21" s="14" t="s">
        <v>2</v>
      </c>
      <c r="F21" s="33" t="s">
        <v>40</v>
      </c>
      <c r="G21" s="24"/>
      <c r="H21" s="25"/>
    </row>
    <row r="23" spans="1:8" s="1" customFormat="1">
      <c r="C23" s="2"/>
      <c r="D23" s="2"/>
      <c r="F23" s="2"/>
      <c r="G23" s="2"/>
    </row>
  </sheetData>
  <autoFilter ref="A2:H22" xr:uid="{00000000-0009-0000-0000-000000000000}">
    <filterColumn colId="1" showButton="0"/>
  </autoFilter>
  <mergeCells count="7">
    <mergeCell ref="D10:D12"/>
    <mergeCell ref="H1:H2"/>
    <mergeCell ref="A1:A2"/>
    <mergeCell ref="B1:C2"/>
    <mergeCell ref="D1:D2"/>
    <mergeCell ref="F1:F2"/>
    <mergeCell ref="G1:G2"/>
  </mergeCells>
  <phoneticPr fontId="2"/>
  <printOptions horizontalCentered="1"/>
  <pageMargins left="0.98425196850393704" right="0.98425196850393704" top="0.86614173228346458" bottom="0.86614173228346458" header="0.27559055118110237" footer="0.19685039370078741"/>
  <pageSetup paperSize="9" scale="76" fitToHeight="0" orientation="landscape" r:id="rId1"/>
  <headerFooter>
    <oddHeader>&amp;L【様式第４号】&amp;C&amp;10提案書記載項目対応表</oddHeader>
    <oddFooter xml:space="preserve">&amp;C&amp;P / &amp;N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73796-2F57-47CC-B805-A533A4377367}">
  <sheetPr>
    <pageSetUpPr fitToPage="1"/>
  </sheetPr>
  <dimension ref="A1:O92"/>
  <sheetViews>
    <sheetView view="pageBreakPreview" zoomScale="70" zoomScaleNormal="70" zoomScaleSheetLayoutView="70" workbookViewId="0">
      <pane ySplit="4" topLeftCell="A59" activePane="bottomLeft" state="frozen"/>
      <selection activeCell="G20" sqref="G20"/>
      <selection pane="bottomLeft" activeCell="K3" sqref="A3:K4"/>
    </sheetView>
  </sheetViews>
  <sheetFormatPr defaultColWidth="9" defaultRowHeight="14"/>
  <cols>
    <col min="1" max="1" width="6.90625" style="72" customWidth="1"/>
    <col min="2" max="3" width="8.08984375" style="68" customWidth="1"/>
    <col min="4" max="4" width="8" style="69" customWidth="1"/>
    <col min="5" max="5" width="10.6328125" style="69" customWidth="1"/>
    <col min="6" max="6" width="9.6328125" style="69" bestFit="1" customWidth="1"/>
    <col min="7" max="7" width="56.08984375" style="68" customWidth="1"/>
    <col min="8" max="8" width="8.26953125" style="69" customWidth="1"/>
    <col min="9" max="9" width="18.6328125" style="68" customWidth="1"/>
    <col min="10" max="10" width="11.26953125" style="68" customWidth="1"/>
    <col min="11" max="11" width="15.6328125" style="68" customWidth="1"/>
    <col min="12" max="15" width="12.6328125" style="72" customWidth="1"/>
    <col min="16" max="16384" width="9" style="72"/>
  </cols>
  <sheetData>
    <row r="1" spans="1:15" ht="28">
      <c r="A1" s="67" t="s">
        <v>346</v>
      </c>
      <c r="B1" s="67"/>
      <c r="E1" s="68"/>
      <c r="I1" s="70"/>
      <c r="K1" s="70"/>
      <c r="L1" s="68"/>
      <c r="M1" s="68"/>
      <c r="N1" s="68"/>
      <c r="O1" s="68"/>
    </row>
    <row r="2" spans="1:15" s="135" customFormat="1" ht="32.25" customHeight="1">
      <c r="A2" s="73" t="s">
        <v>3013</v>
      </c>
      <c r="B2" s="104"/>
      <c r="C2" s="73"/>
      <c r="D2" s="105"/>
      <c r="E2" s="105"/>
      <c r="F2" s="105"/>
      <c r="G2" s="73"/>
      <c r="H2" s="68" t="s">
        <v>348</v>
      </c>
      <c r="I2" s="73"/>
      <c r="J2" s="73"/>
      <c r="K2" s="105"/>
      <c r="L2" s="106"/>
      <c r="M2" s="106"/>
      <c r="N2" s="106"/>
      <c r="O2" s="106"/>
    </row>
    <row r="3" spans="1:15" s="78" customFormat="1" ht="14.15" customHeight="1">
      <c r="A3" s="422" t="s">
        <v>349</v>
      </c>
      <c r="B3" s="423" t="s">
        <v>350</v>
      </c>
      <c r="C3" s="425" t="s">
        <v>351</v>
      </c>
      <c r="D3" s="425" t="s">
        <v>352</v>
      </c>
      <c r="E3" s="427" t="s">
        <v>1170</v>
      </c>
      <c r="F3" s="425" t="s">
        <v>353</v>
      </c>
      <c r="G3" s="425" t="s">
        <v>3014</v>
      </c>
      <c r="H3" s="391" t="s">
        <v>355</v>
      </c>
      <c r="I3" s="425" t="s">
        <v>356</v>
      </c>
      <c r="J3" s="425" t="s">
        <v>1172</v>
      </c>
      <c r="K3" s="464" t="s">
        <v>358</v>
      </c>
      <c r="L3" s="431" t="s">
        <v>359</v>
      </c>
      <c r="M3" s="432"/>
      <c r="N3" s="420" t="s">
        <v>360</v>
      </c>
      <c r="O3" s="421"/>
    </row>
    <row r="4" spans="1:15" s="78" customFormat="1" ht="42">
      <c r="A4" s="422"/>
      <c r="B4" s="424"/>
      <c r="C4" s="426"/>
      <c r="D4" s="426"/>
      <c r="E4" s="428"/>
      <c r="F4" s="426"/>
      <c r="G4" s="426"/>
      <c r="H4" s="390" t="s">
        <v>361</v>
      </c>
      <c r="I4" s="426"/>
      <c r="J4" s="426"/>
      <c r="K4" s="430"/>
      <c r="L4" s="79" t="s">
        <v>362</v>
      </c>
      <c r="M4" s="79" t="s">
        <v>363</v>
      </c>
      <c r="N4" s="80" t="s">
        <v>364</v>
      </c>
      <c r="O4" s="80" t="s">
        <v>365</v>
      </c>
    </row>
    <row r="5" spans="1:15" s="68" customFormat="1" ht="224">
      <c r="A5" s="108">
        <f>ROW()-4</f>
        <v>1</v>
      </c>
      <c r="B5" s="109" t="s">
        <v>3015</v>
      </c>
      <c r="C5" s="109" t="s">
        <v>3016</v>
      </c>
      <c r="D5" s="110" t="s">
        <v>3017</v>
      </c>
      <c r="E5" s="111"/>
      <c r="F5" s="111" t="s">
        <v>3018</v>
      </c>
      <c r="G5" s="112" t="s">
        <v>3019</v>
      </c>
      <c r="H5" s="113" t="s">
        <v>431</v>
      </c>
      <c r="I5" s="446" t="s">
        <v>3020</v>
      </c>
      <c r="J5" s="109"/>
      <c r="K5" s="366"/>
      <c r="L5" s="108" t="s">
        <v>382</v>
      </c>
      <c r="M5" s="114"/>
      <c r="N5" s="114"/>
      <c r="O5" s="114"/>
    </row>
    <row r="6" spans="1:15" s="68" customFormat="1" ht="140">
      <c r="A6" s="108">
        <f t="shared" ref="A6:A69" si="0">ROW()-4</f>
        <v>2</v>
      </c>
      <c r="B6" s="109" t="s">
        <v>3013</v>
      </c>
      <c r="C6" s="109" t="s">
        <v>3016</v>
      </c>
      <c r="D6" s="110" t="s">
        <v>3021</v>
      </c>
      <c r="E6" s="111"/>
      <c r="F6" s="111" t="s">
        <v>3022</v>
      </c>
      <c r="G6" s="112" t="s">
        <v>3023</v>
      </c>
      <c r="H6" s="113" t="s">
        <v>431</v>
      </c>
      <c r="I6" s="446"/>
      <c r="J6" s="109"/>
      <c r="K6" s="366"/>
      <c r="L6" s="108" t="s">
        <v>382</v>
      </c>
      <c r="M6" s="114"/>
      <c r="N6" s="114"/>
      <c r="O6" s="114"/>
    </row>
    <row r="7" spans="1:15" s="68" customFormat="1" ht="112">
      <c r="A7" s="108">
        <f t="shared" si="0"/>
        <v>3</v>
      </c>
      <c r="B7" s="109" t="s">
        <v>3013</v>
      </c>
      <c r="C7" s="109" t="s">
        <v>3016</v>
      </c>
      <c r="D7" s="110" t="s">
        <v>3024</v>
      </c>
      <c r="E7" s="111"/>
      <c r="F7" s="111" t="s">
        <v>3025</v>
      </c>
      <c r="G7" s="112" t="s">
        <v>3026</v>
      </c>
      <c r="H7" s="113" t="s">
        <v>431</v>
      </c>
      <c r="I7" s="446"/>
      <c r="J7" s="109"/>
      <c r="K7" s="366"/>
      <c r="L7" s="108" t="s">
        <v>382</v>
      </c>
      <c r="M7" s="114"/>
      <c r="N7" s="114"/>
      <c r="O7" s="114"/>
    </row>
    <row r="8" spans="1:15" s="68" customFormat="1" ht="395.25" customHeight="1">
      <c r="A8" s="108">
        <f t="shared" si="0"/>
        <v>4</v>
      </c>
      <c r="B8" s="109" t="s">
        <v>3013</v>
      </c>
      <c r="C8" s="109" t="s">
        <v>147</v>
      </c>
      <c r="D8" s="110" t="s">
        <v>3027</v>
      </c>
      <c r="E8" s="111"/>
      <c r="F8" s="111" t="s">
        <v>3028</v>
      </c>
      <c r="G8" s="112" t="s">
        <v>3029</v>
      </c>
      <c r="H8" s="113" t="s">
        <v>371</v>
      </c>
      <c r="I8" s="116"/>
      <c r="J8" s="109"/>
      <c r="K8" s="365">
        <v>46113</v>
      </c>
      <c r="L8" s="108" t="s">
        <v>1178</v>
      </c>
      <c r="M8" s="114"/>
      <c r="N8" s="114"/>
      <c r="O8" s="114"/>
    </row>
    <row r="9" spans="1:15" s="68" customFormat="1" ht="286.5" customHeight="1">
      <c r="A9" s="108">
        <f t="shared" si="0"/>
        <v>5</v>
      </c>
      <c r="B9" s="109" t="s">
        <v>3013</v>
      </c>
      <c r="C9" s="109" t="s">
        <v>147</v>
      </c>
      <c r="D9" s="110" t="s">
        <v>3030</v>
      </c>
      <c r="E9" s="111"/>
      <c r="F9" s="111" t="s">
        <v>3031</v>
      </c>
      <c r="G9" s="112" t="s">
        <v>3032</v>
      </c>
      <c r="H9" s="113" t="s">
        <v>386</v>
      </c>
      <c r="I9" s="116"/>
      <c r="J9" s="109"/>
      <c r="K9" s="366"/>
      <c r="L9" s="108" t="s">
        <v>388</v>
      </c>
      <c r="M9" s="114"/>
      <c r="N9" s="114"/>
      <c r="O9" s="114"/>
    </row>
    <row r="10" spans="1:15" s="68" customFormat="1" ht="210">
      <c r="A10" s="108">
        <f t="shared" si="0"/>
        <v>6</v>
      </c>
      <c r="B10" s="109" t="s">
        <v>3013</v>
      </c>
      <c r="C10" s="109" t="s">
        <v>147</v>
      </c>
      <c r="D10" s="110" t="s">
        <v>3033</v>
      </c>
      <c r="E10" s="111"/>
      <c r="F10" s="111" t="s">
        <v>3034</v>
      </c>
      <c r="G10" s="112" t="s">
        <v>3035</v>
      </c>
      <c r="H10" s="113" t="s">
        <v>371</v>
      </c>
      <c r="I10" s="116"/>
      <c r="J10" s="109"/>
      <c r="K10" s="365">
        <v>46113</v>
      </c>
      <c r="L10" s="108" t="s">
        <v>1178</v>
      </c>
      <c r="M10" s="114"/>
      <c r="N10" s="114"/>
      <c r="O10" s="114"/>
    </row>
    <row r="11" spans="1:15" s="68" customFormat="1" ht="294">
      <c r="A11" s="108">
        <f t="shared" si="0"/>
        <v>7</v>
      </c>
      <c r="B11" s="109" t="s">
        <v>3013</v>
      </c>
      <c r="C11" s="109" t="s">
        <v>147</v>
      </c>
      <c r="D11" s="110" t="s">
        <v>3036</v>
      </c>
      <c r="E11" s="111"/>
      <c r="F11" s="111" t="s">
        <v>3037</v>
      </c>
      <c r="G11" s="112" t="s">
        <v>3038</v>
      </c>
      <c r="H11" s="113" t="s">
        <v>386</v>
      </c>
      <c r="I11" s="116" t="s">
        <v>3039</v>
      </c>
      <c r="J11" s="109"/>
      <c r="K11" s="366"/>
      <c r="L11" s="108" t="s">
        <v>388</v>
      </c>
      <c r="M11" s="114"/>
      <c r="N11" s="114"/>
      <c r="O11" s="114"/>
    </row>
    <row r="12" spans="1:15" s="68" customFormat="1" ht="84">
      <c r="A12" s="108">
        <f t="shared" si="0"/>
        <v>8</v>
      </c>
      <c r="B12" s="109" t="s">
        <v>3013</v>
      </c>
      <c r="C12" s="109" t="s">
        <v>147</v>
      </c>
      <c r="D12" s="110" t="s">
        <v>3040</v>
      </c>
      <c r="E12" s="111"/>
      <c r="F12" s="111" t="s">
        <v>3041</v>
      </c>
      <c r="G12" s="112" t="s">
        <v>3042</v>
      </c>
      <c r="H12" s="113" t="s">
        <v>386</v>
      </c>
      <c r="I12" s="116" t="s">
        <v>3043</v>
      </c>
      <c r="J12" s="109"/>
      <c r="K12" s="366"/>
      <c r="L12" s="108" t="s">
        <v>388</v>
      </c>
      <c r="M12" s="114"/>
      <c r="N12" s="114"/>
      <c r="O12" s="114"/>
    </row>
    <row r="13" spans="1:15" s="68" customFormat="1" ht="84">
      <c r="A13" s="108">
        <f t="shared" si="0"/>
        <v>9</v>
      </c>
      <c r="B13" s="109" t="s">
        <v>3013</v>
      </c>
      <c r="C13" s="109" t="s">
        <v>147</v>
      </c>
      <c r="D13" s="110" t="s">
        <v>3044</v>
      </c>
      <c r="E13" s="111"/>
      <c r="F13" s="111" t="s">
        <v>3045</v>
      </c>
      <c r="G13" s="112" t="s">
        <v>3046</v>
      </c>
      <c r="H13" s="113" t="s">
        <v>340</v>
      </c>
      <c r="I13" s="116"/>
      <c r="J13" s="109"/>
      <c r="K13" s="365">
        <v>46113</v>
      </c>
      <c r="L13" s="108" t="s">
        <v>1178</v>
      </c>
      <c r="M13" s="114"/>
      <c r="N13" s="114"/>
      <c r="O13" s="114"/>
    </row>
    <row r="14" spans="1:15" s="68" customFormat="1" ht="252">
      <c r="A14" s="108">
        <f t="shared" si="0"/>
        <v>10</v>
      </c>
      <c r="B14" s="109" t="s">
        <v>3013</v>
      </c>
      <c r="C14" s="109" t="s">
        <v>147</v>
      </c>
      <c r="D14" s="110" t="s">
        <v>3047</v>
      </c>
      <c r="E14" s="111"/>
      <c r="F14" s="111" t="s">
        <v>3048</v>
      </c>
      <c r="G14" s="112" t="s">
        <v>3049</v>
      </c>
      <c r="H14" s="113" t="s">
        <v>340</v>
      </c>
      <c r="I14" s="116"/>
      <c r="J14" s="109"/>
      <c r="K14" s="365">
        <v>46113</v>
      </c>
      <c r="L14" s="108" t="s">
        <v>1178</v>
      </c>
      <c r="M14" s="114"/>
      <c r="N14" s="114"/>
      <c r="O14" s="114"/>
    </row>
    <row r="15" spans="1:15" s="68" customFormat="1" ht="84">
      <c r="A15" s="108">
        <f t="shared" si="0"/>
        <v>11</v>
      </c>
      <c r="B15" s="109" t="s">
        <v>3013</v>
      </c>
      <c r="C15" s="109" t="s">
        <v>147</v>
      </c>
      <c r="D15" s="110" t="s">
        <v>3050</v>
      </c>
      <c r="E15" s="111"/>
      <c r="F15" s="111" t="s">
        <v>3051</v>
      </c>
      <c r="G15" s="112" t="s">
        <v>3052</v>
      </c>
      <c r="H15" s="113" t="s">
        <v>386</v>
      </c>
      <c r="I15" s="116"/>
      <c r="J15" s="109"/>
      <c r="K15" s="366"/>
      <c r="L15" s="108" t="s">
        <v>388</v>
      </c>
      <c r="M15" s="114"/>
      <c r="N15" s="114"/>
      <c r="O15" s="114"/>
    </row>
    <row r="16" spans="1:15" s="68" customFormat="1" ht="350">
      <c r="A16" s="108">
        <f t="shared" si="0"/>
        <v>12</v>
      </c>
      <c r="B16" s="109" t="s">
        <v>3013</v>
      </c>
      <c r="C16" s="109" t="s">
        <v>149</v>
      </c>
      <c r="D16" s="110" t="s">
        <v>3053</v>
      </c>
      <c r="E16" s="111"/>
      <c r="F16" s="111" t="s">
        <v>3054</v>
      </c>
      <c r="G16" s="112" t="s">
        <v>3055</v>
      </c>
      <c r="H16" s="113" t="s">
        <v>340</v>
      </c>
      <c r="I16" s="116"/>
      <c r="J16" s="109"/>
      <c r="K16" s="365">
        <v>46113</v>
      </c>
      <c r="L16" s="108" t="s">
        <v>1178</v>
      </c>
      <c r="M16" s="114"/>
      <c r="N16" s="114"/>
      <c r="O16" s="114"/>
    </row>
    <row r="17" spans="1:15" s="68" customFormat="1" ht="248.25" customHeight="1">
      <c r="A17" s="108">
        <f t="shared" si="0"/>
        <v>13</v>
      </c>
      <c r="B17" s="109" t="s">
        <v>3013</v>
      </c>
      <c r="C17" s="109" t="s">
        <v>149</v>
      </c>
      <c r="D17" s="110" t="s">
        <v>3056</v>
      </c>
      <c r="E17" s="111"/>
      <c r="F17" s="111" t="s">
        <v>3057</v>
      </c>
      <c r="G17" s="112" t="s">
        <v>3058</v>
      </c>
      <c r="H17" s="113" t="s">
        <v>340</v>
      </c>
      <c r="I17" s="116"/>
      <c r="J17" s="109"/>
      <c r="K17" s="365">
        <v>46113</v>
      </c>
      <c r="L17" s="108" t="s">
        <v>1178</v>
      </c>
      <c r="M17" s="114"/>
      <c r="N17" s="114"/>
      <c r="O17" s="114"/>
    </row>
    <row r="18" spans="1:15" s="68" customFormat="1" ht="126">
      <c r="A18" s="108">
        <f t="shared" si="0"/>
        <v>14</v>
      </c>
      <c r="B18" s="109" t="s">
        <v>3013</v>
      </c>
      <c r="C18" s="109" t="s">
        <v>149</v>
      </c>
      <c r="D18" s="110" t="s">
        <v>3059</v>
      </c>
      <c r="E18" s="111"/>
      <c r="F18" s="111" t="s">
        <v>3060</v>
      </c>
      <c r="G18" s="112" t="s">
        <v>3061</v>
      </c>
      <c r="H18" s="113" t="s">
        <v>376</v>
      </c>
      <c r="I18" s="457" t="s">
        <v>3062</v>
      </c>
      <c r="J18" s="62" t="s">
        <v>3063</v>
      </c>
      <c r="K18" s="367"/>
      <c r="L18" s="108" t="s">
        <v>388</v>
      </c>
      <c r="M18" s="114"/>
      <c r="N18" s="114"/>
      <c r="O18" s="114"/>
    </row>
    <row r="19" spans="1:15" s="136" customFormat="1" ht="308">
      <c r="A19" s="108">
        <f t="shared" si="0"/>
        <v>15</v>
      </c>
      <c r="B19" s="109" t="s">
        <v>3013</v>
      </c>
      <c r="C19" s="109" t="s">
        <v>149</v>
      </c>
      <c r="D19" s="110" t="s">
        <v>3064</v>
      </c>
      <c r="E19" s="111"/>
      <c r="F19" s="111" t="s">
        <v>3065</v>
      </c>
      <c r="G19" s="112" t="s">
        <v>3066</v>
      </c>
      <c r="H19" s="113" t="s">
        <v>376</v>
      </c>
      <c r="I19" s="460"/>
      <c r="J19" s="62" t="s">
        <v>3067</v>
      </c>
      <c r="K19" s="367"/>
      <c r="L19" s="108" t="s">
        <v>1178</v>
      </c>
      <c r="M19" s="114"/>
      <c r="N19" s="114"/>
      <c r="O19" s="114"/>
    </row>
    <row r="20" spans="1:15" s="68" customFormat="1" ht="409.5">
      <c r="A20" s="108">
        <f t="shared" si="0"/>
        <v>16</v>
      </c>
      <c r="B20" s="109" t="s">
        <v>3013</v>
      </c>
      <c r="C20" s="109" t="s">
        <v>149</v>
      </c>
      <c r="D20" s="110" t="s">
        <v>3068</v>
      </c>
      <c r="E20" s="111"/>
      <c r="F20" s="111" t="s">
        <v>3069</v>
      </c>
      <c r="G20" s="112" t="s">
        <v>3070</v>
      </c>
      <c r="H20" s="113" t="s">
        <v>340</v>
      </c>
      <c r="I20" s="116"/>
      <c r="J20" s="109"/>
      <c r="K20" s="365">
        <v>46113</v>
      </c>
      <c r="L20" s="108" t="s">
        <v>1178</v>
      </c>
      <c r="M20" s="114"/>
      <c r="N20" s="114"/>
      <c r="O20" s="114"/>
    </row>
    <row r="21" spans="1:15" s="68" customFormat="1" ht="210">
      <c r="A21" s="108">
        <f t="shared" si="0"/>
        <v>17</v>
      </c>
      <c r="B21" s="109" t="s">
        <v>3013</v>
      </c>
      <c r="C21" s="109" t="s">
        <v>149</v>
      </c>
      <c r="D21" s="110" t="s">
        <v>3071</v>
      </c>
      <c r="E21" s="111"/>
      <c r="F21" s="111" t="s">
        <v>3072</v>
      </c>
      <c r="G21" s="112" t="s">
        <v>3073</v>
      </c>
      <c r="H21" s="113" t="s">
        <v>376</v>
      </c>
      <c r="I21" s="446" t="s">
        <v>7609</v>
      </c>
      <c r="J21" s="109"/>
      <c r="K21" s="366"/>
      <c r="L21" s="108" t="s">
        <v>1178</v>
      </c>
      <c r="M21" s="114"/>
      <c r="N21" s="114"/>
      <c r="O21" s="114"/>
    </row>
    <row r="22" spans="1:15" s="136" customFormat="1" ht="126">
      <c r="A22" s="108">
        <f t="shared" si="0"/>
        <v>18</v>
      </c>
      <c r="B22" s="109" t="s">
        <v>3013</v>
      </c>
      <c r="C22" s="109" t="s">
        <v>149</v>
      </c>
      <c r="D22" s="110" t="s">
        <v>3074</v>
      </c>
      <c r="E22" s="121"/>
      <c r="F22" s="111" t="s">
        <v>3075</v>
      </c>
      <c r="G22" s="112" t="s">
        <v>3076</v>
      </c>
      <c r="H22" s="113" t="s">
        <v>376</v>
      </c>
      <c r="I22" s="446"/>
      <c r="J22" s="62" t="s">
        <v>3077</v>
      </c>
      <c r="K22" s="367"/>
      <c r="L22" s="108" t="s">
        <v>1178</v>
      </c>
      <c r="M22" s="114"/>
      <c r="N22" s="114"/>
      <c r="O22" s="114"/>
    </row>
    <row r="23" spans="1:15" s="136" customFormat="1" ht="249.75" customHeight="1">
      <c r="A23" s="108">
        <f t="shared" si="0"/>
        <v>19</v>
      </c>
      <c r="B23" s="109" t="s">
        <v>3013</v>
      </c>
      <c r="C23" s="109" t="s">
        <v>149</v>
      </c>
      <c r="D23" s="110" t="s">
        <v>3078</v>
      </c>
      <c r="E23" s="111"/>
      <c r="F23" s="111" t="s">
        <v>3079</v>
      </c>
      <c r="G23" s="112" t="s">
        <v>3080</v>
      </c>
      <c r="H23" s="113" t="s">
        <v>376</v>
      </c>
      <c r="I23" s="446"/>
      <c r="J23" s="109"/>
      <c r="K23" s="366"/>
      <c r="L23" s="108" t="s">
        <v>1178</v>
      </c>
      <c r="M23" s="114"/>
      <c r="N23" s="114"/>
      <c r="O23" s="114"/>
    </row>
    <row r="24" spans="1:15" s="136" customFormat="1" ht="258.64999999999998" customHeight="1">
      <c r="A24" s="108">
        <f t="shared" si="0"/>
        <v>20</v>
      </c>
      <c r="B24" s="109" t="s">
        <v>3013</v>
      </c>
      <c r="C24" s="109" t="s">
        <v>149</v>
      </c>
      <c r="D24" s="110" t="s">
        <v>3081</v>
      </c>
      <c r="E24" s="111"/>
      <c r="F24" s="111" t="s">
        <v>3082</v>
      </c>
      <c r="G24" s="112" t="s">
        <v>3083</v>
      </c>
      <c r="H24" s="113" t="s">
        <v>376</v>
      </c>
      <c r="I24" s="446"/>
      <c r="J24" s="109"/>
      <c r="K24" s="366"/>
      <c r="L24" s="108" t="s">
        <v>388</v>
      </c>
      <c r="M24" s="114"/>
      <c r="N24" s="114"/>
      <c r="O24" s="114"/>
    </row>
    <row r="25" spans="1:15" s="68" customFormat="1" ht="336">
      <c r="A25" s="108">
        <f t="shared" si="0"/>
        <v>21</v>
      </c>
      <c r="B25" s="109" t="s">
        <v>3013</v>
      </c>
      <c r="C25" s="109" t="s">
        <v>149</v>
      </c>
      <c r="D25" s="110" t="s">
        <v>3084</v>
      </c>
      <c r="E25" s="111"/>
      <c r="F25" s="111" t="s">
        <v>3085</v>
      </c>
      <c r="G25" s="112" t="s">
        <v>3086</v>
      </c>
      <c r="H25" s="113" t="s">
        <v>376</v>
      </c>
      <c r="I25" s="446"/>
      <c r="J25" s="109"/>
      <c r="K25" s="366"/>
      <c r="L25" s="108" t="s">
        <v>1178</v>
      </c>
      <c r="M25" s="114"/>
      <c r="N25" s="114"/>
      <c r="O25" s="114"/>
    </row>
    <row r="26" spans="1:15" s="122" customFormat="1" ht="98">
      <c r="A26" s="108">
        <f t="shared" si="0"/>
        <v>22</v>
      </c>
      <c r="B26" s="109" t="s">
        <v>3013</v>
      </c>
      <c r="C26" s="109" t="s">
        <v>149</v>
      </c>
      <c r="D26" s="110" t="s">
        <v>3087</v>
      </c>
      <c r="E26" s="111"/>
      <c r="F26" s="111" t="s">
        <v>3088</v>
      </c>
      <c r="G26" s="112" t="s">
        <v>3089</v>
      </c>
      <c r="H26" s="113" t="s">
        <v>376</v>
      </c>
      <c r="I26" s="446"/>
      <c r="J26" s="109"/>
      <c r="K26" s="366"/>
      <c r="L26" s="108" t="s">
        <v>388</v>
      </c>
      <c r="M26" s="114"/>
      <c r="N26" s="114"/>
      <c r="O26" s="114"/>
    </row>
    <row r="27" spans="1:15" s="122" customFormat="1" ht="409.5" customHeight="1">
      <c r="A27" s="108">
        <f t="shared" si="0"/>
        <v>23</v>
      </c>
      <c r="B27" s="109" t="s">
        <v>3013</v>
      </c>
      <c r="C27" s="109" t="s">
        <v>149</v>
      </c>
      <c r="D27" s="110" t="s">
        <v>3090</v>
      </c>
      <c r="E27" s="111"/>
      <c r="F27" s="111" t="s">
        <v>3091</v>
      </c>
      <c r="G27" s="112" t="s">
        <v>3092</v>
      </c>
      <c r="H27" s="113" t="s">
        <v>376</v>
      </c>
      <c r="I27" s="446"/>
      <c r="J27" s="109" t="s">
        <v>3093</v>
      </c>
      <c r="K27" s="366"/>
      <c r="L27" s="108" t="s">
        <v>1178</v>
      </c>
      <c r="M27" s="114"/>
      <c r="N27" s="114"/>
      <c r="O27" s="114"/>
    </row>
    <row r="28" spans="1:15" s="136" customFormat="1" ht="306" customHeight="1">
      <c r="A28" s="108">
        <f t="shared" si="0"/>
        <v>24</v>
      </c>
      <c r="B28" s="109" t="s">
        <v>3013</v>
      </c>
      <c r="C28" s="109" t="s">
        <v>149</v>
      </c>
      <c r="D28" s="110" t="s">
        <v>3094</v>
      </c>
      <c r="E28" s="111"/>
      <c r="F28" s="111" t="s">
        <v>3095</v>
      </c>
      <c r="G28" s="112" t="s">
        <v>3096</v>
      </c>
      <c r="H28" s="113" t="s">
        <v>376</v>
      </c>
      <c r="I28" s="446"/>
      <c r="J28" s="109"/>
      <c r="K28" s="366"/>
      <c r="L28" s="108" t="s">
        <v>1178</v>
      </c>
      <c r="M28" s="114"/>
      <c r="N28" s="114"/>
      <c r="O28" s="114"/>
    </row>
    <row r="29" spans="1:15" s="68" customFormat="1" ht="409.5">
      <c r="A29" s="108">
        <f t="shared" si="0"/>
        <v>25</v>
      </c>
      <c r="B29" s="109" t="s">
        <v>3013</v>
      </c>
      <c r="C29" s="109" t="s">
        <v>149</v>
      </c>
      <c r="D29" s="110" t="s">
        <v>3097</v>
      </c>
      <c r="E29" s="121"/>
      <c r="F29" s="111" t="s">
        <v>3098</v>
      </c>
      <c r="G29" s="112" t="s">
        <v>3099</v>
      </c>
      <c r="H29" s="113" t="s">
        <v>376</v>
      </c>
      <c r="I29" s="446"/>
      <c r="J29" s="109" t="s">
        <v>3100</v>
      </c>
      <c r="K29" s="367"/>
      <c r="L29" s="108" t="s">
        <v>1178</v>
      </c>
      <c r="M29" s="114"/>
      <c r="N29" s="114"/>
      <c r="O29" s="114"/>
    </row>
    <row r="30" spans="1:15" s="68" customFormat="1" ht="98">
      <c r="A30" s="108">
        <f t="shared" si="0"/>
        <v>26</v>
      </c>
      <c r="B30" s="109" t="s">
        <v>3013</v>
      </c>
      <c r="C30" s="109" t="s">
        <v>149</v>
      </c>
      <c r="D30" s="110" t="s">
        <v>3101</v>
      </c>
      <c r="E30" s="111"/>
      <c r="F30" s="111" t="s">
        <v>3102</v>
      </c>
      <c r="G30" s="112" t="s">
        <v>3103</v>
      </c>
      <c r="H30" s="113" t="s">
        <v>376</v>
      </c>
      <c r="I30" s="446"/>
      <c r="J30" s="109"/>
      <c r="K30" s="366"/>
      <c r="L30" s="108" t="s">
        <v>1178</v>
      </c>
      <c r="M30" s="114"/>
      <c r="N30" s="114"/>
      <c r="O30" s="114"/>
    </row>
    <row r="31" spans="1:15" s="68" customFormat="1" ht="350">
      <c r="A31" s="108">
        <f t="shared" si="0"/>
        <v>27</v>
      </c>
      <c r="B31" s="109" t="s">
        <v>3013</v>
      </c>
      <c r="C31" s="109" t="s">
        <v>149</v>
      </c>
      <c r="D31" s="110" t="s">
        <v>3104</v>
      </c>
      <c r="E31" s="111"/>
      <c r="F31" s="111" t="s">
        <v>3105</v>
      </c>
      <c r="G31" s="112" t="s">
        <v>3106</v>
      </c>
      <c r="H31" s="113" t="s">
        <v>376</v>
      </c>
      <c r="I31" s="446"/>
      <c r="J31" s="109"/>
      <c r="K31" s="366"/>
      <c r="L31" s="108" t="s">
        <v>1178</v>
      </c>
      <c r="M31" s="114"/>
      <c r="N31" s="114"/>
      <c r="O31" s="114"/>
    </row>
    <row r="32" spans="1:15" s="68" customFormat="1" ht="196">
      <c r="A32" s="108">
        <f t="shared" si="0"/>
        <v>28</v>
      </c>
      <c r="B32" s="109" t="s">
        <v>3013</v>
      </c>
      <c r="C32" s="109" t="s">
        <v>149</v>
      </c>
      <c r="D32" s="110" t="s">
        <v>3107</v>
      </c>
      <c r="E32" s="111"/>
      <c r="F32" s="111" t="s">
        <v>3108</v>
      </c>
      <c r="G32" s="112" t="s">
        <v>3109</v>
      </c>
      <c r="H32" s="113" t="s">
        <v>376</v>
      </c>
      <c r="I32" s="446"/>
      <c r="J32" s="109"/>
      <c r="K32" s="366"/>
      <c r="L32" s="108" t="s">
        <v>1178</v>
      </c>
      <c r="M32" s="114"/>
      <c r="N32" s="114"/>
      <c r="O32" s="114"/>
    </row>
    <row r="33" spans="1:15" s="68" customFormat="1" ht="98">
      <c r="A33" s="108">
        <f t="shared" si="0"/>
        <v>29</v>
      </c>
      <c r="B33" s="109" t="s">
        <v>3013</v>
      </c>
      <c r="C33" s="109" t="s">
        <v>149</v>
      </c>
      <c r="D33" s="110" t="s">
        <v>3110</v>
      </c>
      <c r="E33" s="111"/>
      <c r="F33" s="111" t="s">
        <v>3111</v>
      </c>
      <c r="G33" s="112" t="s">
        <v>3112</v>
      </c>
      <c r="H33" s="113" t="s">
        <v>376</v>
      </c>
      <c r="I33" s="446"/>
      <c r="J33" s="109"/>
      <c r="K33" s="366"/>
      <c r="L33" s="108" t="s">
        <v>1178</v>
      </c>
      <c r="M33" s="114"/>
      <c r="N33" s="114"/>
      <c r="O33" s="114"/>
    </row>
    <row r="34" spans="1:15" s="68" customFormat="1" ht="409.5" customHeight="1">
      <c r="A34" s="108">
        <f t="shared" si="0"/>
        <v>30</v>
      </c>
      <c r="B34" s="109" t="s">
        <v>3013</v>
      </c>
      <c r="C34" s="109" t="s">
        <v>149</v>
      </c>
      <c r="D34" s="110" t="s">
        <v>3113</v>
      </c>
      <c r="E34" s="111"/>
      <c r="F34" s="111" t="s">
        <v>3114</v>
      </c>
      <c r="G34" s="112" t="s">
        <v>3115</v>
      </c>
      <c r="H34" s="113" t="s">
        <v>340</v>
      </c>
      <c r="I34" s="457" t="s">
        <v>3116</v>
      </c>
      <c r="J34" s="109"/>
      <c r="K34" s="365">
        <v>46113</v>
      </c>
      <c r="L34" s="108" t="s">
        <v>1178</v>
      </c>
      <c r="M34" s="114"/>
      <c r="N34" s="114"/>
      <c r="O34" s="114"/>
    </row>
    <row r="35" spans="1:15" s="68" customFormat="1" ht="252">
      <c r="A35" s="108">
        <f t="shared" si="0"/>
        <v>31</v>
      </c>
      <c r="B35" s="109" t="s">
        <v>3013</v>
      </c>
      <c r="C35" s="109" t="s">
        <v>149</v>
      </c>
      <c r="D35" s="110" t="s">
        <v>3117</v>
      </c>
      <c r="E35" s="111"/>
      <c r="F35" s="111" t="s">
        <v>3118</v>
      </c>
      <c r="G35" s="112" t="s">
        <v>3119</v>
      </c>
      <c r="H35" s="113" t="s">
        <v>340</v>
      </c>
      <c r="I35" s="452"/>
      <c r="J35" s="109"/>
      <c r="K35" s="365">
        <v>46113</v>
      </c>
      <c r="L35" s="108" t="s">
        <v>1178</v>
      </c>
      <c r="M35" s="114"/>
      <c r="N35" s="114"/>
      <c r="O35" s="114"/>
    </row>
    <row r="36" spans="1:15" s="68" customFormat="1" ht="403">
      <c r="A36" s="108">
        <f t="shared" si="0"/>
        <v>32</v>
      </c>
      <c r="B36" s="109" t="s">
        <v>3013</v>
      </c>
      <c r="C36" s="109" t="s">
        <v>149</v>
      </c>
      <c r="D36" s="110" t="s">
        <v>3120</v>
      </c>
      <c r="E36" s="111"/>
      <c r="F36" s="111" t="s">
        <v>3121</v>
      </c>
      <c r="G36" s="118" t="s">
        <v>3122</v>
      </c>
      <c r="H36" s="113" t="s">
        <v>340</v>
      </c>
      <c r="I36" s="460"/>
      <c r="J36" s="109"/>
      <c r="K36" s="365">
        <v>46113</v>
      </c>
      <c r="L36" s="108" t="s">
        <v>1178</v>
      </c>
      <c r="M36" s="114"/>
      <c r="N36" s="114"/>
      <c r="O36" s="114"/>
    </row>
    <row r="37" spans="1:15" s="68" customFormat="1" ht="224">
      <c r="A37" s="108">
        <f t="shared" si="0"/>
        <v>33</v>
      </c>
      <c r="B37" s="109" t="s">
        <v>3013</v>
      </c>
      <c r="C37" s="109" t="s">
        <v>149</v>
      </c>
      <c r="D37" s="110" t="s">
        <v>3123</v>
      </c>
      <c r="E37" s="111"/>
      <c r="F37" s="111" t="s">
        <v>3124</v>
      </c>
      <c r="G37" s="112" t="s">
        <v>3125</v>
      </c>
      <c r="H37" s="113" t="s">
        <v>376</v>
      </c>
      <c r="I37" s="109" t="s">
        <v>3126</v>
      </c>
      <c r="J37" s="109"/>
      <c r="K37" s="366"/>
      <c r="L37" s="108" t="s">
        <v>1178</v>
      </c>
      <c r="M37" s="114"/>
      <c r="N37" s="114"/>
      <c r="O37" s="114"/>
    </row>
    <row r="38" spans="1:15" s="68" customFormat="1" ht="98">
      <c r="A38" s="108">
        <f t="shared" si="0"/>
        <v>34</v>
      </c>
      <c r="B38" s="109" t="s">
        <v>3013</v>
      </c>
      <c r="C38" s="109" t="s">
        <v>149</v>
      </c>
      <c r="D38" s="110" t="s">
        <v>3127</v>
      </c>
      <c r="E38" s="111"/>
      <c r="F38" s="111" t="s">
        <v>3128</v>
      </c>
      <c r="G38" s="112" t="s">
        <v>3129</v>
      </c>
      <c r="H38" s="113" t="s">
        <v>340</v>
      </c>
      <c r="I38" s="109"/>
      <c r="J38" s="109"/>
      <c r="K38" s="365">
        <v>46113</v>
      </c>
      <c r="L38" s="108" t="s">
        <v>1178</v>
      </c>
      <c r="M38" s="114"/>
      <c r="N38" s="114"/>
      <c r="O38" s="114"/>
    </row>
    <row r="39" spans="1:15" s="68" customFormat="1" ht="244.5" customHeight="1">
      <c r="A39" s="108">
        <f t="shared" si="0"/>
        <v>35</v>
      </c>
      <c r="B39" s="109" t="s">
        <v>3013</v>
      </c>
      <c r="C39" s="109" t="s">
        <v>149</v>
      </c>
      <c r="D39" s="110" t="s">
        <v>3130</v>
      </c>
      <c r="E39" s="111"/>
      <c r="F39" s="111" t="s">
        <v>3131</v>
      </c>
      <c r="G39" s="112" t="s">
        <v>3132</v>
      </c>
      <c r="H39" s="113" t="s">
        <v>340</v>
      </c>
      <c r="I39" s="456" t="s">
        <v>3133</v>
      </c>
      <c r="J39" s="109"/>
      <c r="K39" s="365">
        <v>46113</v>
      </c>
      <c r="L39" s="108" t="s">
        <v>1178</v>
      </c>
      <c r="M39" s="114"/>
      <c r="N39" s="114"/>
      <c r="O39" s="114"/>
    </row>
    <row r="40" spans="1:15" s="68" customFormat="1" ht="144" customHeight="1">
      <c r="A40" s="108">
        <f t="shared" si="0"/>
        <v>36</v>
      </c>
      <c r="B40" s="109" t="s">
        <v>3013</v>
      </c>
      <c r="C40" s="109" t="s">
        <v>149</v>
      </c>
      <c r="D40" s="110" t="s">
        <v>3130</v>
      </c>
      <c r="E40" s="111"/>
      <c r="F40" s="111" t="s">
        <v>3134</v>
      </c>
      <c r="G40" s="112" t="s">
        <v>3135</v>
      </c>
      <c r="H40" s="113" t="s">
        <v>376</v>
      </c>
      <c r="I40" s="456"/>
      <c r="J40" s="109"/>
      <c r="K40" s="366"/>
      <c r="L40" s="108" t="s">
        <v>1178</v>
      </c>
      <c r="M40" s="114"/>
      <c r="N40" s="114"/>
      <c r="O40" s="114"/>
    </row>
    <row r="41" spans="1:15" s="68" customFormat="1" ht="182.25" customHeight="1">
      <c r="A41" s="108">
        <f t="shared" si="0"/>
        <v>37</v>
      </c>
      <c r="B41" s="109" t="s">
        <v>3013</v>
      </c>
      <c r="C41" s="109" t="s">
        <v>149</v>
      </c>
      <c r="D41" s="110" t="s">
        <v>3136</v>
      </c>
      <c r="E41" s="111"/>
      <c r="F41" s="111" t="s">
        <v>3137</v>
      </c>
      <c r="G41" s="112" t="s">
        <v>3138</v>
      </c>
      <c r="H41" s="113" t="s">
        <v>376</v>
      </c>
      <c r="I41" s="116" t="s">
        <v>3139</v>
      </c>
      <c r="J41" s="109"/>
      <c r="K41" s="366"/>
      <c r="L41" s="108" t="s">
        <v>1178</v>
      </c>
      <c r="M41" s="114"/>
      <c r="N41" s="114"/>
      <c r="O41" s="114"/>
    </row>
    <row r="42" spans="1:15" s="68" customFormat="1" ht="238">
      <c r="A42" s="108">
        <f t="shared" si="0"/>
        <v>38</v>
      </c>
      <c r="B42" s="109" t="s">
        <v>3013</v>
      </c>
      <c r="C42" s="109" t="s">
        <v>3140</v>
      </c>
      <c r="D42" s="110" t="s">
        <v>3141</v>
      </c>
      <c r="E42" s="111"/>
      <c r="F42" s="111" t="s">
        <v>3142</v>
      </c>
      <c r="G42" s="112" t="s">
        <v>3143</v>
      </c>
      <c r="H42" s="113" t="s">
        <v>340</v>
      </c>
      <c r="I42" s="116" t="s">
        <v>3144</v>
      </c>
      <c r="J42" s="109" t="s">
        <v>3145</v>
      </c>
      <c r="K42" s="373">
        <v>46113</v>
      </c>
      <c r="L42" s="108" t="s">
        <v>1178</v>
      </c>
      <c r="M42" s="114"/>
      <c r="N42" s="114"/>
      <c r="O42" s="114"/>
    </row>
    <row r="43" spans="1:15" s="68" customFormat="1" ht="112">
      <c r="A43" s="108">
        <f t="shared" si="0"/>
        <v>39</v>
      </c>
      <c r="B43" s="109" t="s">
        <v>3013</v>
      </c>
      <c r="C43" s="109" t="s">
        <v>149</v>
      </c>
      <c r="D43" s="110" t="s">
        <v>3146</v>
      </c>
      <c r="E43" s="111"/>
      <c r="F43" s="111" t="s">
        <v>3147</v>
      </c>
      <c r="G43" s="112" t="s">
        <v>3148</v>
      </c>
      <c r="H43" s="113" t="s">
        <v>376</v>
      </c>
      <c r="I43" s="446" t="s">
        <v>3149</v>
      </c>
      <c r="J43" s="109"/>
      <c r="K43" s="366"/>
      <c r="L43" s="108" t="s">
        <v>1178</v>
      </c>
      <c r="M43" s="114"/>
      <c r="N43" s="114"/>
      <c r="O43" s="114"/>
    </row>
    <row r="44" spans="1:15" s="68" customFormat="1" ht="98">
      <c r="A44" s="108">
        <f t="shared" si="0"/>
        <v>40</v>
      </c>
      <c r="B44" s="109" t="s">
        <v>3013</v>
      </c>
      <c r="C44" s="109" t="s">
        <v>149</v>
      </c>
      <c r="D44" s="110" t="s">
        <v>3150</v>
      </c>
      <c r="E44" s="111"/>
      <c r="F44" s="111" t="s">
        <v>3151</v>
      </c>
      <c r="G44" s="112" t="s">
        <v>3152</v>
      </c>
      <c r="H44" s="113" t="s">
        <v>376</v>
      </c>
      <c r="I44" s="446"/>
      <c r="J44" s="109"/>
      <c r="K44" s="366"/>
      <c r="L44" s="108" t="s">
        <v>1178</v>
      </c>
      <c r="M44" s="114"/>
      <c r="N44" s="114"/>
      <c r="O44" s="114"/>
    </row>
    <row r="45" spans="1:15" s="68" customFormat="1" ht="98">
      <c r="A45" s="108">
        <f t="shared" si="0"/>
        <v>41</v>
      </c>
      <c r="B45" s="109" t="s">
        <v>3013</v>
      </c>
      <c r="C45" s="109" t="s">
        <v>149</v>
      </c>
      <c r="D45" s="110" t="s">
        <v>3153</v>
      </c>
      <c r="E45" s="111"/>
      <c r="F45" s="111" t="s">
        <v>3154</v>
      </c>
      <c r="G45" s="112" t="s">
        <v>3155</v>
      </c>
      <c r="H45" s="113" t="s">
        <v>376</v>
      </c>
      <c r="I45" s="446"/>
      <c r="J45" s="109"/>
      <c r="K45" s="366"/>
      <c r="L45" s="108" t="s">
        <v>1178</v>
      </c>
      <c r="M45" s="114"/>
      <c r="N45" s="114"/>
      <c r="O45" s="114"/>
    </row>
    <row r="46" spans="1:15" s="136" customFormat="1" ht="98">
      <c r="A46" s="108">
        <f t="shared" si="0"/>
        <v>42</v>
      </c>
      <c r="B46" s="109" t="s">
        <v>3013</v>
      </c>
      <c r="C46" s="109" t="s">
        <v>149</v>
      </c>
      <c r="D46" s="110" t="s">
        <v>3156</v>
      </c>
      <c r="E46" s="111"/>
      <c r="F46" s="111" t="s">
        <v>3157</v>
      </c>
      <c r="G46" s="112" t="s">
        <v>3158</v>
      </c>
      <c r="H46" s="113" t="s">
        <v>376</v>
      </c>
      <c r="I46" s="446"/>
      <c r="J46" s="109"/>
      <c r="K46" s="366"/>
      <c r="L46" s="108" t="s">
        <v>1178</v>
      </c>
      <c r="M46" s="114"/>
      <c r="N46" s="114"/>
      <c r="O46" s="114"/>
    </row>
    <row r="47" spans="1:15" s="136" customFormat="1" ht="98">
      <c r="A47" s="108">
        <f t="shared" si="0"/>
        <v>43</v>
      </c>
      <c r="B47" s="109" t="s">
        <v>3013</v>
      </c>
      <c r="C47" s="109" t="s">
        <v>149</v>
      </c>
      <c r="D47" s="110" t="s">
        <v>3159</v>
      </c>
      <c r="E47" s="111"/>
      <c r="F47" s="111" t="s">
        <v>3160</v>
      </c>
      <c r="G47" s="112" t="s">
        <v>3161</v>
      </c>
      <c r="H47" s="113" t="s">
        <v>376</v>
      </c>
      <c r="I47" s="446"/>
      <c r="J47" s="109"/>
      <c r="K47" s="366"/>
      <c r="L47" s="108" t="s">
        <v>1178</v>
      </c>
      <c r="M47" s="114"/>
      <c r="N47" s="114"/>
      <c r="O47" s="114"/>
    </row>
    <row r="48" spans="1:15" s="68" customFormat="1" ht="299.25" customHeight="1">
      <c r="A48" s="108">
        <f t="shared" si="0"/>
        <v>44</v>
      </c>
      <c r="B48" s="109" t="s">
        <v>3013</v>
      </c>
      <c r="C48" s="109" t="s">
        <v>151</v>
      </c>
      <c r="D48" s="110" t="s">
        <v>3162</v>
      </c>
      <c r="E48" s="111"/>
      <c r="F48" s="111" t="s">
        <v>3163</v>
      </c>
      <c r="G48" s="112" t="s">
        <v>3164</v>
      </c>
      <c r="H48" s="113" t="s">
        <v>340</v>
      </c>
      <c r="I48" s="116" t="s">
        <v>3165</v>
      </c>
      <c r="J48" s="109"/>
      <c r="K48" s="365">
        <v>46113</v>
      </c>
      <c r="L48" s="108" t="s">
        <v>1178</v>
      </c>
      <c r="M48" s="114"/>
      <c r="N48" s="114"/>
      <c r="O48" s="114"/>
    </row>
    <row r="49" spans="1:15" s="68" customFormat="1" ht="84">
      <c r="A49" s="108">
        <f t="shared" si="0"/>
        <v>45</v>
      </c>
      <c r="B49" s="109" t="s">
        <v>3013</v>
      </c>
      <c r="C49" s="109" t="s">
        <v>151</v>
      </c>
      <c r="D49" s="110" t="s">
        <v>3166</v>
      </c>
      <c r="E49" s="111"/>
      <c r="F49" s="111" t="s">
        <v>3167</v>
      </c>
      <c r="G49" s="112" t="s">
        <v>3168</v>
      </c>
      <c r="H49" s="113" t="s">
        <v>340</v>
      </c>
      <c r="I49" s="116"/>
      <c r="J49" s="109"/>
      <c r="K49" s="365">
        <v>46113</v>
      </c>
      <c r="L49" s="108" t="s">
        <v>1178</v>
      </c>
      <c r="M49" s="114"/>
      <c r="N49" s="114"/>
      <c r="O49" s="114"/>
    </row>
    <row r="50" spans="1:15" s="68" customFormat="1" ht="224">
      <c r="A50" s="108">
        <f t="shared" si="0"/>
        <v>46</v>
      </c>
      <c r="B50" s="109" t="s">
        <v>3013</v>
      </c>
      <c r="C50" s="109" t="s">
        <v>151</v>
      </c>
      <c r="D50" s="110" t="s">
        <v>3169</v>
      </c>
      <c r="E50" s="111"/>
      <c r="F50" s="111" t="s">
        <v>3170</v>
      </c>
      <c r="G50" s="112" t="s">
        <v>3171</v>
      </c>
      <c r="H50" s="113" t="s">
        <v>340</v>
      </c>
      <c r="I50" s="116"/>
      <c r="J50" s="109"/>
      <c r="K50" s="365">
        <v>46113</v>
      </c>
      <c r="L50" s="108" t="s">
        <v>1178</v>
      </c>
      <c r="M50" s="114"/>
      <c r="N50" s="114"/>
      <c r="O50" s="114"/>
    </row>
    <row r="51" spans="1:15" s="68" customFormat="1" ht="84">
      <c r="A51" s="108">
        <f t="shared" si="0"/>
        <v>47</v>
      </c>
      <c r="B51" s="109" t="s">
        <v>3013</v>
      </c>
      <c r="C51" s="109" t="s">
        <v>151</v>
      </c>
      <c r="D51" s="110" t="s">
        <v>3169</v>
      </c>
      <c r="E51" s="111"/>
      <c r="F51" s="111" t="s">
        <v>3172</v>
      </c>
      <c r="G51" s="112" t="s">
        <v>3173</v>
      </c>
      <c r="H51" s="113" t="s">
        <v>376</v>
      </c>
      <c r="I51" s="116"/>
      <c r="J51" s="109"/>
      <c r="K51" s="366"/>
      <c r="L51" s="108" t="s">
        <v>388</v>
      </c>
      <c r="M51" s="114"/>
      <c r="N51" s="114"/>
      <c r="O51" s="114"/>
    </row>
    <row r="52" spans="1:15" s="68" customFormat="1" ht="112">
      <c r="A52" s="108">
        <f t="shared" si="0"/>
        <v>48</v>
      </c>
      <c r="B52" s="109" t="s">
        <v>3013</v>
      </c>
      <c r="C52" s="109" t="s">
        <v>151</v>
      </c>
      <c r="D52" s="110" t="s">
        <v>3174</v>
      </c>
      <c r="E52" s="111"/>
      <c r="F52" s="111" t="s">
        <v>3175</v>
      </c>
      <c r="G52" s="112" t="s">
        <v>3176</v>
      </c>
      <c r="H52" s="113" t="s">
        <v>376</v>
      </c>
      <c r="I52" s="116"/>
      <c r="J52" s="109"/>
      <c r="K52" s="366"/>
      <c r="L52" s="108" t="s">
        <v>388</v>
      </c>
      <c r="M52" s="114"/>
      <c r="N52" s="114"/>
      <c r="O52" s="114"/>
    </row>
    <row r="53" spans="1:15" s="68" customFormat="1" ht="84">
      <c r="A53" s="108">
        <f t="shared" si="0"/>
        <v>49</v>
      </c>
      <c r="B53" s="109" t="s">
        <v>3013</v>
      </c>
      <c r="C53" s="109" t="s">
        <v>151</v>
      </c>
      <c r="D53" s="110" t="s">
        <v>3177</v>
      </c>
      <c r="E53" s="111"/>
      <c r="F53" s="111" t="s">
        <v>3178</v>
      </c>
      <c r="G53" s="112" t="s">
        <v>3179</v>
      </c>
      <c r="H53" s="113" t="s">
        <v>340</v>
      </c>
      <c r="I53" s="116"/>
      <c r="J53" s="109"/>
      <c r="K53" s="365">
        <v>46113</v>
      </c>
      <c r="L53" s="108" t="s">
        <v>1178</v>
      </c>
      <c r="M53" s="114"/>
      <c r="N53" s="114"/>
      <c r="O53" s="114"/>
    </row>
    <row r="54" spans="1:15" s="68" customFormat="1" ht="84">
      <c r="A54" s="108">
        <f t="shared" si="0"/>
        <v>50</v>
      </c>
      <c r="B54" s="109" t="s">
        <v>3013</v>
      </c>
      <c r="C54" s="109" t="s">
        <v>151</v>
      </c>
      <c r="D54" s="110" t="s">
        <v>3180</v>
      </c>
      <c r="E54" s="111"/>
      <c r="F54" s="111" t="s">
        <v>3181</v>
      </c>
      <c r="G54" s="112" t="s">
        <v>3182</v>
      </c>
      <c r="H54" s="113" t="s">
        <v>340</v>
      </c>
      <c r="I54" s="116"/>
      <c r="J54" s="109"/>
      <c r="K54" s="365">
        <v>46113</v>
      </c>
      <c r="L54" s="108" t="s">
        <v>1178</v>
      </c>
      <c r="M54" s="114"/>
      <c r="N54" s="114"/>
      <c r="O54" s="114"/>
    </row>
    <row r="55" spans="1:15" s="68" customFormat="1" ht="127.5" customHeight="1">
      <c r="A55" s="108">
        <f t="shared" si="0"/>
        <v>51</v>
      </c>
      <c r="B55" s="109" t="s">
        <v>3013</v>
      </c>
      <c r="C55" s="109" t="s">
        <v>151</v>
      </c>
      <c r="D55" s="110" t="s">
        <v>3183</v>
      </c>
      <c r="E55" s="111"/>
      <c r="F55" s="111" t="s">
        <v>3184</v>
      </c>
      <c r="G55" s="112" t="s">
        <v>3185</v>
      </c>
      <c r="H55" s="113" t="s">
        <v>340</v>
      </c>
      <c r="I55" s="116"/>
      <c r="J55" s="109"/>
      <c r="K55" s="365">
        <v>46113</v>
      </c>
      <c r="L55" s="108" t="s">
        <v>1178</v>
      </c>
      <c r="M55" s="114"/>
      <c r="N55" s="114"/>
      <c r="O55" s="114"/>
    </row>
    <row r="56" spans="1:15" s="68" customFormat="1" ht="84">
      <c r="A56" s="108">
        <f t="shared" si="0"/>
        <v>52</v>
      </c>
      <c r="B56" s="109" t="s">
        <v>3013</v>
      </c>
      <c r="C56" s="109" t="s">
        <v>151</v>
      </c>
      <c r="D56" s="110" t="s">
        <v>3186</v>
      </c>
      <c r="E56" s="111"/>
      <c r="F56" s="111" t="s">
        <v>3187</v>
      </c>
      <c r="G56" s="112" t="s">
        <v>3188</v>
      </c>
      <c r="H56" s="113" t="s">
        <v>340</v>
      </c>
      <c r="I56" s="116"/>
      <c r="J56" s="109"/>
      <c r="K56" s="365">
        <v>46113</v>
      </c>
      <c r="L56" s="108" t="s">
        <v>1178</v>
      </c>
      <c r="M56" s="114"/>
      <c r="N56" s="114"/>
      <c r="O56" s="114"/>
    </row>
    <row r="57" spans="1:15" s="68" customFormat="1" ht="141" customHeight="1">
      <c r="A57" s="108">
        <f t="shared" si="0"/>
        <v>53</v>
      </c>
      <c r="B57" s="109" t="s">
        <v>3013</v>
      </c>
      <c r="C57" s="109" t="s">
        <v>151</v>
      </c>
      <c r="D57" s="110" t="s">
        <v>3189</v>
      </c>
      <c r="E57" s="111"/>
      <c r="F57" s="111" t="s">
        <v>3190</v>
      </c>
      <c r="G57" s="112" t="s">
        <v>3191</v>
      </c>
      <c r="H57" s="113" t="s">
        <v>376</v>
      </c>
      <c r="I57" s="112" t="s">
        <v>3192</v>
      </c>
      <c r="J57" s="109"/>
      <c r="K57" s="366"/>
      <c r="L57" s="108" t="s">
        <v>388</v>
      </c>
      <c r="M57" s="114"/>
      <c r="N57" s="114"/>
      <c r="O57" s="114"/>
    </row>
    <row r="58" spans="1:15" s="68" customFormat="1" ht="140">
      <c r="A58" s="108">
        <f t="shared" si="0"/>
        <v>54</v>
      </c>
      <c r="B58" s="109" t="s">
        <v>3013</v>
      </c>
      <c r="C58" s="109" t="s">
        <v>151</v>
      </c>
      <c r="D58" s="110" t="s">
        <v>3193</v>
      </c>
      <c r="E58" s="111"/>
      <c r="F58" s="111" t="s">
        <v>3194</v>
      </c>
      <c r="G58" s="112" t="s">
        <v>3195</v>
      </c>
      <c r="H58" s="113" t="s">
        <v>340</v>
      </c>
      <c r="I58" s="116"/>
      <c r="J58" s="109"/>
      <c r="K58" s="365">
        <v>46113</v>
      </c>
      <c r="L58" s="108" t="s">
        <v>1178</v>
      </c>
      <c r="M58" s="114"/>
      <c r="N58" s="114"/>
      <c r="O58" s="114"/>
    </row>
    <row r="59" spans="1:15" s="68" customFormat="1" ht="133.5" customHeight="1">
      <c r="A59" s="108">
        <f t="shared" si="0"/>
        <v>55</v>
      </c>
      <c r="B59" s="109" t="s">
        <v>3013</v>
      </c>
      <c r="C59" s="109" t="s">
        <v>3196</v>
      </c>
      <c r="D59" s="110" t="s">
        <v>3197</v>
      </c>
      <c r="E59" s="111"/>
      <c r="F59" s="111" t="s">
        <v>3198</v>
      </c>
      <c r="G59" s="112" t="s">
        <v>3199</v>
      </c>
      <c r="H59" s="113" t="s">
        <v>340</v>
      </c>
      <c r="I59" s="446" t="s">
        <v>3200</v>
      </c>
      <c r="J59" s="109"/>
      <c r="K59" s="365">
        <v>46113</v>
      </c>
      <c r="L59" s="108" t="s">
        <v>1178</v>
      </c>
      <c r="M59" s="114"/>
      <c r="N59" s="114"/>
      <c r="O59" s="114"/>
    </row>
    <row r="60" spans="1:15" s="68" customFormat="1" ht="112">
      <c r="A60" s="108">
        <f t="shared" si="0"/>
        <v>56</v>
      </c>
      <c r="B60" s="109" t="s">
        <v>3013</v>
      </c>
      <c r="C60" s="109" t="s">
        <v>3196</v>
      </c>
      <c r="D60" s="110" t="s">
        <v>3201</v>
      </c>
      <c r="E60" s="111"/>
      <c r="F60" s="111" t="s">
        <v>3202</v>
      </c>
      <c r="G60" s="112" t="s">
        <v>3203</v>
      </c>
      <c r="H60" s="113" t="s">
        <v>340</v>
      </c>
      <c r="I60" s="446"/>
      <c r="J60" s="109"/>
      <c r="K60" s="365">
        <v>46113</v>
      </c>
      <c r="L60" s="108" t="s">
        <v>1178</v>
      </c>
      <c r="M60" s="114"/>
      <c r="N60" s="114"/>
      <c r="O60" s="114"/>
    </row>
    <row r="61" spans="1:15" s="68" customFormat="1" ht="140">
      <c r="A61" s="108">
        <f t="shared" si="0"/>
        <v>57</v>
      </c>
      <c r="B61" s="109" t="s">
        <v>3013</v>
      </c>
      <c r="C61" s="109" t="s">
        <v>155</v>
      </c>
      <c r="D61" s="110" t="s">
        <v>3204</v>
      </c>
      <c r="E61" s="111"/>
      <c r="F61" s="111" t="s">
        <v>3205</v>
      </c>
      <c r="G61" s="112" t="s">
        <v>3206</v>
      </c>
      <c r="H61" s="113" t="s">
        <v>340</v>
      </c>
      <c r="I61" s="116"/>
      <c r="J61" s="109"/>
      <c r="K61" s="365">
        <v>46113</v>
      </c>
      <c r="L61" s="108" t="s">
        <v>1178</v>
      </c>
      <c r="M61" s="114"/>
      <c r="N61" s="114"/>
      <c r="O61" s="114"/>
    </row>
    <row r="62" spans="1:15" s="68" customFormat="1" ht="84">
      <c r="A62" s="108">
        <f t="shared" si="0"/>
        <v>58</v>
      </c>
      <c r="B62" s="109" t="s">
        <v>3013</v>
      </c>
      <c r="C62" s="109" t="s">
        <v>155</v>
      </c>
      <c r="D62" s="110" t="s">
        <v>3207</v>
      </c>
      <c r="E62" s="111"/>
      <c r="F62" s="111" t="s">
        <v>3208</v>
      </c>
      <c r="G62" s="112" t="s">
        <v>3209</v>
      </c>
      <c r="H62" s="113" t="s">
        <v>340</v>
      </c>
      <c r="I62" s="116"/>
      <c r="J62" s="109"/>
      <c r="K62" s="365">
        <v>46113</v>
      </c>
      <c r="L62" s="108" t="s">
        <v>1178</v>
      </c>
      <c r="M62" s="114"/>
      <c r="N62" s="114"/>
      <c r="O62" s="114"/>
    </row>
    <row r="63" spans="1:15" s="68" customFormat="1" ht="84">
      <c r="A63" s="108">
        <f t="shared" si="0"/>
        <v>59</v>
      </c>
      <c r="B63" s="109" t="s">
        <v>3013</v>
      </c>
      <c r="C63" s="109" t="s">
        <v>155</v>
      </c>
      <c r="D63" s="110" t="s">
        <v>3210</v>
      </c>
      <c r="E63" s="111"/>
      <c r="F63" s="111" t="s">
        <v>3211</v>
      </c>
      <c r="G63" s="112" t="s">
        <v>3212</v>
      </c>
      <c r="H63" s="113" t="s">
        <v>340</v>
      </c>
      <c r="I63" s="116"/>
      <c r="J63" s="109"/>
      <c r="K63" s="365">
        <v>46113</v>
      </c>
      <c r="L63" s="108" t="s">
        <v>1178</v>
      </c>
      <c r="M63" s="114"/>
      <c r="N63" s="114"/>
      <c r="O63" s="114"/>
    </row>
    <row r="64" spans="1:15" s="68" customFormat="1" ht="84">
      <c r="A64" s="108">
        <f t="shared" si="0"/>
        <v>60</v>
      </c>
      <c r="B64" s="109" t="s">
        <v>3013</v>
      </c>
      <c r="C64" s="109" t="s">
        <v>155</v>
      </c>
      <c r="D64" s="110" t="s">
        <v>3213</v>
      </c>
      <c r="E64" s="111"/>
      <c r="F64" s="111" t="s">
        <v>3214</v>
      </c>
      <c r="G64" s="112" t="s">
        <v>3215</v>
      </c>
      <c r="H64" s="113" t="s">
        <v>340</v>
      </c>
      <c r="I64" s="116"/>
      <c r="J64" s="109"/>
      <c r="K64" s="365">
        <v>46113</v>
      </c>
      <c r="L64" s="108" t="s">
        <v>1178</v>
      </c>
      <c r="M64" s="114"/>
      <c r="N64" s="114"/>
      <c r="O64" s="114"/>
    </row>
    <row r="65" spans="1:15" s="68" customFormat="1" ht="140">
      <c r="A65" s="108">
        <f t="shared" si="0"/>
        <v>61</v>
      </c>
      <c r="B65" s="109" t="s">
        <v>3013</v>
      </c>
      <c r="C65" s="109" t="s">
        <v>155</v>
      </c>
      <c r="D65" s="110" t="s">
        <v>3216</v>
      </c>
      <c r="E65" s="111"/>
      <c r="F65" s="111" t="s">
        <v>3217</v>
      </c>
      <c r="G65" s="112" t="s">
        <v>3218</v>
      </c>
      <c r="H65" s="113" t="s">
        <v>386</v>
      </c>
      <c r="I65" s="446" t="s">
        <v>3219</v>
      </c>
      <c r="J65" s="109"/>
      <c r="K65" s="117"/>
      <c r="L65" s="108" t="s">
        <v>388</v>
      </c>
      <c r="M65" s="114"/>
      <c r="N65" s="114"/>
      <c r="O65" s="114"/>
    </row>
    <row r="66" spans="1:15" s="68" customFormat="1" ht="126">
      <c r="A66" s="108">
        <f t="shared" si="0"/>
        <v>62</v>
      </c>
      <c r="B66" s="109" t="s">
        <v>3013</v>
      </c>
      <c r="C66" s="109" t="s">
        <v>155</v>
      </c>
      <c r="D66" s="110" t="s">
        <v>3220</v>
      </c>
      <c r="E66" s="111"/>
      <c r="F66" s="111" t="s">
        <v>3221</v>
      </c>
      <c r="G66" s="112" t="s">
        <v>3222</v>
      </c>
      <c r="H66" s="113" t="s">
        <v>376</v>
      </c>
      <c r="I66" s="446"/>
      <c r="J66" s="109"/>
      <c r="K66" s="117"/>
      <c r="L66" s="108" t="s">
        <v>388</v>
      </c>
      <c r="M66" s="114"/>
      <c r="N66" s="114"/>
      <c r="O66" s="114"/>
    </row>
    <row r="67" spans="1:15" s="68" customFormat="1" ht="126">
      <c r="A67" s="108">
        <f t="shared" si="0"/>
        <v>63</v>
      </c>
      <c r="B67" s="109" t="s">
        <v>3013</v>
      </c>
      <c r="C67" s="109" t="s">
        <v>155</v>
      </c>
      <c r="D67" s="110" t="s">
        <v>3223</v>
      </c>
      <c r="E67" s="111"/>
      <c r="F67" s="111" t="s">
        <v>3224</v>
      </c>
      <c r="G67" s="112" t="s">
        <v>3225</v>
      </c>
      <c r="H67" s="113" t="s">
        <v>376</v>
      </c>
      <c r="I67" s="446"/>
      <c r="J67" s="109"/>
      <c r="K67" s="117"/>
      <c r="L67" s="108" t="s">
        <v>388</v>
      </c>
      <c r="M67" s="114"/>
      <c r="N67" s="114"/>
      <c r="O67" s="114"/>
    </row>
    <row r="68" spans="1:15" s="68" customFormat="1" ht="112">
      <c r="A68" s="108">
        <f t="shared" si="0"/>
        <v>64</v>
      </c>
      <c r="B68" s="109" t="s">
        <v>3013</v>
      </c>
      <c r="C68" s="109" t="s">
        <v>155</v>
      </c>
      <c r="D68" s="110" t="s">
        <v>3226</v>
      </c>
      <c r="E68" s="111"/>
      <c r="F68" s="111" t="s">
        <v>3227</v>
      </c>
      <c r="G68" s="112" t="s">
        <v>3228</v>
      </c>
      <c r="H68" s="113" t="s">
        <v>376</v>
      </c>
      <c r="I68" s="446"/>
      <c r="J68" s="109"/>
      <c r="K68" s="117"/>
      <c r="L68" s="108" t="s">
        <v>388</v>
      </c>
      <c r="M68" s="114"/>
      <c r="N68" s="114"/>
      <c r="O68" s="114"/>
    </row>
    <row r="69" spans="1:15" s="68" customFormat="1" ht="112">
      <c r="A69" s="108">
        <f t="shared" si="0"/>
        <v>65</v>
      </c>
      <c r="B69" s="109" t="s">
        <v>3013</v>
      </c>
      <c r="C69" s="109" t="s">
        <v>155</v>
      </c>
      <c r="D69" s="110" t="s">
        <v>3229</v>
      </c>
      <c r="E69" s="111"/>
      <c r="F69" s="111" t="s">
        <v>3230</v>
      </c>
      <c r="G69" s="112" t="s">
        <v>3231</v>
      </c>
      <c r="H69" s="113" t="s">
        <v>376</v>
      </c>
      <c r="I69" s="446"/>
      <c r="J69" s="109"/>
      <c r="K69" s="117"/>
      <c r="L69" s="108" t="s">
        <v>388</v>
      </c>
      <c r="M69" s="114"/>
      <c r="N69" s="114"/>
      <c r="O69" s="114"/>
    </row>
    <row r="70" spans="1:15" s="68" customFormat="1" ht="126">
      <c r="A70" s="108">
        <f t="shared" ref="A70:A92" si="1">ROW()-4</f>
        <v>66</v>
      </c>
      <c r="B70" s="109" t="s">
        <v>3013</v>
      </c>
      <c r="C70" s="109" t="s">
        <v>155</v>
      </c>
      <c r="D70" s="110" t="s">
        <v>3232</v>
      </c>
      <c r="E70" s="111"/>
      <c r="F70" s="111" t="s">
        <v>3233</v>
      </c>
      <c r="G70" s="112" t="s">
        <v>3234</v>
      </c>
      <c r="H70" s="113" t="s">
        <v>376</v>
      </c>
      <c r="I70" s="446"/>
      <c r="J70" s="109"/>
      <c r="K70" s="117"/>
      <c r="L70" s="108" t="s">
        <v>388</v>
      </c>
      <c r="M70" s="114"/>
      <c r="N70" s="114"/>
      <c r="O70" s="114"/>
    </row>
    <row r="71" spans="1:15" s="68" customFormat="1" ht="126">
      <c r="A71" s="108">
        <f t="shared" si="1"/>
        <v>67</v>
      </c>
      <c r="B71" s="109" t="s">
        <v>3013</v>
      </c>
      <c r="C71" s="109" t="s">
        <v>155</v>
      </c>
      <c r="D71" s="110" t="s">
        <v>3235</v>
      </c>
      <c r="E71" s="111"/>
      <c r="F71" s="111" t="s">
        <v>3236</v>
      </c>
      <c r="G71" s="112" t="s">
        <v>3237</v>
      </c>
      <c r="H71" s="113" t="s">
        <v>376</v>
      </c>
      <c r="I71" s="446"/>
      <c r="J71" s="109"/>
      <c r="K71" s="117"/>
      <c r="L71" s="108" t="s">
        <v>388</v>
      </c>
      <c r="M71" s="114"/>
      <c r="N71" s="114"/>
      <c r="O71" s="114"/>
    </row>
    <row r="72" spans="1:15" s="68" customFormat="1" ht="112">
      <c r="A72" s="108">
        <f t="shared" si="1"/>
        <v>68</v>
      </c>
      <c r="B72" s="109" t="s">
        <v>3013</v>
      </c>
      <c r="C72" s="109" t="s">
        <v>155</v>
      </c>
      <c r="D72" s="110" t="s">
        <v>3238</v>
      </c>
      <c r="E72" s="111"/>
      <c r="F72" s="111" t="s">
        <v>3239</v>
      </c>
      <c r="G72" s="112" t="s">
        <v>3240</v>
      </c>
      <c r="H72" s="113" t="s">
        <v>376</v>
      </c>
      <c r="I72" s="446"/>
      <c r="J72" s="109"/>
      <c r="K72" s="117"/>
      <c r="L72" s="108" t="s">
        <v>388</v>
      </c>
      <c r="M72" s="114"/>
      <c r="N72" s="114"/>
      <c r="O72" s="114"/>
    </row>
    <row r="73" spans="1:15" s="68" customFormat="1" ht="112">
      <c r="A73" s="108">
        <f t="shared" si="1"/>
        <v>69</v>
      </c>
      <c r="B73" s="109" t="s">
        <v>3013</v>
      </c>
      <c r="C73" s="109" t="s">
        <v>155</v>
      </c>
      <c r="D73" s="110" t="s">
        <v>3241</v>
      </c>
      <c r="E73" s="111"/>
      <c r="F73" s="111" t="s">
        <v>3242</v>
      </c>
      <c r="G73" s="112" t="s">
        <v>3243</v>
      </c>
      <c r="H73" s="113" t="s">
        <v>376</v>
      </c>
      <c r="I73" s="446"/>
      <c r="J73" s="109"/>
      <c r="K73" s="117"/>
      <c r="L73" s="108" t="s">
        <v>388</v>
      </c>
      <c r="M73" s="114"/>
      <c r="N73" s="114"/>
      <c r="O73" s="114"/>
    </row>
    <row r="74" spans="1:15" s="68" customFormat="1" ht="126">
      <c r="A74" s="108">
        <f t="shared" si="1"/>
        <v>70</v>
      </c>
      <c r="B74" s="109" t="s">
        <v>3013</v>
      </c>
      <c r="C74" s="109" t="s">
        <v>155</v>
      </c>
      <c r="D74" s="110" t="s">
        <v>3244</v>
      </c>
      <c r="E74" s="111"/>
      <c r="F74" s="111" t="s">
        <v>3245</v>
      </c>
      <c r="G74" s="112" t="s">
        <v>3246</v>
      </c>
      <c r="H74" s="113" t="s">
        <v>376</v>
      </c>
      <c r="I74" s="446"/>
      <c r="J74" s="109"/>
      <c r="K74" s="117"/>
      <c r="L74" s="108" t="s">
        <v>388</v>
      </c>
      <c r="M74" s="114"/>
      <c r="N74" s="114"/>
      <c r="O74" s="114"/>
    </row>
    <row r="75" spans="1:15" s="68" customFormat="1" ht="84">
      <c r="A75" s="108">
        <f t="shared" si="1"/>
        <v>71</v>
      </c>
      <c r="B75" s="109" t="s">
        <v>3013</v>
      </c>
      <c r="C75" s="109" t="s">
        <v>157</v>
      </c>
      <c r="D75" s="110" t="s">
        <v>3247</v>
      </c>
      <c r="E75" s="111"/>
      <c r="F75" s="111" t="s">
        <v>3248</v>
      </c>
      <c r="G75" s="112" t="s">
        <v>3249</v>
      </c>
      <c r="H75" s="113" t="s">
        <v>376</v>
      </c>
      <c r="I75" s="109" t="s">
        <v>3250</v>
      </c>
      <c r="J75" s="109"/>
      <c r="K75" s="117"/>
      <c r="L75" s="108" t="s">
        <v>388</v>
      </c>
      <c r="M75" s="114"/>
      <c r="N75" s="114"/>
      <c r="O75" s="114"/>
    </row>
    <row r="76" spans="1:15" s="68" customFormat="1" ht="294">
      <c r="A76" s="108">
        <f t="shared" si="1"/>
        <v>72</v>
      </c>
      <c r="B76" s="109" t="s">
        <v>3013</v>
      </c>
      <c r="C76" s="109" t="s">
        <v>157</v>
      </c>
      <c r="D76" s="110" t="s">
        <v>3251</v>
      </c>
      <c r="E76" s="111"/>
      <c r="F76" s="111" t="s">
        <v>3252</v>
      </c>
      <c r="G76" s="112" t="s">
        <v>3253</v>
      </c>
      <c r="H76" s="113" t="s">
        <v>376</v>
      </c>
      <c r="I76" s="446" t="s">
        <v>3254</v>
      </c>
      <c r="J76" s="109"/>
      <c r="K76" s="117"/>
      <c r="L76" s="108" t="s">
        <v>388</v>
      </c>
      <c r="M76" s="114"/>
      <c r="N76" s="114"/>
      <c r="O76" s="114"/>
    </row>
    <row r="77" spans="1:15" s="68" customFormat="1" ht="315.75" customHeight="1">
      <c r="A77" s="108">
        <f t="shared" si="1"/>
        <v>73</v>
      </c>
      <c r="B77" s="109" t="s">
        <v>3013</v>
      </c>
      <c r="C77" s="109" t="s">
        <v>157</v>
      </c>
      <c r="D77" s="110" t="s">
        <v>3255</v>
      </c>
      <c r="E77" s="111"/>
      <c r="F77" s="111" t="s">
        <v>3256</v>
      </c>
      <c r="G77" s="112" t="s">
        <v>3257</v>
      </c>
      <c r="H77" s="113" t="s">
        <v>376</v>
      </c>
      <c r="I77" s="446"/>
      <c r="J77" s="109"/>
      <c r="K77" s="117"/>
      <c r="L77" s="108" t="s">
        <v>388</v>
      </c>
      <c r="M77" s="114"/>
      <c r="N77" s="114"/>
      <c r="O77" s="114"/>
    </row>
    <row r="78" spans="1:15" s="68" customFormat="1" ht="210">
      <c r="A78" s="108">
        <f t="shared" si="1"/>
        <v>74</v>
      </c>
      <c r="B78" s="109" t="s">
        <v>3013</v>
      </c>
      <c r="C78" s="109" t="s">
        <v>157</v>
      </c>
      <c r="D78" s="110" t="s">
        <v>3258</v>
      </c>
      <c r="E78" s="111"/>
      <c r="F78" s="111" t="s">
        <v>3259</v>
      </c>
      <c r="G78" s="112" t="s">
        <v>3260</v>
      </c>
      <c r="H78" s="113" t="s">
        <v>376</v>
      </c>
      <c r="I78" s="446"/>
      <c r="J78" s="109"/>
      <c r="K78" s="117"/>
      <c r="L78" s="108" t="s">
        <v>388</v>
      </c>
      <c r="M78" s="114"/>
      <c r="N78" s="114"/>
      <c r="O78" s="114"/>
    </row>
    <row r="79" spans="1:15" s="68" customFormat="1" ht="252">
      <c r="A79" s="108">
        <f t="shared" si="1"/>
        <v>75</v>
      </c>
      <c r="B79" s="109" t="s">
        <v>3013</v>
      </c>
      <c r="C79" s="109" t="s">
        <v>157</v>
      </c>
      <c r="D79" s="110" t="s">
        <v>3261</v>
      </c>
      <c r="E79" s="111"/>
      <c r="F79" s="111" t="s">
        <v>3262</v>
      </c>
      <c r="G79" s="112" t="s">
        <v>3263</v>
      </c>
      <c r="H79" s="113" t="s">
        <v>376</v>
      </c>
      <c r="I79" s="446"/>
      <c r="J79" s="109"/>
      <c r="K79" s="117"/>
      <c r="L79" s="108" t="s">
        <v>388</v>
      </c>
      <c r="M79" s="114"/>
      <c r="N79" s="114"/>
      <c r="O79" s="114"/>
    </row>
    <row r="80" spans="1:15" s="68" customFormat="1" ht="182">
      <c r="A80" s="108">
        <f t="shared" si="1"/>
        <v>76</v>
      </c>
      <c r="B80" s="109" t="s">
        <v>3013</v>
      </c>
      <c r="C80" s="109" t="s">
        <v>157</v>
      </c>
      <c r="D80" s="110" t="s">
        <v>3264</v>
      </c>
      <c r="E80" s="111"/>
      <c r="F80" s="111" t="s">
        <v>3265</v>
      </c>
      <c r="G80" s="112" t="s">
        <v>3266</v>
      </c>
      <c r="H80" s="113" t="s">
        <v>376</v>
      </c>
      <c r="I80" s="446"/>
      <c r="J80" s="109"/>
      <c r="K80" s="117"/>
      <c r="L80" s="108" t="s">
        <v>388</v>
      </c>
      <c r="M80" s="114"/>
      <c r="N80" s="114"/>
      <c r="O80" s="114"/>
    </row>
    <row r="81" spans="1:15" s="68" customFormat="1" ht="350">
      <c r="A81" s="108">
        <f t="shared" si="1"/>
        <v>77</v>
      </c>
      <c r="B81" s="109" t="s">
        <v>3013</v>
      </c>
      <c r="C81" s="109" t="s">
        <v>157</v>
      </c>
      <c r="D81" s="110" t="s">
        <v>3267</v>
      </c>
      <c r="E81" s="111"/>
      <c r="F81" s="111" t="s">
        <v>3268</v>
      </c>
      <c r="G81" s="112" t="s">
        <v>3269</v>
      </c>
      <c r="H81" s="113" t="s">
        <v>376</v>
      </c>
      <c r="I81" s="446"/>
      <c r="J81" s="109"/>
      <c r="K81" s="117"/>
      <c r="L81" s="108" t="s">
        <v>388</v>
      </c>
      <c r="M81" s="114"/>
      <c r="N81" s="114"/>
      <c r="O81" s="114"/>
    </row>
    <row r="82" spans="1:15" s="68" customFormat="1" ht="140">
      <c r="A82" s="108">
        <f t="shared" si="1"/>
        <v>78</v>
      </c>
      <c r="B82" s="109" t="s">
        <v>3013</v>
      </c>
      <c r="C82" s="109" t="s">
        <v>157</v>
      </c>
      <c r="D82" s="110" t="s">
        <v>3270</v>
      </c>
      <c r="E82" s="111"/>
      <c r="F82" s="111" t="s">
        <v>3271</v>
      </c>
      <c r="G82" s="112" t="s">
        <v>3272</v>
      </c>
      <c r="H82" s="113" t="s">
        <v>376</v>
      </c>
      <c r="I82" s="446"/>
      <c r="J82" s="109"/>
      <c r="K82" s="117"/>
      <c r="L82" s="108" t="s">
        <v>388</v>
      </c>
      <c r="M82" s="114"/>
      <c r="N82" s="114"/>
      <c r="O82" s="114"/>
    </row>
    <row r="83" spans="1:15" s="68" customFormat="1" ht="266">
      <c r="A83" s="108">
        <f t="shared" si="1"/>
        <v>79</v>
      </c>
      <c r="B83" s="109" t="s">
        <v>3013</v>
      </c>
      <c r="C83" s="109" t="s">
        <v>157</v>
      </c>
      <c r="D83" s="110" t="s">
        <v>3273</v>
      </c>
      <c r="E83" s="111"/>
      <c r="F83" s="111" t="s">
        <v>3274</v>
      </c>
      <c r="G83" s="112" t="s">
        <v>3275</v>
      </c>
      <c r="H83" s="113" t="s">
        <v>376</v>
      </c>
      <c r="I83" s="446"/>
      <c r="J83" s="109"/>
      <c r="K83" s="117"/>
      <c r="L83" s="108" t="s">
        <v>388</v>
      </c>
      <c r="M83" s="114"/>
      <c r="N83" s="114"/>
      <c r="O83" s="114"/>
    </row>
    <row r="84" spans="1:15" s="68" customFormat="1" ht="336">
      <c r="A84" s="108">
        <f t="shared" si="1"/>
        <v>80</v>
      </c>
      <c r="B84" s="109" t="s">
        <v>3013</v>
      </c>
      <c r="C84" s="109" t="s">
        <v>157</v>
      </c>
      <c r="D84" s="110" t="s">
        <v>3276</v>
      </c>
      <c r="E84" s="111"/>
      <c r="F84" s="111" t="s">
        <v>3277</v>
      </c>
      <c r="G84" s="112" t="s">
        <v>3278</v>
      </c>
      <c r="H84" s="113" t="s">
        <v>376</v>
      </c>
      <c r="I84" s="446"/>
      <c r="J84" s="109"/>
      <c r="K84" s="117"/>
      <c r="L84" s="108" t="s">
        <v>388</v>
      </c>
      <c r="M84" s="114"/>
      <c r="N84" s="114"/>
      <c r="O84" s="114"/>
    </row>
    <row r="85" spans="1:15" s="68" customFormat="1" ht="343.5" customHeight="1">
      <c r="A85" s="108">
        <f t="shared" si="1"/>
        <v>81</v>
      </c>
      <c r="B85" s="109" t="s">
        <v>3013</v>
      </c>
      <c r="C85" s="109" t="s">
        <v>157</v>
      </c>
      <c r="D85" s="110" t="s">
        <v>3279</v>
      </c>
      <c r="E85" s="111"/>
      <c r="F85" s="111" t="s">
        <v>3280</v>
      </c>
      <c r="G85" s="112" t="s">
        <v>3281</v>
      </c>
      <c r="H85" s="113" t="s">
        <v>376</v>
      </c>
      <c r="I85" s="446"/>
      <c r="J85" s="109"/>
      <c r="K85" s="117"/>
      <c r="L85" s="108" t="s">
        <v>388</v>
      </c>
      <c r="M85" s="114"/>
      <c r="N85" s="114"/>
      <c r="O85" s="114"/>
    </row>
    <row r="86" spans="1:15" s="68" customFormat="1" ht="238">
      <c r="A86" s="108">
        <f t="shared" si="1"/>
        <v>82</v>
      </c>
      <c r="B86" s="109" t="s">
        <v>3013</v>
      </c>
      <c r="C86" s="109" t="s">
        <v>157</v>
      </c>
      <c r="D86" s="110" t="s">
        <v>3282</v>
      </c>
      <c r="E86" s="111"/>
      <c r="F86" s="111" t="s">
        <v>3283</v>
      </c>
      <c r="G86" s="112" t="s">
        <v>3284</v>
      </c>
      <c r="H86" s="113" t="s">
        <v>376</v>
      </c>
      <c r="I86" s="446"/>
      <c r="J86" s="109"/>
      <c r="K86" s="117"/>
      <c r="L86" s="108" t="s">
        <v>388</v>
      </c>
      <c r="M86" s="114"/>
      <c r="N86" s="114"/>
      <c r="O86" s="114"/>
    </row>
    <row r="87" spans="1:15" s="68" customFormat="1" ht="280">
      <c r="A87" s="108">
        <f t="shared" si="1"/>
        <v>83</v>
      </c>
      <c r="B87" s="109" t="s">
        <v>3013</v>
      </c>
      <c r="C87" s="109" t="s">
        <v>157</v>
      </c>
      <c r="D87" s="110" t="s">
        <v>3285</v>
      </c>
      <c r="E87" s="111"/>
      <c r="F87" s="111" t="s">
        <v>3286</v>
      </c>
      <c r="G87" s="112" t="s">
        <v>3287</v>
      </c>
      <c r="H87" s="113" t="s">
        <v>376</v>
      </c>
      <c r="I87" s="446"/>
      <c r="J87" s="109"/>
      <c r="K87" s="117"/>
      <c r="L87" s="108" t="s">
        <v>388</v>
      </c>
      <c r="M87" s="114"/>
      <c r="N87" s="114"/>
      <c r="O87" s="114"/>
    </row>
    <row r="88" spans="1:15" s="68" customFormat="1" ht="84">
      <c r="A88" s="108">
        <f t="shared" si="1"/>
        <v>84</v>
      </c>
      <c r="B88" s="109" t="s">
        <v>3013</v>
      </c>
      <c r="C88" s="109" t="s">
        <v>157</v>
      </c>
      <c r="D88" s="110" t="s">
        <v>3288</v>
      </c>
      <c r="E88" s="111"/>
      <c r="F88" s="111" t="s">
        <v>3289</v>
      </c>
      <c r="G88" s="112" t="s">
        <v>3290</v>
      </c>
      <c r="H88" s="113" t="s">
        <v>376</v>
      </c>
      <c r="I88" s="446"/>
      <c r="J88" s="109"/>
      <c r="K88" s="117"/>
      <c r="L88" s="108" t="s">
        <v>388</v>
      </c>
      <c r="M88" s="114"/>
      <c r="N88" s="114"/>
      <c r="O88" s="114"/>
    </row>
    <row r="89" spans="1:15" s="68" customFormat="1" ht="84">
      <c r="A89" s="108">
        <f t="shared" si="1"/>
        <v>85</v>
      </c>
      <c r="B89" s="109" t="s">
        <v>3013</v>
      </c>
      <c r="C89" s="109" t="s">
        <v>157</v>
      </c>
      <c r="D89" s="110" t="s">
        <v>3291</v>
      </c>
      <c r="E89" s="111"/>
      <c r="F89" s="111" t="s">
        <v>3292</v>
      </c>
      <c r="G89" s="112" t="s">
        <v>3293</v>
      </c>
      <c r="H89" s="113" t="s">
        <v>376</v>
      </c>
      <c r="I89" s="446"/>
      <c r="J89" s="109"/>
      <c r="K89" s="117"/>
      <c r="L89" s="108" t="s">
        <v>388</v>
      </c>
      <c r="M89" s="114"/>
      <c r="N89" s="114"/>
      <c r="O89" s="114"/>
    </row>
    <row r="90" spans="1:15" s="68" customFormat="1" ht="84">
      <c r="A90" s="108">
        <f t="shared" si="1"/>
        <v>86</v>
      </c>
      <c r="B90" s="109" t="s">
        <v>3013</v>
      </c>
      <c r="C90" s="109" t="s">
        <v>157</v>
      </c>
      <c r="D90" s="110" t="s">
        <v>3294</v>
      </c>
      <c r="E90" s="111"/>
      <c r="F90" s="111" t="s">
        <v>3295</v>
      </c>
      <c r="G90" s="112" t="s">
        <v>3296</v>
      </c>
      <c r="H90" s="113" t="s">
        <v>376</v>
      </c>
      <c r="I90" s="446"/>
      <c r="J90" s="109"/>
      <c r="K90" s="117"/>
      <c r="L90" s="108" t="s">
        <v>388</v>
      </c>
      <c r="M90" s="114"/>
      <c r="N90" s="114"/>
      <c r="O90" s="114"/>
    </row>
    <row r="91" spans="1:15" s="68" customFormat="1" ht="84">
      <c r="A91" s="108">
        <f t="shared" si="1"/>
        <v>87</v>
      </c>
      <c r="B91" s="109" t="s">
        <v>3013</v>
      </c>
      <c r="C91" s="109" t="s">
        <v>157</v>
      </c>
      <c r="D91" s="110" t="s">
        <v>3297</v>
      </c>
      <c r="E91" s="111"/>
      <c r="F91" s="111" t="s">
        <v>3298</v>
      </c>
      <c r="G91" s="112" t="s">
        <v>3299</v>
      </c>
      <c r="H91" s="113" t="s">
        <v>376</v>
      </c>
      <c r="I91" s="446"/>
      <c r="J91" s="109"/>
      <c r="K91" s="117"/>
      <c r="L91" s="108" t="s">
        <v>388</v>
      </c>
      <c r="M91" s="114"/>
      <c r="N91" s="114"/>
      <c r="O91" s="114"/>
    </row>
    <row r="92" spans="1:15" s="68" customFormat="1" ht="84">
      <c r="A92" s="108">
        <f t="shared" si="1"/>
        <v>88</v>
      </c>
      <c r="B92" s="109" t="s">
        <v>3013</v>
      </c>
      <c r="C92" s="109" t="s">
        <v>157</v>
      </c>
      <c r="D92" s="110" t="s">
        <v>3300</v>
      </c>
      <c r="E92" s="111"/>
      <c r="F92" s="111" t="s">
        <v>3301</v>
      </c>
      <c r="G92" s="112" t="s">
        <v>3302</v>
      </c>
      <c r="H92" s="113" t="s">
        <v>376</v>
      </c>
      <c r="I92" s="446"/>
      <c r="J92" s="109"/>
      <c r="K92" s="117"/>
      <c r="L92" s="108" t="s">
        <v>388</v>
      </c>
      <c r="M92" s="114"/>
      <c r="N92" s="114"/>
      <c r="O92" s="114"/>
    </row>
  </sheetData>
  <autoFilter ref="A4:Q92" xr:uid="{32C0DE4A-B3FF-466F-AFD6-4F38E8E48511}"/>
  <mergeCells count="21">
    <mergeCell ref="N3:O3"/>
    <mergeCell ref="A3:A4"/>
    <mergeCell ref="B3:B4"/>
    <mergeCell ref="C3:C4"/>
    <mergeCell ref="D3:D4"/>
    <mergeCell ref="E3:E4"/>
    <mergeCell ref="F3:F4"/>
    <mergeCell ref="G3:G4"/>
    <mergeCell ref="I3:I4"/>
    <mergeCell ref="J3:J4"/>
    <mergeCell ref="K3:K4"/>
    <mergeCell ref="L3:M3"/>
    <mergeCell ref="I59:I60"/>
    <mergeCell ref="I65:I74"/>
    <mergeCell ref="I76:I92"/>
    <mergeCell ref="I5:I7"/>
    <mergeCell ref="I18:I19"/>
    <mergeCell ref="I21:I33"/>
    <mergeCell ref="I34:I36"/>
    <mergeCell ref="I39:I40"/>
    <mergeCell ref="I43:I47"/>
  </mergeCells>
  <phoneticPr fontId="2"/>
  <dataValidations count="2">
    <dataValidation type="list" allowBlank="1" showInputMessage="1" showErrorMessage="1" sqref="E23:E28 E30:E92 E5:E21" xr:uid="{44828A2E-A81E-4B84-9761-E3E649D37A46}">
      <formula1>"削除,分割,新規追加,修正,訂正,補記"</formula1>
    </dataValidation>
    <dataValidation type="list" allowBlank="1" showInputMessage="1" showErrorMessage="1" sqref="H5:H92" xr:uid="{777017B9-8FAD-403D-B4C9-F0D0EC903B66}">
      <formula1>"◎,○,×"</formula1>
    </dataValidation>
  </dataValidations>
  <pageMargins left="0.19685039370078741" right="0.19685039370078741" top="0.59055118110236227" bottom="0.59055118110236227" header="0.19685039370078741" footer="0.19685039370078741"/>
  <pageSetup paperSize="9" scale="69" fitToHeight="0" orientation="landscape" r:id="rId1"/>
  <headerFooter>
    <oddHeader>&amp;L【様式第５号】&amp;C標準準拠対象業務　機能帳票要件一覧&amp;R標準仕様書5.0版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04D7C92-CC97-4D2F-B531-98235E93CA61}">
          <x14:formula1>
            <xm:f>'様式５号_（機能要件記入要領）'!$B$24:$B$26</xm:f>
          </x14:formula1>
          <xm:sqref>N5:N92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23526-02DF-43FD-AD57-8504934E23DB}">
  <sheetPr>
    <pageSetUpPr fitToPage="1"/>
  </sheetPr>
  <dimension ref="A1:O96"/>
  <sheetViews>
    <sheetView view="pageBreakPreview" zoomScale="70" zoomScaleNormal="70" zoomScaleSheetLayoutView="70" workbookViewId="0">
      <pane ySplit="4" topLeftCell="A5" activePane="bottomLeft" state="frozen"/>
      <selection activeCell="G20" sqref="G20"/>
      <selection pane="bottomLeft" activeCell="K3" sqref="A3:K4"/>
    </sheetView>
  </sheetViews>
  <sheetFormatPr defaultColWidth="9" defaultRowHeight="14"/>
  <cols>
    <col min="1" max="1" width="5.7265625" style="68" customWidth="1"/>
    <col min="2" max="3" width="8.08984375" style="68" customWidth="1"/>
    <col min="4" max="4" width="7.6328125" style="69" customWidth="1"/>
    <col min="5" max="5" width="11.90625" style="69" customWidth="1"/>
    <col min="6" max="6" width="9.6328125" style="69" bestFit="1" customWidth="1"/>
    <col min="7" max="7" width="47" style="68" customWidth="1"/>
    <col min="8" max="8" width="9.6328125" style="69" customWidth="1"/>
    <col min="9" max="9" width="16.90625" style="68" customWidth="1"/>
    <col min="10" max="10" width="18.90625" style="68" customWidth="1"/>
    <col min="11" max="11" width="15.6328125" style="363" customWidth="1"/>
    <col min="12" max="15" width="12.6328125" style="68" customWidth="1"/>
    <col min="16" max="16384" width="9" style="68"/>
  </cols>
  <sheetData>
    <row r="1" spans="1:15" ht="28">
      <c r="A1" s="67" t="s">
        <v>346</v>
      </c>
      <c r="B1" s="67"/>
      <c r="E1" s="68"/>
      <c r="I1" s="70"/>
      <c r="J1" s="70"/>
    </row>
    <row r="2" spans="1:15" s="104" customFormat="1" ht="29.25" customHeight="1">
      <c r="A2" s="73" t="s">
        <v>3303</v>
      </c>
      <c r="C2" s="73"/>
      <c r="D2" s="105"/>
      <c r="E2" s="105"/>
      <c r="F2" s="105"/>
      <c r="G2" s="73"/>
      <c r="H2" s="68" t="s">
        <v>348</v>
      </c>
      <c r="I2" s="73"/>
      <c r="J2" s="73"/>
      <c r="K2" s="364"/>
      <c r="L2" s="106"/>
      <c r="M2" s="106"/>
      <c r="N2" s="106"/>
      <c r="O2" s="106"/>
    </row>
    <row r="3" spans="1:15" s="107" customFormat="1" ht="14.15" customHeight="1">
      <c r="A3" s="422" t="s">
        <v>349</v>
      </c>
      <c r="B3" s="423" t="s">
        <v>350</v>
      </c>
      <c r="C3" s="425" t="s">
        <v>351</v>
      </c>
      <c r="D3" s="425" t="s">
        <v>352</v>
      </c>
      <c r="E3" s="427" t="s">
        <v>1170</v>
      </c>
      <c r="F3" s="425" t="s">
        <v>353</v>
      </c>
      <c r="G3" s="425" t="s">
        <v>354</v>
      </c>
      <c r="H3" s="450" t="s">
        <v>1171</v>
      </c>
      <c r="I3" s="425" t="s">
        <v>356</v>
      </c>
      <c r="J3" s="425" t="s">
        <v>1172</v>
      </c>
      <c r="K3" s="429" t="s">
        <v>358</v>
      </c>
      <c r="L3" s="431" t="s">
        <v>359</v>
      </c>
      <c r="M3" s="432"/>
      <c r="N3" s="420" t="s">
        <v>360</v>
      </c>
      <c r="O3" s="421"/>
    </row>
    <row r="4" spans="1:15" s="107" customFormat="1" ht="28.4" customHeight="1">
      <c r="A4" s="422"/>
      <c r="B4" s="424"/>
      <c r="C4" s="426"/>
      <c r="D4" s="426"/>
      <c r="E4" s="428"/>
      <c r="F4" s="426"/>
      <c r="G4" s="426"/>
      <c r="H4" s="451"/>
      <c r="I4" s="426"/>
      <c r="J4" s="426"/>
      <c r="K4" s="430"/>
      <c r="L4" s="79" t="s">
        <v>362</v>
      </c>
      <c r="M4" s="79" t="s">
        <v>363</v>
      </c>
      <c r="N4" s="80" t="s">
        <v>364</v>
      </c>
      <c r="O4" s="80" t="s">
        <v>365</v>
      </c>
    </row>
    <row r="5" spans="1:15" ht="70">
      <c r="A5" s="108">
        <f>ROW()-4</f>
        <v>1</v>
      </c>
      <c r="B5" s="109" t="s">
        <v>3304</v>
      </c>
      <c r="C5" s="109" t="s">
        <v>160</v>
      </c>
      <c r="D5" s="110" t="s">
        <v>3305</v>
      </c>
      <c r="E5" s="111"/>
      <c r="F5" s="111" t="s">
        <v>3306</v>
      </c>
      <c r="G5" s="112" t="s">
        <v>3307</v>
      </c>
      <c r="H5" s="113" t="s">
        <v>340</v>
      </c>
      <c r="I5" s="112"/>
      <c r="J5" s="109"/>
      <c r="K5" s="365">
        <v>46113</v>
      </c>
      <c r="L5" s="108" t="s">
        <v>1178</v>
      </c>
      <c r="M5" s="114"/>
      <c r="N5" s="114"/>
      <c r="O5" s="114"/>
    </row>
    <row r="6" spans="1:15" ht="294">
      <c r="A6" s="108">
        <f t="shared" ref="A6:A69" si="0">ROW()-4</f>
        <v>2</v>
      </c>
      <c r="B6" s="109" t="s">
        <v>3304</v>
      </c>
      <c r="C6" s="109" t="s">
        <v>160</v>
      </c>
      <c r="D6" s="110" t="s">
        <v>3308</v>
      </c>
      <c r="E6" s="111"/>
      <c r="F6" s="111" t="s">
        <v>3309</v>
      </c>
      <c r="G6" s="112" t="s">
        <v>3310</v>
      </c>
      <c r="H6" s="113" t="s">
        <v>340</v>
      </c>
      <c r="I6" s="465"/>
      <c r="J6" s="109"/>
      <c r="K6" s="365">
        <v>46113</v>
      </c>
      <c r="L6" s="108" t="s">
        <v>1178</v>
      </c>
      <c r="M6" s="114"/>
      <c r="N6" s="114"/>
      <c r="O6" s="114"/>
    </row>
    <row r="7" spans="1:15" ht="182">
      <c r="A7" s="108">
        <f t="shared" si="0"/>
        <v>3</v>
      </c>
      <c r="B7" s="109" t="s">
        <v>3304</v>
      </c>
      <c r="C7" s="109" t="s">
        <v>160</v>
      </c>
      <c r="D7" s="110" t="s">
        <v>3308</v>
      </c>
      <c r="E7" s="111"/>
      <c r="F7" s="111" t="s">
        <v>3311</v>
      </c>
      <c r="G7" s="112" t="s">
        <v>3312</v>
      </c>
      <c r="H7" s="113" t="s">
        <v>376</v>
      </c>
      <c r="I7" s="446"/>
      <c r="J7" s="109"/>
      <c r="K7" s="366"/>
      <c r="L7" s="108" t="s">
        <v>388</v>
      </c>
      <c r="M7" s="114"/>
      <c r="N7" s="114"/>
      <c r="O7" s="114"/>
    </row>
    <row r="8" spans="1:15" ht="308">
      <c r="A8" s="108">
        <f t="shared" si="0"/>
        <v>4</v>
      </c>
      <c r="B8" s="109" t="s">
        <v>3304</v>
      </c>
      <c r="C8" s="109" t="s">
        <v>160</v>
      </c>
      <c r="D8" s="110" t="s">
        <v>3313</v>
      </c>
      <c r="E8" s="111"/>
      <c r="F8" s="111" t="s">
        <v>3314</v>
      </c>
      <c r="G8" s="112" t="s">
        <v>3315</v>
      </c>
      <c r="H8" s="113" t="s">
        <v>371</v>
      </c>
      <c r="I8" s="112"/>
      <c r="J8" s="109"/>
      <c r="K8" s="365">
        <v>46113</v>
      </c>
      <c r="L8" s="108" t="s">
        <v>1178</v>
      </c>
      <c r="M8" s="114"/>
      <c r="N8" s="114"/>
      <c r="O8" s="114"/>
    </row>
    <row r="9" spans="1:15" ht="409.5">
      <c r="A9" s="108">
        <f t="shared" si="0"/>
        <v>5</v>
      </c>
      <c r="B9" s="109" t="s">
        <v>3304</v>
      </c>
      <c r="C9" s="109" t="s">
        <v>160</v>
      </c>
      <c r="D9" s="110" t="s">
        <v>3316</v>
      </c>
      <c r="E9" s="111"/>
      <c r="F9" s="111" t="s">
        <v>3317</v>
      </c>
      <c r="G9" s="112" t="s">
        <v>3318</v>
      </c>
      <c r="H9" s="113" t="s">
        <v>340</v>
      </c>
      <c r="I9" s="112"/>
      <c r="J9" s="109"/>
      <c r="K9" s="365">
        <v>46113</v>
      </c>
      <c r="L9" s="108" t="s">
        <v>1178</v>
      </c>
      <c r="M9" s="114"/>
      <c r="N9" s="114"/>
      <c r="O9" s="114"/>
    </row>
    <row r="10" spans="1:15" ht="98">
      <c r="A10" s="108">
        <f t="shared" si="0"/>
        <v>6</v>
      </c>
      <c r="B10" s="109" t="s">
        <v>3304</v>
      </c>
      <c r="C10" s="109" t="s">
        <v>160</v>
      </c>
      <c r="D10" s="110" t="s">
        <v>3319</v>
      </c>
      <c r="E10" s="111"/>
      <c r="F10" s="111" t="s">
        <v>3320</v>
      </c>
      <c r="G10" s="112" t="s">
        <v>3321</v>
      </c>
      <c r="H10" s="113" t="s">
        <v>376</v>
      </c>
      <c r="I10" s="112"/>
      <c r="J10" s="109"/>
      <c r="K10" s="366"/>
      <c r="L10" s="108" t="s">
        <v>388</v>
      </c>
      <c r="M10" s="114"/>
      <c r="N10" s="114"/>
      <c r="O10" s="114"/>
    </row>
    <row r="11" spans="1:15" ht="238">
      <c r="A11" s="108">
        <f t="shared" si="0"/>
        <v>7</v>
      </c>
      <c r="B11" s="109" t="s">
        <v>3304</v>
      </c>
      <c r="C11" s="109" t="s">
        <v>160</v>
      </c>
      <c r="D11" s="110" t="s">
        <v>3316</v>
      </c>
      <c r="E11" s="111"/>
      <c r="F11" s="111" t="s">
        <v>3322</v>
      </c>
      <c r="G11" s="112" t="s">
        <v>3323</v>
      </c>
      <c r="H11" s="113" t="s">
        <v>376</v>
      </c>
      <c r="I11" s="112"/>
      <c r="J11" s="109"/>
      <c r="K11" s="366"/>
      <c r="L11" s="108" t="s">
        <v>388</v>
      </c>
      <c r="M11" s="114"/>
      <c r="N11" s="114"/>
      <c r="O11" s="114"/>
    </row>
    <row r="12" spans="1:15" ht="196">
      <c r="A12" s="108">
        <f t="shared" si="0"/>
        <v>8</v>
      </c>
      <c r="B12" s="109" t="s">
        <v>3304</v>
      </c>
      <c r="C12" s="109" t="s">
        <v>160</v>
      </c>
      <c r="D12" s="110"/>
      <c r="E12" s="111"/>
      <c r="F12" s="111" t="s">
        <v>3324</v>
      </c>
      <c r="G12" s="112" t="s">
        <v>3325</v>
      </c>
      <c r="H12" s="113" t="s">
        <v>376</v>
      </c>
      <c r="I12" s="112"/>
      <c r="J12" s="109" t="s">
        <v>491</v>
      </c>
      <c r="K12" s="371"/>
      <c r="L12" s="108" t="s">
        <v>388</v>
      </c>
      <c r="M12" s="114"/>
      <c r="N12" s="114"/>
      <c r="O12" s="114"/>
    </row>
    <row r="13" spans="1:15" ht="409.5" customHeight="1">
      <c r="A13" s="108">
        <f t="shared" si="0"/>
        <v>9</v>
      </c>
      <c r="B13" s="109" t="s">
        <v>3304</v>
      </c>
      <c r="C13" s="109" t="s">
        <v>160</v>
      </c>
      <c r="D13" s="110" t="s">
        <v>3326</v>
      </c>
      <c r="E13" s="111"/>
      <c r="F13" s="111" t="s">
        <v>3327</v>
      </c>
      <c r="G13" s="112" t="s">
        <v>3328</v>
      </c>
      <c r="H13" s="113" t="s">
        <v>340</v>
      </c>
      <c r="I13" s="115" t="s">
        <v>3329</v>
      </c>
      <c r="J13" s="109" t="s">
        <v>3330</v>
      </c>
      <c r="K13" s="365">
        <v>46113</v>
      </c>
      <c r="L13" s="108" t="s">
        <v>1178</v>
      </c>
      <c r="M13" s="114"/>
      <c r="N13" s="114"/>
      <c r="O13" s="114"/>
    </row>
    <row r="14" spans="1:15" ht="336">
      <c r="A14" s="108">
        <f t="shared" si="0"/>
        <v>10</v>
      </c>
      <c r="B14" s="109" t="s">
        <v>3304</v>
      </c>
      <c r="C14" s="109" t="s">
        <v>160</v>
      </c>
      <c r="D14" s="110" t="s">
        <v>3331</v>
      </c>
      <c r="E14" s="111"/>
      <c r="F14" s="111" t="s">
        <v>3332</v>
      </c>
      <c r="G14" s="112" t="s">
        <v>3333</v>
      </c>
      <c r="H14" s="113" t="s">
        <v>371</v>
      </c>
      <c r="I14" s="112" t="s">
        <v>3334</v>
      </c>
      <c r="J14" s="109" t="s">
        <v>3335</v>
      </c>
      <c r="K14" s="365">
        <v>46113</v>
      </c>
      <c r="L14" s="108" t="s">
        <v>1178</v>
      </c>
      <c r="M14" s="114"/>
      <c r="N14" s="114"/>
      <c r="O14" s="114"/>
    </row>
    <row r="15" spans="1:15" ht="70">
      <c r="A15" s="108">
        <f t="shared" si="0"/>
        <v>11</v>
      </c>
      <c r="B15" s="109" t="s">
        <v>3304</v>
      </c>
      <c r="C15" s="109" t="s">
        <v>160</v>
      </c>
      <c r="D15" s="110" t="s">
        <v>3331</v>
      </c>
      <c r="E15" s="111"/>
      <c r="F15" s="111" t="s">
        <v>3336</v>
      </c>
      <c r="G15" s="112" t="s">
        <v>3337</v>
      </c>
      <c r="H15" s="113" t="s">
        <v>376</v>
      </c>
      <c r="I15" s="109"/>
      <c r="J15" s="109"/>
      <c r="K15" s="366"/>
      <c r="L15" s="108" t="s">
        <v>388</v>
      </c>
      <c r="M15" s="114"/>
      <c r="N15" s="114"/>
      <c r="O15" s="114"/>
    </row>
    <row r="16" spans="1:15" ht="84">
      <c r="A16" s="108">
        <f t="shared" si="0"/>
        <v>12</v>
      </c>
      <c r="B16" s="109" t="s">
        <v>3304</v>
      </c>
      <c r="C16" s="109" t="s">
        <v>160</v>
      </c>
      <c r="D16" s="110" t="s">
        <v>3338</v>
      </c>
      <c r="E16" s="111"/>
      <c r="F16" s="111" t="s">
        <v>3339</v>
      </c>
      <c r="G16" s="112" t="s">
        <v>3340</v>
      </c>
      <c r="H16" s="113" t="s">
        <v>340</v>
      </c>
      <c r="I16" s="447" t="s">
        <v>3341</v>
      </c>
      <c r="J16" s="109"/>
      <c r="K16" s="365">
        <v>46113</v>
      </c>
      <c r="L16" s="108" t="s">
        <v>1178</v>
      </c>
      <c r="M16" s="114"/>
      <c r="N16" s="114"/>
      <c r="O16" s="114"/>
    </row>
    <row r="17" spans="1:15" ht="70">
      <c r="A17" s="108">
        <f t="shared" si="0"/>
        <v>13</v>
      </c>
      <c r="B17" s="109" t="s">
        <v>3304</v>
      </c>
      <c r="C17" s="109" t="s">
        <v>160</v>
      </c>
      <c r="D17" s="110" t="s">
        <v>3342</v>
      </c>
      <c r="E17" s="111"/>
      <c r="F17" s="111" t="s">
        <v>3343</v>
      </c>
      <c r="G17" s="112" t="s">
        <v>3344</v>
      </c>
      <c r="H17" s="113" t="s">
        <v>376</v>
      </c>
      <c r="I17" s="449"/>
      <c r="J17" s="109"/>
      <c r="K17" s="366"/>
      <c r="L17" s="108" t="s">
        <v>388</v>
      </c>
      <c r="M17" s="114"/>
      <c r="N17" s="114"/>
      <c r="O17" s="114"/>
    </row>
    <row r="18" spans="1:15" ht="148.5" customHeight="1">
      <c r="A18" s="108">
        <f t="shared" si="0"/>
        <v>14</v>
      </c>
      <c r="B18" s="109" t="s">
        <v>3304</v>
      </c>
      <c r="C18" s="109" t="s">
        <v>160</v>
      </c>
      <c r="D18" s="110" t="s">
        <v>3345</v>
      </c>
      <c r="E18" s="111"/>
      <c r="F18" s="111" t="s">
        <v>3346</v>
      </c>
      <c r="G18" s="112" t="s">
        <v>3347</v>
      </c>
      <c r="H18" s="113" t="s">
        <v>340</v>
      </c>
      <c r="I18" s="112" t="s">
        <v>3348</v>
      </c>
      <c r="J18" s="109"/>
      <c r="K18" s="365">
        <v>46113</v>
      </c>
      <c r="L18" s="108" t="s">
        <v>1178</v>
      </c>
      <c r="M18" s="114"/>
      <c r="N18" s="114"/>
      <c r="O18" s="114"/>
    </row>
    <row r="19" spans="1:15" ht="240.75" customHeight="1">
      <c r="A19" s="108">
        <f t="shared" si="0"/>
        <v>15</v>
      </c>
      <c r="B19" s="109" t="s">
        <v>3304</v>
      </c>
      <c r="C19" s="109" t="s">
        <v>160</v>
      </c>
      <c r="D19" s="110" t="s">
        <v>3349</v>
      </c>
      <c r="E19" s="111"/>
      <c r="F19" s="111" t="s">
        <v>3350</v>
      </c>
      <c r="G19" s="112" t="s">
        <v>3351</v>
      </c>
      <c r="H19" s="113" t="s">
        <v>386</v>
      </c>
      <c r="I19" s="112" t="s">
        <v>3352</v>
      </c>
      <c r="J19" s="109"/>
      <c r="K19" s="366"/>
      <c r="L19" s="108" t="s">
        <v>388</v>
      </c>
      <c r="M19" s="114"/>
      <c r="N19" s="114"/>
      <c r="O19" s="114"/>
    </row>
    <row r="20" spans="1:15" ht="393" customHeight="1">
      <c r="A20" s="108">
        <f t="shared" si="0"/>
        <v>16</v>
      </c>
      <c r="B20" s="109" t="s">
        <v>3304</v>
      </c>
      <c r="C20" s="109" t="s">
        <v>160</v>
      </c>
      <c r="D20" s="110" t="s">
        <v>3353</v>
      </c>
      <c r="E20" s="111"/>
      <c r="F20" s="111" t="s">
        <v>3354</v>
      </c>
      <c r="G20" s="112" t="s">
        <v>3355</v>
      </c>
      <c r="H20" s="113" t="s">
        <v>340</v>
      </c>
      <c r="I20" s="447" t="s">
        <v>3356</v>
      </c>
      <c r="J20" s="109" t="s">
        <v>3357</v>
      </c>
      <c r="K20" s="365">
        <v>46113</v>
      </c>
      <c r="L20" s="108" t="s">
        <v>1178</v>
      </c>
      <c r="M20" s="114"/>
      <c r="N20" s="114"/>
      <c r="O20" s="114"/>
    </row>
    <row r="21" spans="1:15" ht="168">
      <c r="A21" s="108">
        <f t="shared" si="0"/>
        <v>17</v>
      </c>
      <c r="B21" s="109" t="s">
        <v>3304</v>
      </c>
      <c r="C21" s="109" t="s">
        <v>160</v>
      </c>
      <c r="D21" s="110" t="s">
        <v>3353</v>
      </c>
      <c r="E21" s="111"/>
      <c r="F21" s="111" t="s">
        <v>3358</v>
      </c>
      <c r="G21" s="116" t="s">
        <v>3359</v>
      </c>
      <c r="H21" s="113" t="s">
        <v>376</v>
      </c>
      <c r="I21" s="460"/>
      <c r="J21" s="109"/>
      <c r="K21" s="366"/>
      <c r="L21" s="108" t="s">
        <v>388</v>
      </c>
      <c r="M21" s="114"/>
      <c r="N21" s="114"/>
      <c r="O21" s="114"/>
    </row>
    <row r="22" spans="1:15" ht="408.75" customHeight="1">
      <c r="A22" s="108">
        <f t="shared" si="0"/>
        <v>18</v>
      </c>
      <c r="B22" s="109" t="s">
        <v>3304</v>
      </c>
      <c r="C22" s="109" t="s">
        <v>160</v>
      </c>
      <c r="D22" s="110"/>
      <c r="E22" s="111" t="s">
        <v>837</v>
      </c>
      <c r="F22" s="111" t="s">
        <v>3360</v>
      </c>
      <c r="G22" s="116" t="s">
        <v>3361</v>
      </c>
      <c r="H22" s="113" t="s">
        <v>376</v>
      </c>
      <c r="I22" s="137" t="s">
        <v>3362</v>
      </c>
      <c r="J22" s="109" t="s">
        <v>3363</v>
      </c>
      <c r="K22" s="366"/>
      <c r="L22" s="108" t="s">
        <v>388</v>
      </c>
      <c r="M22" s="114"/>
      <c r="N22" s="114"/>
      <c r="O22" s="114"/>
    </row>
    <row r="23" spans="1:15" ht="224">
      <c r="A23" s="108">
        <f t="shared" si="0"/>
        <v>19</v>
      </c>
      <c r="B23" s="109" t="s">
        <v>3304</v>
      </c>
      <c r="C23" s="109" t="s">
        <v>160</v>
      </c>
      <c r="D23" s="110" t="s">
        <v>3364</v>
      </c>
      <c r="E23" s="111"/>
      <c r="F23" s="111" t="s">
        <v>3365</v>
      </c>
      <c r="G23" s="112" t="s">
        <v>3366</v>
      </c>
      <c r="H23" s="113" t="s">
        <v>376</v>
      </c>
      <c r="I23" s="112" t="s">
        <v>3367</v>
      </c>
      <c r="J23" s="109"/>
      <c r="K23" s="366"/>
      <c r="L23" s="108" t="s">
        <v>1178</v>
      </c>
      <c r="M23" s="114"/>
      <c r="N23" s="114"/>
      <c r="O23" s="114"/>
    </row>
    <row r="24" spans="1:15" ht="98">
      <c r="A24" s="108">
        <f t="shared" si="0"/>
        <v>20</v>
      </c>
      <c r="B24" s="109" t="s">
        <v>3304</v>
      </c>
      <c r="C24" s="109" t="s">
        <v>160</v>
      </c>
      <c r="D24" s="110"/>
      <c r="E24" s="111"/>
      <c r="F24" s="111" t="s">
        <v>3368</v>
      </c>
      <c r="G24" s="112" t="s">
        <v>3369</v>
      </c>
      <c r="H24" s="113" t="s">
        <v>376</v>
      </c>
      <c r="I24" s="112" t="s">
        <v>3370</v>
      </c>
      <c r="J24" s="109" t="s">
        <v>491</v>
      </c>
      <c r="K24" s="371"/>
      <c r="L24" s="108" t="s">
        <v>1178</v>
      </c>
      <c r="M24" s="114"/>
      <c r="N24" s="114"/>
      <c r="O24" s="114"/>
    </row>
    <row r="25" spans="1:15" ht="108" customHeight="1">
      <c r="A25" s="108">
        <f t="shared" si="0"/>
        <v>21</v>
      </c>
      <c r="B25" s="109" t="s">
        <v>3304</v>
      </c>
      <c r="C25" s="109" t="s">
        <v>160</v>
      </c>
      <c r="D25" s="110"/>
      <c r="E25" s="111"/>
      <c r="F25" s="111" t="s">
        <v>3371</v>
      </c>
      <c r="G25" s="116" t="s">
        <v>3372</v>
      </c>
      <c r="H25" s="113" t="s">
        <v>376</v>
      </c>
      <c r="I25" s="112" t="s">
        <v>3373</v>
      </c>
      <c r="J25" s="109" t="s">
        <v>491</v>
      </c>
      <c r="L25" s="108" t="s">
        <v>1178</v>
      </c>
      <c r="M25" s="114"/>
      <c r="N25" s="114"/>
      <c r="O25" s="114"/>
    </row>
    <row r="26" spans="1:15" ht="154">
      <c r="A26" s="108">
        <f t="shared" si="0"/>
        <v>22</v>
      </c>
      <c r="B26" s="109" t="s">
        <v>3304</v>
      </c>
      <c r="C26" s="109" t="s">
        <v>160</v>
      </c>
      <c r="D26" s="110" t="s">
        <v>3374</v>
      </c>
      <c r="E26" s="111"/>
      <c r="F26" s="111" t="s">
        <v>3375</v>
      </c>
      <c r="G26" s="116" t="s">
        <v>3376</v>
      </c>
      <c r="H26" s="113" t="s">
        <v>376</v>
      </c>
      <c r="I26" s="112"/>
      <c r="J26" s="109"/>
      <c r="K26" s="366"/>
      <c r="L26" s="108" t="s">
        <v>388</v>
      </c>
      <c r="M26" s="114"/>
      <c r="N26" s="114"/>
      <c r="O26" s="114"/>
    </row>
    <row r="27" spans="1:15" ht="70">
      <c r="A27" s="108">
        <f t="shared" si="0"/>
        <v>23</v>
      </c>
      <c r="B27" s="109" t="s">
        <v>3304</v>
      </c>
      <c r="C27" s="109" t="s">
        <v>160</v>
      </c>
      <c r="D27" s="110" t="s">
        <v>3377</v>
      </c>
      <c r="E27" s="111"/>
      <c r="F27" s="111" t="s">
        <v>3378</v>
      </c>
      <c r="G27" s="112" t="s">
        <v>3379</v>
      </c>
      <c r="H27" s="113" t="s">
        <v>340</v>
      </c>
      <c r="I27" s="112"/>
      <c r="J27" s="109"/>
      <c r="K27" s="365">
        <v>46113</v>
      </c>
      <c r="L27" s="108" t="s">
        <v>1178</v>
      </c>
      <c r="M27" s="114"/>
      <c r="N27" s="114"/>
      <c r="O27" s="114"/>
    </row>
    <row r="28" spans="1:15" ht="70">
      <c r="A28" s="108">
        <f t="shared" si="0"/>
        <v>24</v>
      </c>
      <c r="B28" s="109" t="s">
        <v>3304</v>
      </c>
      <c r="C28" s="109" t="s">
        <v>160</v>
      </c>
      <c r="D28" s="110" t="s">
        <v>3380</v>
      </c>
      <c r="E28" s="111"/>
      <c r="F28" s="111" t="s">
        <v>3381</v>
      </c>
      <c r="G28" s="112" t="s">
        <v>3382</v>
      </c>
      <c r="H28" s="113" t="s">
        <v>340</v>
      </c>
      <c r="I28" s="112"/>
      <c r="J28" s="109"/>
      <c r="K28" s="365">
        <v>46113</v>
      </c>
      <c r="L28" s="108" t="s">
        <v>1178</v>
      </c>
      <c r="M28" s="114"/>
      <c r="N28" s="114"/>
      <c r="O28" s="114"/>
    </row>
    <row r="29" spans="1:15" ht="306.75" customHeight="1">
      <c r="A29" s="108">
        <f t="shared" si="0"/>
        <v>25</v>
      </c>
      <c r="B29" s="109" t="s">
        <v>3304</v>
      </c>
      <c r="C29" s="109" t="s">
        <v>160</v>
      </c>
      <c r="D29" s="110" t="s">
        <v>3383</v>
      </c>
      <c r="E29" s="111"/>
      <c r="F29" s="111" t="s">
        <v>3384</v>
      </c>
      <c r="G29" s="112" t="s">
        <v>3385</v>
      </c>
      <c r="H29" s="113" t="s">
        <v>340</v>
      </c>
      <c r="I29" s="112" t="s">
        <v>3386</v>
      </c>
      <c r="J29" s="109" t="s">
        <v>3387</v>
      </c>
      <c r="K29" s="365">
        <v>46113</v>
      </c>
      <c r="L29" s="108" t="s">
        <v>1178</v>
      </c>
      <c r="M29" s="114"/>
      <c r="N29" s="114"/>
      <c r="O29" s="114"/>
    </row>
    <row r="30" spans="1:15" ht="182">
      <c r="A30" s="108">
        <f t="shared" si="0"/>
        <v>26</v>
      </c>
      <c r="B30" s="109" t="s">
        <v>3304</v>
      </c>
      <c r="C30" s="109" t="s">
        <v>160</v>
      </c>
      <c r="D30" s="110" t="s">
        <v>3388</v>
      </c>
      <c r="E30" s="111"/>
      <c r="F30" s="111" t="s">
        <v>3389</v>
      </c>
      <c r="G30" s="112" t="s">
        <v>3390</v>
      </c>
      <c r="H30" s="113" t="s">
        <v>340</v>
      </c>
      <c r="I30" s="112"/>
      <c r="J30" s="109"/>
      <c r="K30" s="365">
        <v>46113</v>
      </c>
      <c r="L30" s="108" t="s">
        <v>1178</v>
      </c>
      <c r="M30" s="114"/>
      <c r="N30" s="114"/>
      <c r="O30" s="114"/>
    </row>
    <row r="31" spans="1:15" ht="98">
      <c r="A31" s="108">
        <f t="shared" si="0"/>
        <v>27</v>
      </c>
      <c r="B31" s="109" t="s">
        <v>3304</v>
      </c>
      <c r="C31" s="109" t="s">
        <v>160</v>
      </c>
      <c r="D31" s="110" t="s">
        <v>3391</v>
      </c>
      <c r="E31" s="111"/>
      <c r="F31" s="111" t="s">
        <v>3392</v>
      </c>
      <c r="G31" s="116" t="s">
        <v>3393</v>
      </c>
      <c r="H31" s="113" t="s">
        <v>376</v>
      </c>
      <c r="I31" s="112"/>
      <c r="J31" s="109"/>
      <c r="K31" s="366"/>
      <c r="L31" s="108" t="s">
        <v>388</v>
      </c>
      <c r="M31" s="114"/>
      <c r="N31" s="114"/>
      <c r="O31" s="114"/>
    </row>
    <row r="32" spans="1:15" ht="70">
      <c r="A32" s="108">
        <f t="shared" si="0"/>
        <v>28</v>
      </c>
      <c r="B32" s="109" t="s">
        <v>3304</v>
      </c>
      <c r="C32" s="109" t="s">
        <v>160</v>
      </c>
      <c r="D32" s="110" t="s">
        <v>3394</v>
      </c>
      <c r="E32" s="111"/>
      <c r="F32" s="111" t="s">
        <v>3395</v>
      </c>
      <c r="G32" s="112" t="s">
        <v>3396</v>
      </c>
      <c r="H32" s="113" t="s">
        <v>376</v>
      </c>
      <c r="I32" s="112"/>
      <c r="J32" s="109"/>
      <c r="K32" s="366"/>
      <c r="L32" s="108" t="s">
        <v>388</v>
      </c>
      <c r="M32" s="114"/>
      <c r="N32" s="114"/>
      <c r="O32" s="114"/>
    </row>
    <row r="33" spans="1:15" ht="70">
      <c r="A33" s="108">
        <f t="shared" si="0"/>
        <v>29</v>
      </c>
      <c r="B33" s="109" t="s">
        <v>3304</v>
      </c>
      <c r="C33" s="109" t="s">
        <v>160</v>
      </c>
      <c r="D33" s="110" t="s">
        <v>3397</v>
      </c>
      <c r="E33" s="111"/>
      <c r="F33" s="111" t="s">
        <v>3398</v>
      </c>
      <c r="G33" s="112" t="s">
        <v>3399</v>
      </c>
      <c r="H33" s="113" t="s">
        <v>376</v>
      </c>
      <c r="I33" s="112"/>
      <c r="J33" s="109"/>
      <c r="K33" s="366"/>
      <c r="L33" s="108" t="s">
        <v>388</v>
      </c>
      <c r="M33" s="114"/>
      <c r="N33" s="114"/>
      <c r="O33" s="114"/>
    </row>
    <row r="34" spans="1:15" ht="345.75" customHeight="1">
      <c r="A34" s="108">
        <f t="shared" si="0"/>
        <v>30</v>
      </c>
      <c r="B34" s="109" t="s">
        <v>3304</v>
      </c>
      <c r="C34" s="109" t="s">
        <v>160</v>
      </c>
      <c r="D34" s="110" t="s">
        <v>3400</v>
      </c>
      <c r="E34" s="111"/>
      <c r="F34" s="111" t="s">
        <v>3401</v>
      </c>
      <c r="G34" s="112" t="s">
        <v>3402</v>
      </c>
      <c r="H34" s="113" t="s">
        <v>340</v>
      </c>
      <c r="I34" s="112" t="s">
        <v>3403</v>
      </c>
      <c r="J34" s="109"/>
      <c r="K34" s="365">
        <v>46113</v>
      </c>
      <c r="L34" s="108" t="s">
        <v>1178</v>
      </c>
      <c r="M34" s="114"/>
      <c r="N34" s="114"/>
      <c r="O34" s="114"/>
    </row>
    <row r="35" spans="1:15" ht="341.25" customHeight="1">
      <c r="A35" s="108">
        <f t="shared" si="0"/>
        <v>31</v>
      </c>
      <c r="B35" s="109" t="s">
        <v>3304</v>
      </c>
      <c r="C35" s="109" t="s">
        <v>160</v>
      </c>
      <c r="D35" s="110" t="s">
        <v>3404</v>
      </c>
      <c r="E35" s="111"/>
      <c r="F35" s="111" t="s">
        <v>3405</v>
      </c>
      <c r="G35" s="112" t="s">
        <v>3406</v>
      </c>
      <c r="H35" s="113" t="s">
        <v>376</v>
      </c>
      <c r="I35" s="112" t="s">
        <v>3407</v>
      </c>
      <c r="J35" s="109"/>
      <c r="K35" s="366"/>
      <c r="L35" s="108" t="s">
        <v>1178</v>
      </c>
      <c r="M35" s="114"/>
      <c r="N35" s="114"/>
      <c r="O35" s="114"/>
    </row>
    <row r="36" spans="1:15" ht="235.5" customHeight="1">
      <c r="A36" s="108">
        <f t="shared" si="0"/>
        <v>32</v>
      </c>
      <c r="B36" s="109" t="s">
        <v>3304</v>
      </c>
      <c r="C36" s="109" t="s">
        <v>160</v>
      </c>
      <c r="D36" s="110"/>
      <c r="E36" s="111"/>
      <c r="F36" s="111" t="s">
        <v>3408</v>
      </c>
      <c r="G36" s="112" t="s">
        <v>3409</v>
      </c>
      <c r="H36" s="113" t="s">
        <v>376</v>
      </c>
      <c r="I36" s="112" t="s">
        <v>3410</v>
      </c>
      <c r="J36" s="109" t="s">
        <v>491</v>
      </c>
      <c r="K36" s="371"/>
      <c r="L36" s="108" t="s">
        <v>1178</v>
      </c>
      <c r="M36" s="114"/>
      <c r="N36" s="114"/>
      <c r="O36" s="114"/>
    </row>
    <row r="37" spans="1:15" ht="159" customHeight="1">
      <c r="A37" s="108">
        <f t="shared" si="0"/>
        <v>33</v>
      </c>
      <c r="B37" s="109" t="s">
        <v>3304</v>
      </c>
      <c r="C37" s="109" t="s">
        <v>160</v>
      </c>
      <c r="D37" s="110" t="s">
        <v>3411</v>
      </c>
      <c r="E37" s="111"/>
      <c r="F37" s="111" t="s">
        <v>3412</v>
      </c>
      <c r="G37" s="112" t="s">
        <v>3413</v>
      </c>
      <c r="H37" s="113" t="s">
        <v>376</v>
      </c>
      <c r="I37" s="112"/>
      <c r="J37" s="109"/>
      <c r="K37" s="366"/>
      <c r="L37" s="108" t="s">
        <v>388</v>
      </c>
      <c r="M37" s="114"/>
      <c r="N37" s="114"/>
      <c r="O37" s="114"/>
    </row>
    <row r="38" spans="1:15" ht="363.75" customHeight="1">
      <c r="A38" s="108">
        <f t="shared" si="0"/>
        <v>34</v>
      </c>
      <c r="B38" s="109" t="s">
        <v>3304</v>
      </c>
      <c r="C38" s="109" t="s">
        <v>160</v>
      </c>
      <c r="D38" s="110" t="s">
        <v>3414</v>
      </c>
      <c r="E38" s="111"/>
      <c r="F38" s="111" t="s">
        <v>3415</v>
      </c>
      <c r="G38" s="112" t="s">
        <v>3416</v>
      </c>
      <c r="H38" s="113" t="s">
        <v>376</v>
      </c>
      <c r="I38" s="112" t="s">
        <v>1238</v>
      </c>
      <c r="J38" s="109"/>
      <c r="K38" s="366"/>
      <c r="L38" s="108" t="s">
        <v>388</v>
      </c>
      <c r="M38" s="114"/>
      <c r="N38" s="114"/>
      <c r="O38" s="114"/>
    </row>
    <row r="39" spans="1:15" ht="363" customHeight="1">
      <c r="A39" s="108">
        <f t="shared" si="0"/>
        <v>35</v>
      </c>
      <c r="B39" s="109" t="s">
        <v>3304</v>
      </c>
      <c r="C39" s="109" t="s">
        <v>160</v>
      </c>
      <c r="D39" s="110"/>
      <c r="E39" s="111"/>
      <c r="F39" s="111" t="s">
        <v>3417</v>
      </c>
      <c r="G39" s="112" t="s">
        <v>1250</v>
      </c>
      <c r="H39" s="113" t="s">
        <v>376</v>
      </c>
      <c r="I39" s="112" t="s">
        <v>1251</v>
      </c>
      <c r="J39" s="109" t="s">
        <v>491</v>
      </c>
      <c r="K39" s="371"/>
      <c r="L39" s="108" t="s">
        <v>388</v>
      </c>
      <c r="M39" s="114"/>
      <c r="N39" s="114"/>
      <c r="O39" s="114"/>
    </row>
    <row r="40" spans="1:15" ht="343.5" customHeight="1">
      <c r="A40" s="108">
        <f t="shared" si="0"/>
        <v>36</v>
      </c>
      <c r="B40" s="109" t="s">
        <v>3304</v>
      </c>
      <c r="C40" s="109" t="s">
        <v>160</v>
      </c>
      <c r="D40" s="110"/>
      <c r="E40" s="111" t="s">
        <v>2506</v>
      </c>
      <c r="F40" s="111" t="s">
        <v>3418</v>
      </c>
      <c r="G40" s="112" t="s">
        <v>2609</v>
      </c>
      <c r="H40" s="113" t="s">
        <v>340</v>
      </c>
      <c r="I40" s="112" t="s">
        <v>3419</v>
      </c>
      <c r="J40" s="109" t="s">
        <v>3420</v>
      </c>
      <c r="K40" s="374">
        <v>46478</v>
      </c>
      <c r="L40" s="108" t="s">
        <v>1178</v>
      </c>
      <c r="M40" s="114"/>
      <c r="N40" s="114"/>
      <c r="O40" s="114"/>
    </row>
    <row r="41" spans="1:15" ht="319">
      <c r="A41" s="108">
        <f t="shared" si="0"/>
        <v>37</v>
      </c>
      <c r="B41" s="109" t="s">
        <v>3304</v>
      </c>
      <c r="C41" s="109" t="s">
        <v>160</v>
      </c>
      <c r="D41" s="110"/>
      <c r="E41" s="111"/>
      <c r="F41" s="111" t="s">
        <v>3421</v>
      </c>
      <c r="G41" s="112" t="s">
        <v>3422</v>
      </c>
      <c r="H41" s="113" t="s">
        <v>376</v>
      </c>
      <c r="I41" s="360" t="s">
        <v>3423</v>
      </c>
      <c r="J41" s="109" t="s">
        <v>3424</v>
      </c>
      <c r="K41" s="371"/>
      <c r="L41" s="108" t="s">
        <v>388</v>
      </c>
      <c r="M41" s="114"/>
      <c r="N41" s="114"/>
      <c r="O41" s="114"/>
    </row>
    <row r="42" spans="1:15" ht="317.25" customHeight="1">
      <c r="A42" s="108">
        <f t="shared" si="0"/>
        <v>38</v>
      </c>
      <c r="B42" s="109" t="s">
        <v>3304</v>
      </c>
      <c r="C42" s="109" t="s">
        <v>160</v>
      </c>
      <c r="D42" s="110"/>
      <c r="E42" s="111"/>
      <c r="F42" s="111" t="s">
        <v>3425</v>
      </c>
      <c r="G42" s="112" t="s">
        <v>3426</v>
      </c>
      <c r="H42" s="113" t="s">
        <v>376</v>
      </c>
      <c r="I42" s="112" t="s">
        <v>3427</v>
      </c>
      <c r="J42" s="109" t="s">
        <v>667</v>
      </c>
      <c r="K42" s="371"/>
      <c r="L42" s="108" t="s">
        <v>388</v>
      </c>
      <c r="M42" s="114"/>
      <c r="N42" s="114"/>
      <c r="O42" s="114"/>
    </row>
    <row r="43" spans="1:15" ht="70">
      <c r="A43" s="108">
        <f t="shared" si="0"/>
        <v>39</v>
      </c>
      <c r="B43" s="109" t="s">
        <v>3304</v>
      </c>
      <c r="C43" s="109" t="s">
        <v>162</v>
      </c>
      <c r="D43" s="110" t="s">
        <v>3428</v>
      </c>
      <c r="E43" s="111"/>
      <c r="F43" s="111" t="s">
        <v>3429</v>
      </c>
      <c r="G43" s="112" t="s">
        <v>3430</v>
      </c>
      <c r="H43" s="113" t="s">
        <v>376</v>
      </c>
      <c r="I43" s="112"/>
      <c r="J43" s="109"/>
      <c r="K43" s="366"/>
      <c r="L43" s="108" t="s">
        <v>388</v>
      </c>
      <c r="M43" s="114"/>
      <c r="N43" s="114"/>
      <c r="O43" s="114"/>
    </row>
    <row r="44" spans="1:15" ht="70">
      <c r="A44" s="108">
        <f t="shared" si="0"/>
        <v>40</v>
      </c>
      <c r="B44" s="109" t="s">
        <v>3304</v>
      </c>
      <c r="C44" s="109" t="s">
        <v>162</v>
      </c>
      <c r="D44" s="110" t="s">
        <v>3431</v>
      </c>
      <c r="E44" s="111"/>
      <c r="F44" s="111" t="s">
        <v>3432</v>
      </c>
      <c r="G44" s="112" t="s">
        <v>3433</v>
      </c>
      <c r="H44" s="113" t="s">
        <v>340</v>
      </c>
      <c r="I44" s="112"/>
      <c r="J44" s="109"/>
      <c r="K44" s="365">
        <v>46113</v>
      </c>
      <c r="L44" s="108" t="s">
        <v>1178</v>
      </c>
      <c r="M44" s="114"/>
      <c r="N44" s="114"/>
      <c r="O44" s="114"/>
    </row>
    <row r="45" spans="1:15" ht="70">
      <c r="A45" s="108">
        <f t="shared" si="0"/>
        <v>41</v>
      </c>
      <c r="B45" s="109" t="s">
        <v>3304</v>
      </c>
      <c r="C45" s="109" t="s">
        <v>162</v>
      </c>
      <c r="D45" s="110" t="s">
        <v>3434</v>
      </c>
      <c r="E45" s="111"/>
      <c r="F45" s="111" t="s">
        <v>3435</v>
      </c>
      <c r="G45" s="112" t="s">
        <v>3436</v>
      </c>
      <c r="H45" s="113" t="s">
        <v>340</v>
      </c>
      <c r="I45" s="112"/>
      <c r="J45" s="109"/>
      <c r="K45" s="365">
        <v>46113</v>
      </c>
      <c r="L45" s="108" t="s">
        <v>1178</v>
      </c>
      <c r="M45" s="114"/>
      <c r="N45" s="114"/>
      <c r="O45" s="114"/>
    </row>
    <row r="46" spans="1:15" ht="196">
      <c r="A46" s="108">
        <f t="shared" si="0"/>
        <v>42</v>
      </c>
      <c r="B46" s="109" t="s">
        <v>3304</v>
      </c>
      <c r="C46" s="109" t="s">
        <v>162</v>
      </c>
      <c r="D46" s="110" t="s">
        <v>3437</v>
      </c>
      <c r="E46" s="111"/>
      <c r="F46" s="111" t="s">
        <v>3438</v>
      </c>
      <c r="G46" s="112" t="s">
        <v>3439</v>
      </c>
      <c r="H46" s="113" t="s">
        <v>340</v>
      </c>
      <c r="I46" s="112"/>
      <c r="J46" s="109"/>
      <c r="K46" s="365">
        <v>46113</v>
      </c>
      <c r="L46" s="108" t="s">
        <v>1178</v>
      </c>
      <c r="M46" s="114"/>
      <c r="N46" s="114"/>
      <c r="O46" s="114"/>
    </row>
    <row r="47" spans="1:15" ht="210">
      <c r="A47" s="108">
        <f t="shared" si="0"/>
        <v>43</v>
      </c>
      <c r="B47" s="109" t="s">
        <v>3304</v>
      </c>
      <c r="C47" s="109" t="s">
        <v>164</v>
      </c>
      <c r="D47" s="110" t="s">
        <v>3440</v>
      </c>
      <c r="E47" s="111"/>
      <c r="F47" s="111" t="s">
        <v>3441</v>
      </c>
      <c r="G47" s="112" t="s">
        <v>3442</v>
      </c>
      <c r="H47" s="113" t="s">
        <v>376</v>
      </c>
      <c r="I47" s="112" t="s">
        <v>3443</v>
      </c>
      <c r="J47" s="109"/>
      <c r="K47" s="366"/>
      <c r="L47" s="108" t="s">
        <v>1178</v>
      </c>
      <c r="M47" s="114"/>
      <c r="N47" s="114"/>
      <c r="O47" s="114"/>
    </row>
    <row r="48" spans="1:15" ht="378">
      <c r="A48" s="108">
        <f t="shared" si="0"/>
        <v>44</v>
      </c>
      <c r="B48" s="109" t="s">
        <v>3304</v>
      </c>
      <c r="C48" s="109" t="s">
        <v>164</v>
      </c>
      <c r="D48" s="110" t="s">
        <v>3444</v>
      </c>
      <c r="E48" s="111"/>
      <c r="F48" s="111" t="s">
        <v>3445</v>
      </c>
      <c r="G48" s="112" t="s">
        <v>3446</v>
      </c>
      <c r="H48" s="113" t="s">
        <v>340</v>
      </c>
      <c r="I48" s="125"/>
      <c r="J48" s="109"/>
      <c r="K48" s="365">
        <v>46113</v>
      </c>
      <c r="L48" s="108" t="s">
        <v>1178</v>
      </c>
      <c r="M48" s="114"/>
      <c r="N48" s="114"/>
      <c r="O48" s="114"/>
    </row>
    <row r="49" spans="1:15" ht="180" customHeight="1">
      <c r="A49" s="108">
        <f t="shared" si="0"/>
        <v>45</v>
      </c>
      <c r="B49" s="109" t="s">
        <v>3304</v>
      </c>
      <c r="C49" s="109" t="s">
        <v>3447</v>
      </c>
      <c r="D49" s="110"/>
      <c r="E49" s="111" t="s">
        <v>837</v>
      </c>
      <c r="F49" s="111" t="s">
        <v>3448</v>
      </c>
      <c r="G49" s="116" t="s">
        <v>3449</v>
      </c>
      <c r="H49" s="113" t="s">
        <v>340</v>
      </c>
      <c r="I49" s="137" t="s">
        <v>3450</v>
      </c>
      <c r="J49" s="109" t="s">
        <v>3363</v>
      </c>
      <c r="K49" s="365">
        <v>46478</v>
      </c>
      <c r="L49" s="108" t="s">
        <v>1178</v>
      </c>
      <c r="M49" s="114"/>
      <c r="N49" s="114"/>
      <c r="O49" s="114"/>
    </row>
    <row r="50" spans="1:15" ht="167.25" customHeight="1">
      <c r="A50" s="108">
        <f t="shared" si="0"/>
        <v>46</v>
      </c>
      <c r="B50" s="109" t="s">
        <v>3304</v>
      </c>
      <c r="C50" s="109" t="s">
        <v>164</v>
      </c>
      <c r="D50" s="110" t="s">
        <v>3444</v>
      </c>
      <c r="E50" s="111"/>
      <c r="F50" s="111" t="s">
        <v>3451</v>
      </c>
      <c r="G50" s="112" t="s">
        <v>3452</v>
      </c>
      <c r="H50" s="113" t="s">
        <v>376</v>
      </c>
      <c r="I50" s="109" t="s">
        <v>3453</v>
      </c>
      <c r="J50" s="109"/>
      <c r="K50" s="366"/>
      <c r="L50" s="108" t="s">
        <v>1178</v>
      </c>
      <c r="M50" s="114"/>
      <c r="N50" s="114"/>
      <c r="O50" s="114"/>
    </row>
    <row r="51" spans="1:15" ht="112">
      <c r="A51" s="108">
        <f t="shared" si="0"/>
        <v>47</v>
      </c>
      <c r="B51" s="109" t="s">
        <v>3304</v>
      </c>
      <c r="C51" s="109" t="s">
        <v>164</v>
      </c>
      <c r="D51" s="110" t="s">
        <v>3454</v>
      </c>
      <c r="E51" s="111"/>
      <c r="F51" s="111" t="s">
        <v>3455</v>
      </c>
      <c r="G51" s="112" t="s">
        <v>3456</v>
      </c>
      <c r="H51" s="113" t="s">
        <v>340</v>
      </c>
      <c r="I51" s="109"/>
      <c r="J51" s="109"/>
      <c r="K51" s="365">
        <v>46113</v>
      </c>
      <c r="L51" s="108" t="s">
        <v>1178</v>
      </c>
      <c r="M51" s="114"/>
      <c r="N51" s="114"/>
      <c r="O51" s="114"/>
    </row>
    <row r="52" spans="1:15" ht="150" customHeight="1">
      <c r="A52" s="108">
        <f t="shared" si="0"/>
        <v>48</v>
      </c>
      <c r="B52" s="109" t="s">
        <v>3304</v>
      </c>
      <c r="C52" s="109" t="s">
        <v>164</v>
      </c>
      <c r="D52" s="110" t="s">
        <v>3454</v>
      </c>
      <c r="E52" s="111"/>
      <c r="F52" s="111" t="s">
        <v>3457</v>
      </c>
      <c r="G52" s="112" t="s">
        <v>3458</v>
      </c>
      <c r="H52" s="113" t="s">
        <v>376</v>
      </c>
      <c r="I52" s="109" t="s">
        <v>3459</v>
      </c>
      <c r="J52" s="109"/>
      <c r="K52" s="366"/>
      <c r="L52" s="108" t="s">
        <v>1178</v>
      </c>
      <c r="M52" s="114"/>
      <c r="N52" s="114"/>
      <c r="O52" s="114"/>
    </row>
    <row r="53" spans="1:15" ht="140">
      <c r="A53" s="108">
        <f t="shared" si="0"/>
        <v>49</v>
      </c>
      <c r="B53" s="109" t="s">
        <v>3304</v>
      </c>
      <c r="C53" s="109" t="s">
        <v>164</v>
      </c>
      <c r="D53" s="110" t="s">
        <v>3460</v>
      </c>
      <c r="E53" s="111"/>
      <c r="F53" s="111" t="s">
        <v>3461</v>
      </c>
      <c r="G53" s="112" t="s">
        <v>3462</v>
      </c>
      <c r="H53" s="113" t="s">
        <v>340</v>
      </c>
      <c r="I53" s="138" t="s">
        <v>3463</v>
      </c>
      <c r="J53" s="109"/>
      <c r="K53" s="365">
        <v>46113</v>
      </c>
      <c r="L53" s="108" t="s">
        <v>1178</v>
      </c>
      <c r="M53" s="114"/>
      <c r="N53" s="114"/>
      <c r="O53" s="114"/>
    </row>
    <row r="54" spans="1:15" ht="112">
      <c r="A54" s="108">
        <f t="shared" si="0"/>
        <v>50</v>
      </c>
      <c r="B54" s="109" t="s">
        <v>3304</v>
      </c>
      <c r="C54" s="109" t="s">
        <v>164</v>
      </c>
      <c r="D54" s="110" t="s">
        <v>3464</v>
      </c>
      <c r="E54" s="111"/>
      <c r="F54" s="111" t="s">
        <v>3465</v>
      </c>
      <c r="G54" s="112" t="s">
        <v>3466</v>
      </c>
      <c r="H54" s="113" t="s">
        <v>340</v>
      </c>
      <c r="I54" s="125"/>
      <c r="J54" s="109"/>
      <c r="K54" s="365">
        <v>46113</v>
      </c>
      <c r="L54" s="108" t="s">
        <v>1178</v>
      </c>
      <c r="M54" s="114"/>
      <c r="N54" s="114"/>
      <c r="O54" s="114"/>
    </row>
    <row r="55" spans="1:15" ht="149.25" customHeight="1">
      <c r="A55" s="108">
        <f t="shared" si="0"/>
        <v>51</v>
      </c>
      <c r="B55" s="109" t="s">
        <v>3304</v>
      </c>
      <c r="C55" s="109" t="s">
        <v>164</v>
      </c>
      <c r="D55" s="110" t="s">
        <v>3464</v>
      </c>
      <c r="E55" s="111"/>
      <c r="F55" s="111" t="s">
        <v>3467</v>
      </c>
      <c r="G55" s="112" t="s">
        <v>3468</v>
      </c>
      <c r="H55" s="113" t="s">
        <v>376</v>
      </c>
      <c r="I55" s="109" t="s">
        <v>3469</v>
      </c>
      <c r="J55" s="109"/>
      <c r="K55" s="366"/>
      <c r="L55" s="108" t="s">
        <v>1178</v>
      </c>
      <c r="M55" s="114"/>
      <c r="N55" s="114"/>
      <c r="O55" s="114"/>
    </row>
    <row r="56" spans="1:15" ht="252">
      <c r="A56" s="108">
        <f t="shared" si="0"/>
        <v>52</v>
      </c>
      <c r="B56" s="109" t="s">
        <v>3304</v>
      </c>
      <c r="C56" s="109" t="s">
        <v>164</v>
      </c>
      <c r="D56" s="110" t="s">
        <v>3470</v>
      </c>
      <c r="E56" s="111"/>
      <c r="F56" s="111" t="s">
        <v>3471</v>
      </c>
      <c r="G56" s="112" t="s">
        <v>3472</v>
      </c>
      <c r="H56" s="113" t="s">
        <v>340</v>
      </c>
      <c r="I56" s="112" t="s">
        <v>3473</v>
      </c>
      <c r="J56" s="109"/>
      <c r="K56" s="365">
        <v>46113</v>
      </c>
      <c r="L56" s="108" t="s">
        <v>1178</v>
      </c>
      <c r="M56" s="114"/>
      <c r="N56" s="114"/>
      <c r="O56" s="114"/>
    </row>
    <row r="57" spans="1:15" ht="308.25" customHeight="1">
      <c r="A57" s="108">
        <f t="shared" si="0"/>
        <v>53</v>
      </c>
      <c r="B57" s="109" t="s">
        <v>3304</v>
      </c>
      <c r="C57" s="109" t="s">
        <v>3447</v>
      </c>
      <c r="D57" s="110"/>
      <c r="E57" s="111" t="s">
        <v>837</v>
      </c>
      <c r="F57" s="111" t="s">
        <v>3474</v>
      </c>
      <c r="G57" s="116" t="s">
        <v>3475</v>
      </c>
      <c r="H57" s="113" t="s">
        <v>340</v>
      </c>
      <c r="I57" s="137" t="s">
        <v>3476</v>
      </c>
      <c r="J57" s="109" t="s">
        <v>3363</v>
      </c>
      <c r="K57" s="365">
        <v>46478</v>
      </c>
      <c r="L57" s="108" t="s">
        <v>1178</v>
      </c>
      <c r="M57" s="114"/>
      <c r="N57" s="114"/>
      <c r="O57" s="114"/>
    </row>
    <row r="58" spans="1:15" ht="294">
      <c r="A58" s="108">
        <f t="shared" si="0"/>
        <v>54</v>
      </c>
      <c r="B58" s="109" t="s">
        <v>3304</v>
      </c>
      <c r="C58" s="109" t="s">
        <v>3447</v>
      </c>
      <c r="D58" s="110"/>
      <c r="E58" s="111" t="s">
        <v>837</v>
      </c>
      <c r="F58" s="111" t="s">
        <v>3477</v>
      </c>
      <c r="G58" s="116" t="s">
        <v>3478</v>
      </c>
      <c r="H58" s="113" t="s">
        <v>376</v>
      </c>
      <c r="I58" s="137" t="s">
        <v>3479</v>
      </c>
      <c r="J58" s="109" t="s">
        <v>3363</v>
      </c>
      <c r="K58" s="365"/>
      <c r="L58" s="108" t="s">
        <v>388</v>
      </c>
      <c r="M58" s="114"/>
      <c r="N58" s="114"/>
      <c r="O58" s="114"/>
    </row>
    <row r="59" spans="1:15" ht="70">
      <c r="A59" s="108">
        <f t="shared" si="0"/>
        <v>55</v>
      </c>
      <c r="B59" s="109" t="s">
        <v>3304</v>
      </c>
      <c r="C59" s="109" t="s">
        <v>164</v>
      </c>
      <c r="D59" s="110" t="s">
        <v>3480</v>
      </c>
      <c r="E59" s="111"/>
      <c r="F59" s="111" t="s">
        <v>3481</v>
      </c>
      <c r="G59" s="112" t="s">
        <v>3482</v>
      </c>
      <c r="H59" s="113" t="s">
        <v>340</v>
      </c>
      <c r="I59" s="112"/>
      <c r="J59" s="109"/>
      <c r="K59" s="365">
        <v>46113</v>
      </c>
      <c r="L59" s="108" t="s">
        <v>1178</v>
      </c>
      <c r="M59" s="114"/>
      <c r="N59" s="114"/>
      <c r="O59" s="114"/>
    </row>
    <row r="60" spans="1:15" ht="388.5" customHeight="1">
      <c r="A60" s="108">
        <f t="shared" si="0"/>
        <v>56</v>
      </c>
      <c r="B60" s="109" t="s">
        <v>3304</v>
      </c>
      <c r="C60" s="109" t="s">
        <v>166</v>
      </c>
      <c r="D60" s="139"/>
      <c r="E60" s="111"/>
      <c r="F60" s="111" t="s">
        <v>3483</v>
      </c>
      <c r="G60" s="112" t="s">
        <v>3484</v>
      </c>
      <c r="H60" s="113" t="s">
        <v>386</v>
      </c>
      <c r="I60" s="116" t="s">
        <v>3485</v>
      </c>
      <c r="J60" s="109" t="s">
        <v>3486</v>
      </c>
      <c r="K60" s="371"/>
      <c r="L60" s="108" t="s">
        <v>1178</v>
      </c>
      <c r="M60" s="114"/>
      <c r="N60" s="114"/>
      <c r="O60" s="114"/>
    </row>
    <row r="61" spans="1:15" ht="208">
      <c r="A61" s="108">
        <f t="shared" si="0"/>
        <v>57</v>
      </c>
      <c r="B61" s="109" t="s">
        <v>3304</v>
      </c>
      <c r="C61" s="109" t="s">
        <v>166</v>
      </c>
      <c r="D61" s="110" t="s">
        <v>3487</v>
      </c>
      <c r="E61" s="111"/>
      <c r="F61" s="111" t="s">
        <v>3488</v>
      </c>
      <c r="G61" s="118" t="s">
        <v>3489</v>
      </c>
      <c r="H61" s="113" t="s">
        <v>340</v>
      </c>
      <c r="I61" s="112"/>
      <c r="J61" s="109"/>
      <c r="K61" s="365">
        <v>46113</v>
      </c>
      <c r="L61" s="108" t="s">
        <v>1178</v>
      </c>
      <c r="M61" s="114"/>
      <c r="N61" s="114"/>
      <c r="O61" s="114"/>
    </row>
    <row r="62" spans="1:15" ht="169.5" customHeight="1">
      <c r="A62" s="108">
        <f t="shared" si="0"/>
        <v>58</v>
      </c>
      <c r="B62" s="109" t="s">
        <v>3304</v>
      </c>
      <c r="C62" s="109" t="s">
        <v>166</v>
      </c>
      <c r="D62" s="110" t="s">
        <v>3487</v>
      </c>
      <c r="E62" s="111"/>
      <c r="F62" s="111" t="s">
        <v>3490</v>
      </c>
      <c r="G62" s="112" t="s">
        <v>3491</v>
      </c>
      <c r="H62" s="113" t="s">
        <v>376</v>
      </c>
      <c r="I62" s="112" t="s">
        <v>3492</v>
      </c>
      <c r="J62" s="109"/>
      <c r="K62" s="366"/>
      <c r="L62" s="108" t="s">
        <v>388</v>
      </c>
      <c r="M62" s="114"/>
      <c r="N62" s="114"/>
      <c r="O62" s="114"/>
    </row>
    <row r="63" spans="1:15" ht="70">
      <c r="A63" s="108">
        <f t="shared" si="0"/>
        <v>59</v>
      </c>
      <c r="B63" s="109" t="s">
        <v>3304</v>
      </c>
      <c r="C63" s="109" t="s">
        <v>166</v>
      </c>
      <c r="D63" s="110" t="s">
        <v>3493</v>
      </c>
      <c r="E63" s="111"/>
      <c r="F63" s="111" t="s">
        <v>3494</v>
      </c>
      <c r="G63" s="112" t="s">
        <v>3495</v>
      </c>
      <c r="H63" s="113" t="s">
        <v>376</v>
      </c>
      <c r="I63" s="112" t="s">
        <v>3496</v>
      </c>
      <c r="J63" s="109"/>
      <c r="K63" s="366"/>
      <c r="L63" s="108" t="s">
        <v>388</v>
      </c>
      <c r="M63" s="114"/>
      <c r="N63" s="114"/>
      <c r="O63" s="114"/>
    </row>
    <row r="64" spans="1:15" ht="195" customHeight="1">
      <c r="A64" s="108">
        <f t="shared" si="0"/>
        <v>60</v>
      </c>
      <c r="B64" s="109" t="s">
        <v>3304</v>
      </c>
      <c r="C64" s="109" t="s">
        <v>166</v>
      </c>
      <c r="D64" s="110" t="s">
        <v>3497</v>
      </c>
      <c r="E64" s="111"/>
      <c r="F64" s="111" t="s">
        <v>3498</v>
      </c>
      <c r="G64" s="112" t="s">
        <v>3499</v>
      </c>
      <c r="H64" s="113" t="s">
        <v>376</v>
      </c>
      <c r="I64" s="112" t="s">
        <v>3500</v>
      </c>
      <c r="J64" s="109"/>
      <c r="K64" s="366"/>
      <c r="L64" s="108" t="s">
        <v>388</v>
      </c>
      <c r="M64" s="114"/>
      <c r="N64" s="114"/>
      <c r="O64" s="114"/>
    </row>
    <row r="65" spans="1:15" ht="195" customHeight="1">
      <c r="A65" s="108">
        <f t="shared" si="0"/>
        <v>61</v>
      </c>
      <c r="B65" s="109" t="s">
        <v>3304</v>
      </c>
      <c r="C65" s="109" t="s">
        <v>166</v>
      </c>
      <c r="D65" s="110" t="s">
        <v>3501</v>
      </c>
      <c r="E65" s="111"/>
      <c r="F65" s="111" t="s">
        <v>3502</v>
      </c>
      <c r="G65" s="112" t="s">
        <v>3503</v>
      </c>
      <c r="H65" s="113" t="s">
        <v>376</v>
      </c>
      <c r="I65" s="112" t="s">
        <v>3504</v>
      </c>
      <c r="J65" s="109"/>
      <c r="K65" s="366"/>
      <c r="L65" s="108" t="s">
        <v>388</v>
      </c>
      <c r="M65" s="114"/>
      <c r="N65" s="114"/>
      <c r="O65" s="114"/>
    </row>
    <row r="66" spans="1:15" ht="120.75" customHeight="1">
      <c r="A66" s="108">
        <f t="shared" si="0"/>
        <v>62</v>
      </c>
      <c r="B66" s="109" t="s">
        <v>3304</v>
      </c>
      <c r="C66" s="109" t="s">
        <v>166</v>
      </c>
      <c r="D66" s="110" t="s">
        <v>3505</v>
      </c>
      <c r="E66" s="111"/>
      <c r="F66" s="111" t="s">
        <v>3506</v>
      </c>
      <c r="G66" s="112" t="s">
        <v>3507</v>
      </c>
      <c r="H66" s="113" t="s">
        <v>376</v>
      </c>
      <c r="I66" s="118" t="s">
        <v>3492</v>
      </c>
      <c r="J66" s="109"/>
      <c r="K66" s="366"/>
      <c r="L66" s="108" t="s">
        <v>388</v>
      </c>
      <c r="M66" s="114"/>
      <c r="N66" s="114"/>
      <c r="O66" s="114"/>
    </row>
    <row r="67" spans="1:15" ht="70">
      <c r="A67" s="108">
        <f t="shared" si="0"/>
        <v>63</v>
      </c>
      <c r="B67" s="109" t="s">
        <v>3304</v>
      </c>
      <c r="C67" s="109" t="s">
        <v>166</v>
      </c>
      <c r="D67" s="110" t="s">
        <v>3508</v>
      </c>
      <c r="E67" s="111"/>
      <c r="F67" s="111" t="s">
        <v>3509</v>
      </c>
      <c r="G67" s="112" t="s">
        <v>3510</v>
      </c>
      <c r="H67" s="113" t="s">
        <v>376</v>
      </c>
      <c r="I67" s="112"/>
      <c r="J67" s="109"/>
      <c r="K67" s="366"/>
      <c r="L67" s="108" t="s">
        <v>388</v>
      </c>
      <c r="M67" s="114"/>
      <c r="N67" s="114"/>
      <c r="O67" s="114"/>
    </row>
    <row r="68" spans="1:15" ht="70">
      <c r="A68" s="108">
        <f t="shared" si="0"/>
        <v>64</v>
      </c>
      <c r="B68" s="109" t="s">
        <v>3304</v>
      </c>
      <c r="C68" s="109" t="s">
        <v>166</v>
      </c>
      <c r="D68" s="110" t="s">
        <v>3511</v>
      </c>
      <c r="E68" s="111"/>
      <c r="F68" s="111" t="s">
        <v>3512</v>
      </c>
      <c r="G68" s="112" t="s">
        <v>3513</v>
      </c>
      <c r="H68" s="113" t="s">
        <v>340</v>
      </c>
      <c r="I68" s="445" t="s">
        <v>3514</v>
      </c>
      <c r="J68" s="109"/>
      <c r="K68" s="365">
        <v>46113</v>
      </c>
      <c r="L68" s="108" t="s">
        <v>1178</v>
      </c>
      <c r="M68" s="114"/>
      <c r="N68" s="114"/>
      <c r="O68" s="114"/>
    </row>
    <row r="69" spans="1:15" ht="70">
      <c r="A69" s="108">
        <f t="shared" si="0"/>
        <v>65</v>
      </c>
      <c r="B69" s="109" t="s">
        <v>3304</v>
      </c>
      <c r="C69" s="109" t="s">
        <v>166</v>
      </c>
      <c r="D69" s="110" t="s">
        <v>3511</v>
      </c>
      <c r="E69" s="111"/>
      <c r="F69" s="111" t="s">
        <v>3515</v>
      </c>
      <c r="G69" s="112" t="s">
        <v>3516</v>
      </c>
      <c r="H69" s="113" t="s">
        <v>376</v>
      </c>
      <c r="I69" s="446"/>
      <c r="J69" s="109"/>
      <c r="K69" s="366"/>
      <c r="L69" s="108" t="s">
        <v>388</v>
      </c>
      <c r="M69" s="114"/>
      <c r="N69" s="114"/>
      <c r="O69" s="114"/>
    </row>
    <row r="70" spans="1:15" ht="258" customHeight="1">
      <c r="A70" s="108">
        <f t="shared" ref="A70:A96" si="1">ROW()-4</f>
        <v>66</v>
      </c>
      <c r="B70" s="109" t="s">
        <v>3304</v>
      </c>
      <c r="C70" s="109" t="s">
        <v>166</v>
      </c>
      <c r="D70" s="110" t="s">
        <v>3517</v>
      </c>
      <c r="E70" s="111"/>
      <c r="F70" s="111" t="s">
        <v>3518</v>
      </c>
      <c r="G70" s="112" t="s">
        <v>3519</v>
      </c>
      <c r="H70" s="113" t="s">
        <v>340</v>
      </c>
      <c r="I70" s="112" t="s">
        <v>3520</v>
      </c>
      <c r="J70" s="109"/>
      <c r="K70" s="365">
        <v>46113</v>
      </c>
      <c r="L70" s="108" t="s">
        <v>1178</v>
      </c>
      <c r="M70" s="114"/>
      <c r="N70" s="114"/>
      <c r="O70" s="114"/>
    </row>
    <row r="71" spans="1:15" ht="165.75" customHeight="1">
      <c r="A71" s="108">
        <f t="shared" si="1"/>
        <v>67</v>
      </c>
      <c r="B71" s="109" t="s">
        <v>3304</v>
      </c>
      <c r="C71" s="109" t="s">
        <v>166</v>
      </c>
      <c r="D71" s="110" t="s">
        <v>3521</v>
      </c>
      <c r="E71" s="111"/>
      <c r="F71" s="111" t="s">
        <v>3522</v>
      </c>
      <c r="G71" s="112" t="s">
        <v>3523</v>
      </c>
      <c r="H71" s="113" t="s">
        <v>340</v>
      </c>
      <c r="I71" s="112" t="s">
        <v>3524</v>
      </c>
      <c r="J71" s="109"/>
      <c r="K71" s="365">
        <v>46113</v>
      </c>
      <c r="L71" s="108" t="s">
        <v>1178</v>
      </c>
      <c r="M71" s="114"/>
      <c r="N71" s="114"/>
      <c r="O71" s="114"/>
    </row>
    <row r="72" spans="1:15" ht="112">
      <c r="A72" s="108">
        <f t="shared" si="1"/>
        <v>68</v>
      </c>
      <c r="B72" s="109" t="s">
        <v>3304</v>
      </c>
      <c r="C72" s="109" t="s">
        <v>166</v>
      </c>
      <c r="D72" s="110" t="s">
        <v>3525</v>
      </c>
      <c r="E72" s="111"/>
      <c r="F72" s="111" t="s">
        <v>3526</v>
      </c>
      <c r="G72" s="112" t="s">
        <v>3527</v>
      </c>
      <c r="H72" s="113" t="s">
        <v>340</v>
      </c>
      <c r="I72" s="112"/>
      <c r="J72" s="109"/>
      <c r="K72" s="365">
        <v>46113</v>
      </c>
      <c r="L72" s="108" t="s">
        <v>1178</v>
      </c>
      <c r="M72" s="114"/>
      <c r="N72" s="114"/>
      <c r="O72" s="114"/>
    </row>
    <row r="73" spans="1:15" ht="116.25" customHeight="1">
      <c r="A73" s="108">
        <f t="shared" si="1"/>
        <v>69</v>
      </c>
      <c r="B73" s="109" t="s">
        <v>3304</v>
      </c>
      <c r="C73" s="109" t="s">
        <v>166</v>
      </c>
      <c r="D73" s="110" t="s">
        <v>3528</v>
      </c>
      <c r="E73" s="111"/>
      <c r="F73" s="111" t="s">
        <v>3529</v>
      </c>
      <c r="G73" s="112" t="s">
        <v>3530</v>
      </c>
      <c r="H73" s="113" t="s">
        <v>376</v>
      </c>
      <c r="I73" s="112" t="s">
        <v>3531</v>
      </c>
      <c r="J73" s="109"/>
      <c r="K73" s="366"/>
      <c r="L73" s="108" t="s">
        <v>388</v>
      </c>
      <c r="M73" s="114"/>
      <c r="N73" s="114"/>
      <c r="O73" s="114"/>
    </row>
    <row r="74" spans="1:15" ht="163.5" customHeight="1">
      <c r="A74" s="108">
        <f t="shared" si="1"/>
        <v>70</v>
      </c>
      <c r="B74" s="109" t="s">
        <v>3304</v>
      </c>
      <c r="C74" s="109" t="s">
        <v>166</v>
      </c>
      <c r="D74" s="110" t="s">
        <v>3532</v>
      </c>
      <c r="E74" s="111"/>
      <c r="F74" s="111" t="s">
        <v>3533</v>
      </c>
      <c r="G74" s="112" t="s">
        <v>3534</v>
      </c>
      <c r="H74" s="113" t="s">
        <v>376</v>
      </c>
      <c r="I74" s="112" t="s">
        <v>3535</v>
      </c>
      <c r="J74" s="109"/>
      <c r="K74" s="366"/>
      <c r="L74" s="108" t="s">
        <v>388</v>
      </c>
      <c r="M74" s="114"/>
      <c r="N74" s="114"/>
      <c r="O74" s="114"/>
    </row>
    <row r="75" spans="1:15" ht="126">
      <c r="A75" s="108">
        <f t="shared" si="1"/>
        <v>71</v>
      </c>
      <c r="B75" s="109" t="s">
        <v>3304</v>
      </c>
      <c r="C75" s="109" t="s">
        <v>166</v>
      </c>
      <c r="D75" s="110" t="s">
        <v>3536</v>
      </c>
      <c r="E75" s="111"/>
      <c r="F75" s="111" t="s">
        <v>3537</v>
      </c>
      <c r="G75" s="112" t="s">
        <v>3538</v>
      </c>
      <c r="H75" s="113" t="s">
        <v>376</v>
      </c>
      <c r="I75" s="112"/>
      <c r="J75" s="109"/>
      <c r="K75" s="366"/>
      <c r="L75" s="108" t="s">
        <v>388</v>
      </c>
      <c r="M75" s="114"/>
      <c r="N75" s="114"/>
      <c r="O75" s="114"/>
    </row>
    <row r="76" spans="1:15" ht="98">
      <c r="A76" s="108">
        <f t="shared" si="1"/>
        <v>72</v>
      </c>
      <c r="B76" s="109" t="s">
        <v>3304</v>
      </c>
      <c r="C76" s="109" t="s">
        <v>166</v>
      </c>
      <c r="D76" s="110" t="s">
        <v>3539</v>
      </c>
      <c r="E76" s="111"/>
      <c r="F76" s="111" t="s">
        <v>3540</v>
      </c>
      <c r="G76" s="112" t="s">
        <v>3541</v>
      </c>
      <c r="H76" s="113" t="s">
        <v>376</v>
      </c>
      <c r="I76" s="112"/>
      <c r="J76" s="109"/>
      <c r="K76" s="366"/>
      <c r="L76" s="108" t="s">
        <v>388</v>
      </c>
      <c r="M76" s="114"/>
      <c r="N76" s="114"/>
      <c r="O76" s="114"/>
    </row>
    <row r="77" spans="1:15" ht="70">
      <c r="A77" s="108">
        <f t="shared" si="1"/>
        <v>73</v>
      </c>
      <c r="B77" s="109" t="s">
        <v>3304</v>
      </c>
      <c r="C77" s="109" t="s">
        <v>166</v>
      </c>
      <c r="D77" s="110" t="s">
        <v>3542</v>
      </c>
      <c r="E77" s="111"/>
      <c r="F77" s="111" t="s">
        <v>3543</v>
      </c>
      <c r="G77" s="112" t="s">
        <v>3544</v>
      </c>
      <c r="H77" s="113" t="s">
        <v>340</v>
      </c>
      <c r="I77" s="112"/>
      <c r="J77" s="109"/>
      <c r="K77" s="365">
        <v>46113</v>
      </c>
      <c r="L77" s="108" t="s">
        <v>1178</v>
      </c>
      <c r="M77" s="114"/>
      <c r="N77" s="114"/>
      <c r="O77" s="114"/>
    </row>
    <row r="78" spans="1:15" ht="70">
      <c r="A78" s="108">
        <f t="shared" si="1"/>
        <v>74</v>
      </c>
      <c r="B78" s="109" t="s">
        <v>3304</v>
      </c>
      <c r="C78" s="109" t="s">
        <v>166</v>
      </c>
      <c r="D78" s="110" t="s">
        <v>3545</v>
      </c>
      <c r="E78" s="111"/>
      <c r="F78" s="111" t="s">
        <v>3546</v>
      </c>
      <c r="G78" s="112" t="s">
        <v>3547</v>
      </c>
      <c r="H78" s="113" t="s">
        <v>376</v>
      </c>
      <c r="I78" s="112"/>
      <c r="J78" s="109"/>
      <c r="K78" s="366"/>
      <c r="L78" s="108" t="s">
        <v>388</v>
      </c>
      <c r="M78" s="114"/>
      <c r="N78" s="114"/>
      <c r="O78" s="114"/>
    </row>
    <row r="79" spans="1:15" ht="70">
      <c r="A79" s="108">
        <f t="shared" si="1"/>
        <v>75</v>
      </c>
      <c r="B79" s="109" t="s">
        <v>3304</v>
      </c>
      <c r="C79" s="109" t="s">
        <v>166</v>
      </c>
      <c r="D79" s="110" t="s">
        <v>3548</v>
      </c>
      <c r="E79" s="111"/>
      <c r="F79" s="111" t="s">
        <v>3549</v>
      </c>
      <c r="G79" s="112" t="s">
        <v>3550</v>
      </c>
      <c r="H79" s="113" t="s">
        <v>376</v>
      </c>
      <c r="I79" s="112"/>
      <c r="J79" s="109"/>
      <c r="K79" s="366"/>
      <c r="L79" s="108" t="s">
        <v>388</v>
      </c>
      <c r="M79" s="114"/>
      <c r="N79" s="114"/>
      <c r="O79" s="114"/>
    </row>
    <row r="80" spans="1:15" ht="70">
      <c r="A80" s="108">
        <f t="shared" si="1"/>
        <v>76</v>
      </c>
      <c r="B80" s="109" t="s">
        <v>3304</v>
      </c>
      <c r="C80" s="109" t="s">
        <v>166</v>
      </c>
      <c r="D80" s="110"/>
      <c r="E80" s="111"/>
      <c r="F80" s="111" t="s">
        <v>3551</v>
      </c>
      <c r="G80" s="112" t="s">
        <v>3552</v>
      </c>
      <c r="H80" s="113" t="s">
        <v>376</v>
      </c>
      <c r="I80" s="112" t="s">
        <v>3553</v>
      </c>
      <c r="J80" s="109"/>
      <c r="K80" s="371"/>
      <c r="L80" s="108" t="s">
        <v>388</v>
      </c>
      <c r="M80" s="114"/>
      <c r="N80" s="114"/>
      <c r="O80" s="114"/>
    </row>
    <row r="81" spans="1:15" ht="126">
      <c r="A81" s="108">
        <f t="shared" si="1"/>
        <v>77</v>
      </c>
      <c r="B81" s="109" t="s">
        <v>3304</v>
      </c>
      <c r="C81" s="109" t="s">
        <v>168</v>
      </c>
      <c r="D81" s="110" t="s">
        <v>3554</v>
      </c>
      <c r="E81" s="111"/>
      <c r="F81" s="111" t="s">
        <v>3555</v>
      </c>
      <c r="G81" s="112" t="s">
        <v>3556</v>
      </c>
      <c r="H81" s="113" t="s">
        <v>340</v>
      </c>
      <c r="I81" s="112"/>
      <c r="J81" s="109"/>
      <c r="K81" s="365">
        <v>46113</v>
      </c>
      <c r="L81" s="108" t="s">
        <v>1178</v>
      </c>
      <c r="M81" s="114"/>
      <c r="N81" s="114"/>
      <c r="O81" s="114"/>
    </row>
    <row r="82" spans="1:15" ht="152.25" customHeight="1">
      <c r="A82" s="108">
        <f t="shared" si="1"/>
        <v>78</v>
      </c>
      <c r="B82" s="109" t="s">
        <v>3304</v>
      </c>
      <c r="C82" s="109" t="s">
        <v>168</v>
      </c>
      <c r="D82" s="110" t="s">
        <v>3554</v>
      </c>
      <c r="E82" s="111"/>
      <c r="F82" s="111" t="s">
        <v>3557</v>
      </c>
      <c r="G82" s="112" t="s">
        <v>3558</v>
      </c>
      <c r="H82" s="113" t="s">
        <v>376</v>
      </c>
      <c r="I82" s="112" t="s">
        <v>3559</v>
      </c>
      <c r="J82" s="109" t="s">
        <v>3560</v>
      </c>
      <c r="K82" s="371"/>
      <c r="L82" s="108" t="s">
        <v>388</v>
      </c>
      <c r="M82" s="114"/>
      <c r="N82" s="114"/>
      <c r="O82" s="114"/>
    </row>
    <row r="83" spans="1:15" ht="135.75" customHeight="1">
      <c r="A83" s="108">
        <f t="shared" si="1"/>
        <v>79</v>
      </c>
      <c r="B83" s="109" t="s">
        <v>3304</v>
      </c>
      <c r="C83" s="109" t="s">
        <v>168</v>
      </c>
      <c r="D83" s="110" t="s">
        <v>3554</v>
      </c>
      <c r="E83" s="111"/>
      <c r="F83" s="111" t="s">
        <v>3561</v>
      </c>
      <c r="G83" s="112" t="s">
        <v>3562</v>
      </c>
      <c r="H83" s="113" t="s">
        <v>376</v>
      </c>
      <c r="I83" s="112" t="s">
        <v>3563</v>
      </c>
      <c r="J83" s="109" t="s">
        <v>3564</v>
      </c>
      <c r="K83" s="371"/>
      <c r="L83" s="108" t="s">
        <v>388</v>
      </c>
      <c r="M83" s="114"/>
      <c r="N83" s="114"/>
      <c r="O83" s="114"/>
    </row>
    <row r="84" spans="1:15" ht="140">
      <c r="A84" s="108">
        <f t="shared" si="1"/>
        <v>80</v>
      </c>
      <c r="B84" s="109" t="s">
        <v>3304</v>
      </c>
      <c r="C84" s="109" t="s">
        <v>168</v>
      </c>
      <c r="D84" s="110" t="s">
        <v>3565</v>
      </c>
      <c r="E84" s="111"/>
      <c r="F84" s="111" t="s">
        <v>3566</v>
      </c>
      <c r="G84" s="112" t="s">
        <v>3567</v>
      </c>
      <c r="H84" s="113" t="s">
        <v>340</v>
      </c>
      <c r="I84" s="112"/>
      <c r="J84" s="109"/>
      <c r="K84" s="365">
        <v>46113</v>
      </c>
      <c r="L84" s="108" t="s">
        <v>1178</v>
      </c>
      <c r="M84" s="114"/>
      <c r="N84" s="114"/>
      <c r="O84" s="114"/>
    </row>
    <row r="85" spans="1:15" ht="144.75" customHeight="1">
      <c r="A85" s="108">
        <f t="shared" si="1"/>
        <v>81</v>
      </c>
      <c r="B85" s="109" t="s">
        <v>3304</v>
      </c>
      <c r="C85" s="109" t="s">
        <v>168</v>
      </c>
      <c r="D85" s="110" t="s">
        <v>3565</v>
      </c>
      <c r="E85" s="111"/>
      <c r="F85" s="111" t="s">
        <v>3568</v>
      </c>
      <c r="G85" s="112" t="s">
        <v>3569</v>
      </c>
      <c r="H85" s="113" t="s">
        <v>376</v>
      </c>
      <c r="I85" s="112" t="s">
        <v>3559</v>
      </c>
      <c r="J85" s="109" t="s">
        <v>3570</v>
      </c>
      <c r="K85" s="371"/>
      <c r="L85" s="108" t="s">
        <v>388</v>
      </c>
      <c r="M85" s="114"/>
      <c r="N85" s="114"/>
      <c r="O85" s="114"/>
    </row>
    <row r="86" spans="1:15" ht="128.25" customHeight="1">
      <c r="A86" s="108">
        <f t="shared" si="1"/>
        <v>82</v>
      </c>
      <c r="B86" s="109" t="s">
        <v>3304</v>
      </c>
      <c r="C86" s="109" t="s">
        <v>168</v>
      </c>
      <c r="D86" s="110" t="s">
        <v>3565</v>
      </c>
      <c r="E86" s="111"/>
      <c r="F86" s="111" t="s">
        <v>3571</v>
      </c>
      <c r="G86" s="112" t="s">
        <v>3572</v>
      </c>
      <c r="H86" s="113" t="s">
        <v>376</v>
      </c>
      <c r="I86" s="112" t="s">
        <v>3563</v>
      </c>
      <c r="J86" s="109" t="s">
        <v>3570</v>
      </c>
      <c r="K86" s="371"/>
      <c r="L86" s="108" t="s">
        <v>388</v>
      </c>
      <c r="M86" s="114"/>
      <c r="N86" s="114"/>
      <c r="O86" s="114"/>
    </row>
    <row r="87" spans="1:15" ht="84">
      <c r="A87" s="108">
        <f t="shared" si="1"/>
        <v>83</v>
      </c>
      <c r="B87" s="109" t="s">
        <v>3304</v>
      </c>
      <c r="C87" s="109" t="s">
        <v>168</v>
      </c>
      <c r="D87" s="110" t="s">
        <v>3573</v>
      </c>
      <c r="E87" s="111"/>
      <c r="F87" s="111" t="s">
        <v>3574</v>
      </c>
      <c r="G87" s="112" t="s">
        <v>2150</v>
      </c>
      <c r="H87" s="113" t="s">
        <v>340</v>
      </c>
      <c r="I87" s="112"/>
      <c r="J87" s="109"/>
      <c r="K87" s="365">
        <v>46113</v>
      </c>
      <c r="L87" s="108" t="s">
        <v>1178</v>
      </c>
      <c r="M87" s="114"/>
      <c r="N87" s="114"/>
      <c r="O87" s="114"/>
    </row>
    <row r="88" spans="1:15" ht="70">
      <c r="A88" s="108">
        <f t="shared" si="1"/>
        <v>84</v>
      </c>
      <c r="B88" s="109" t="s">
        <v>3304</v>
      </c>
      <c r="C88" s="109" t="s">
        <v>168</v>
      </c>
      <c r="D88" s="110" t="s">
        <v>3573</v>
      </c>
      <c r="E88" s="111"/>
      <c r="F88" s="111" t="s">
        <v>3575</v>
      </c>
      <c r="G88" s="112" t="s">
        <v>3576</v>
      </c>
      <c r="H88" s="113" t="s">
        <v>376</v>
      </c>
      <c r="I88" s="112"/>
      <c r="J88" s="109"/>
      <c r="K88" s="366"/>
      <c r="L88" s="108" t="s">
        <v>388</v>
      </c>
      <c r="M88" s="114"/>
      <c r="N88" s="114"/>
      <c r="O88" s="114"/>
    </row>
    <row r="89" spans="1:15" ht="238">
      <c r="A89" s="108">
        <f t="shared" si="1"/>
        <v>85</v>
      </c>
      <c r="B89" s="109" t="s">
        <v>3304</v>
      </c>
      <c r="C89" s="109" t="s">
        <v>170</v>
      </c>
      <c r="D89" s="110" t="s">
        <v>3577</v>
      </c>
      <c r="E89" s="111"/>
      <c r="F89" s="111" t="s">
        <v>3578</v>
      </c>
      <c r="G89" s="112" t="s">
        <v>3579</v>
      </c>
      <c r="H89" s="113" t="s">
        <v>340</v>
      </c>
      <c r="I89" s="112"/>
      <c r="J89" s="109"/>
      <c r="K89" s="365">
        <v>46113</v>
      </c>
      <c r="L89" s="108" t="s">
        <v>1178</v>
      </c>
      <c r="M89" s="114"/>
      <c r="N89" s="114"/>
      <c r="O89" s="114"/>
    </row>
    <row r="90" spans="1:15" ht="300.75" customHeight="1">
      <c r="A90" s="108">
        <f t="shared" si="1"/>
        <v>86</v>
      </c>
      <c r="B90" s="109" t="s">
        <v>3304</v>
      </c>
      <c r="C90" s="109" t="s">
        <v>170</v>
      </c>
      <c r="D90" s="110" t="s">
        <v>3577</v>
      </c>
      <c r="E90" s="111" t="s">
        <v>837</v>
      </c>
      <c r="F90" s="111" t="s">
        <v>3580</v>
      </c>
      <c r="G90" s="112" t="s">
        <v>3581</v>
      </c>
      <c r="H90" s="113" t="s">
        <v>376</v>
      </c>
      <c r="I90" s="112" t="s">
        <v>3582</v>
      </c>
      <c r="J90" s="109"/>
      <c r="K90" s="366"/>
      <c r="L90" s="108" t="s">
        <v>388</v>
      </c>
      <c r="M90" s="114"/>
      <c r="N90" s="114"/>
      <c r="O90" s="114"/>
    </row>
    <row r="91" spans="1:15" ht="154">
      <c r="A91" s="108">
        <f t="shared" si="1"/>
        <v>87</v>
      </c>
      <c r="B91" s="109" t="s">
        <v>3304</v>
      </c>
      <c r="C91" s="109" t="s">
        <v>170</v>
      </c>
      <c r="D91" s="110" t="s">
        <v>3577</v>
      </c>
      <c r="E91" s="111"/>
      <c r="F91" s="111" t="s">
        <v>3583</v>
      </c>
      <c r="G91" s="112" t="s">
        <v>3584</v>
      </c>
      <c r="H91" s="113" t="s">
        <v>376</v>
      </c>
      <c r="I91" s="112"/>
      <c r="J91" s="109"/>
      <c r="K91" s="366"/>
      <c r="L91" s="108" t="s">
        <v>1178</v>
      </c>
      <c r="M91" s="114"/>
      <c r="N91" s="114"/>
      <c r="O91" s="114"/>
    </row>
    <row r="92" spans="1:15" ht="70">
      <c r="A92" s="108">
        <f t="shared" si="1"/>
        <v>88</v>
      </c>
      <c r="B92" s="109" t="s">
        <v>3304</v>
      </c>
      <c r="C92" s="109" t="s">
        <v>170</v>
      </c>
      <c r="D92" s="110" t="s">
        <v>3585</v>
      </c>
      <c r="E92" s="111"/>
      <c r="F92" s="111" t="s">
        <v>3586</v>
      </c>
      <c r="G92" s="112" t="s">
        <v>3587</v>
      </c>
      <c r="H92" s="113" t="s">
        <v>340</v>
      </c>
      <c r="I92" s="112"/>
      <c r="J92" s="109"/>
      <c r="K92" s="365">
        <v>46113</v>
      </c>
      <c r="L92" s="108" t="s">
        <v>1178</v>
      </c>
      <c r="M92" s="114"/>
      <c r="N92" s="114"/>
      <c r="O92" s="114"/>
    </row>
    <row r="93" spans="1:15" ht="70">
      <c r="A93" s="108">
        <f t="shared" si="1"/>
        <v>89</v>
      </c>
      <c r="B93" s="109" t="s">
        <v>3304</v>
      </c>
      <c r="C93" s="109" t="s">
        <v>170</v>
      </c>
      <c r="D93" s="110" t="s">
        <v>3588</v>
      </c>
      <c r="E93" s="111"/>
      <c r="F93" s="111" t="s">
        <v>3589</v>
      </c>
      <c r="G93" s="112" t="s">
        <v>3590</v>
      </c>
      <c r="H93" s="113" t="s">
        <v>376</v>
      </c>
      <c r="I93" s="112"/>
      <c r="J93" s="109"/>
      <c r="K93" s="366"/>
      <c r="L93" s="108" t="s">
        <v>388</v>
      </c>
      <c r="M93" s="114"/>
      <c r="N93" s="114"/>
      <c r="O93" s="114"/>
    </row>
    <row r="94" spans="1:15" ht="168">
      <c r="A94" s="108">
        <f t="shared" si="1"/>
        <v>90</v>
      </c>
      <c r="B94" s="109" t="s">
        <v>3304</v>
      </c>
      <c r="C94" s="109" t="s">
        <v>170</v>
      </c>
      <c r="D94" s="110" t="s">
        <v>3591</v>
      </c>
      <c r="E94" s="111"/>
      <c r="F94" s="111" t="s">
        <v>3592</v>
      </c>
      <c r="G94" s="112" t="s">
        <v>3593</v>
      </c>
      <c r="H94" s="113" t="s">
        <v>340</v>
      </c>
      <c r="I94" s="112"/>
      <c r="J94" s="109"/>
      <c r="K94" s="365">
        <v>46113</v>
      </c>
      <c r="L94" s="108" t="s">
        <v>1178</v>
      </c>
      <c r="M94" s="114"/>
      <c r="N94" s="114"/>
      <c r="O94" s="114"/>
    </row>
    <row r="95" spans="1:15" ht="70">
      <c r="A95" s="108">
        <f t="shared" si="1"/>
        <v>91</v>
      </c>
      <c r="B95" s="109" t="s">
        <v>3304</v>
      </c>
      <c r="C95" s="109" t="s">
        <v>170</v>
      </c>
      <c r="D95" s="110" t="s">
        <v>3594</v>
      </c>
      <c r="E95" s="111"/>
      <c r="F95" s="111" t="s">
        <v>3595</v>
      </c>
      <c r="G95" s="112" t="s">
        <v>3596</v>
      </c>
      <c r="H95" s="113" t="s">
        <v>386</v>
      </c>
      <c r="I95" s="112"/>
      <c r="J95" s="109"/>
      <c r="K95" s="366"/>
      <c r="L95" s="108" t="s">
        <v>388</v>
      </c>
      <c r="M95" s="114"/>
      <c r="N95" s="114"/>
      <c r="O95" s="114"/>
    </row>
    <row r="96" spans="1:15" ht="70">
      <c r="A96" s="108">
        <f t="shared" si="1"/>
        <v>92</v>
      </c>
      <c r="B96" s="109" t="s">
        <v>3304</v>
      </c>
      <c r="C96" s="109" t="s">
        <v>170</v>
      </c>
      <c r="D96" s="110" t="s">
        <v>3597</v>
      </c>
      <c r="E96" s="111"/>
      <c r="F96" s="111" t="s">
        <v>3598</v>
      </c>
      <c r="G96" s="112" t="s">
        <v>3599</v>
      </c>
      <c r="H96" s="113" t="s">
        <v>386</v>
      </c>
      <c r="I96" s="112"/>
      <c r="J96" s="109"/>
      <c r="K96" s="366"/>
      <c r="L96" s="108" t="s">
        <v>388</v>
      </c>
      <c r="M96" s="114"/>
      <c r="N96" s="114"/>
      <c r="O96" s="114"/>
    </row>
  </sheetData>
  <autoFilter ref="A4:O96" xr:uid="{97A78703-F7A3-4AAD-ACCD-D2E1425FA6E3}"/>
  <mergeCells count="17">
    <mergeCell ref="F3:F4"/>
    <mergeCell ref="A3:A4"/>
    <mergeCell ref="B3:B4"/>
    <mergeCell ref="C3:C4"/>
    <mergeCell ref="D3:D4"/>
    <mergeCell ref="E3:E4"/>
    <mergeCell ref="G3:G4"/>
    <mergeCell ref="H3:H4"/>
    <mergeCell ref="I3:I4"/>
    <mergeCell ref="J3:J4"/>
    <mergeCell ref="K3:K4"/>
    <mergeCell ref="N3:O3"/>
    <mergeCell ref="I6:I7"/>
    <mergeCell ref="I16:I17"/>
    <mergeCell ref="I20:I21"/>
    <mergeCell ref="I68:I69"/>
    <mergeCell ref="L3:M3"/>
  </mergeCells>
  <phoneticPr fontId="2"/>
  <dataValidations count="2">
    <dataValidation type="list" allowBlank="1" showInputMessage="1" showErrorMessage="1" sqref="E5:E96" xr:uid="{B1C1BA45-1B3D-4DEA-9BB6-C30DAAF96AA4}">
      <formula1>"削除,分割,新規追加,修正,訂正,補記"</formula1>
    </dataValidation>
    <dataValidation type="list" allowBlank="1" showInputMessage="1" showErrorMessage="1" sqref="H5:H95" xr:uid="{9B38BC78-F5F8-4CC0-BEC6-0ED6492BBDED}">
      <formula1>"◎,○,×"</formula1>
    </dataValidation>
  </dataValidations>
  <pageMargins left="0.19685039370078741" right="0.19685039370078741" top="0.59055118110236227" bottom="0.59055118110236227" header="0.19685039370078741" footer="0.19685039370078741"/>
  <pageSetup paperSize="9" scale="70" fitToHeight="0" orientation="landscape" r:id="rId1"/>
  <headerFooter>
    <oddHeader>&amp;L【様式第５号】&amp;C標準準拠対象業務　機能帳票要件一覧&amp;R標準仕様書5.0版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2C22C8F-1054-488A-941A-184D442DF7B7}">
          <x14:formula1>
            <xm:f>'様式５号_（機能要件記入要領）'!$B$24:$B$26</xm:f>
          </x14:formula1>
          <xm:sqref>N5:N96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4AB94-7BE0-41D0-BF20-ACAD033DFECD}">
  <sheetPr>
    <pageSetUpPr fitToPage="1"/>
  </sheetPr>
  <dimension ref="A1:O96"/>
  <sheetViews>
    <sheetView view="pageBreakPreview" zoomScale="70" zoomScaleNormal="80" zoomScaleSheetLayoutView="70" workbookViewId="0">
      <pane ySplit="4" topLeftCell="A61" activePane="bottomLeft" state="frozen"/>
      <selection activeCell="G20" sqref="G20"/>
      <selection pane="bottomLeft" activeCell="K3" sqref="A3:K4"/>
    </sheetView>
  </sheetViews>
  <sheetFormatPr defaultColWidth="9" defaultRowHeight="14"/>
  <cols>
    <col min="1" max="1" width="7" style="59" customWidth="1"/>
    <col min="2" max="3" width="8.08984375" style="59" customWidth="1"/>
    <col min="4" max="4" width="6.7265625" style="140" customWidth="1"/>
    <col min="5" max="5" width="11.08984375" style="69" customWidth="1"/>
    <col min="6" max="6" width="9.6328125" style="140" bestFit="1" customWidth="1"/>
    <col min="7" max="7" width="44.7265625" style="59" customWidth="1"/>
    <col min="8" max="8" width="9" style="140" customWidth="1"/>
    <col min="9" max="9" width="22.6328125" style="59" customWidth="1"/>
    <col min="10" max="10" width="14.453125" style="59" customWidth="1"/>
    <col min="11" max="11" width="15.6328125" style="363" customWidth="1"/>
    <col min="12" max="15" width="12.6328125" style="59" customWidth="1"/>
    <col min="16" max="16384" width="9" style="59"/>
  </cols>
  <sheetData>
    <row r="1" spans="1:15" ht="28">
      <c r="A1" s="67" t="s">
        <v>346</v>
      </c>
      <c r="B1" s="58"/>
      <c r="E1" s="68"/>
      <c r="I1" s="141"/>
      <c r="J1" s="141"/>
    </row>
    <row r="2" spans="1:15" ht="26.25" customHeight="1">
      <c r="A2" s="142" t="s">
        <v>3600</v>
      </c>
      <c r="C2" s="143"/>
      <c r="D2" s="144"/>
      <c r="E2" s="75"/>
      <c r="F2" s="144"/>
      <c r="G2" s="143"/>
      <c r="H2" s="68" t="s">
        <v>348</v>
      </c>
      <c r="I2" s="143"/>
      <c r="J2" s="143"/>
      <c r="K2" s="364"/>
      <c r="L2" s="77"/>
      <c r="M2" s="77"/>
      <c r="N2" s="77"/>
      <c r="O2" s="77"/>
    </row>
    <row r="3" spans="1:15" s="145" customFormat="1" ht="14.15" customHeight="1">
      <c r="A3" s="422" t="s">
        <v>349</v>
      </c>
      <c r="B3" s="423" t="s">
        <v>350</v>
      </c>
      <c r="C3" s="425" t="s">
        <v>351</v>
      </c>
      <c r="D3" s="425" t="s">
        <v>352</v>
      </c>
      <c r="E3" s="427" t="s">
        <v>1170</v>
      </c>
      <c r="F3" s="425" t="s">
        <v>353</v>
      </c>
      <c r="G3" s="425" t="s">
        <v>354</v>
      </c>
      <c r="H3" s="450" t="s">
        <v>1171</v>
      </c>
      <c r="I3" s="425" t="s">
        <v>356</v>
      </c>
      <c r="J3" s="425" t="s">
        <v>1172</v>
      </c>
      <c r="K3" s="429" t="s">
        <v>358</v>
      </c>
      <c r="L3" s="431" t="s">
        <v>359</v>
      </c>
      <c r="M3" s="432"/>
      <c r="N3" s="420" t="s">
        <v>360</v>
      </c>
      <c r="O3" s="421"/>
    </row>
    <row r="4" spans="1:15" s="145" customFormat="1" ht="28.4" customHeight="1">
      <c r="A4" s="422"/>
      <c r="B4" s="424"/>
      <c r="C4" s="426"/>
      <c r="D4" s="426"/>
      <c r="E4" s="428"/>
      <c r="F4" s="426"/>
      <c r="G4" s="426"/>
      <c r="H4" s="451"/>
      <c r="I4" s="426"/>
      <c r="J4" s="426"/>
      <c r="K4" s="430"/>
      <c r="L4" s="79" t="s">
        <v>362</v>
      </c>
      <c r="M4" s="79" t="s">
        <v>363</v>
      </c>
      <c r="N4" s="80" t="s">
        <v>364</v>
      </c>
      <c r="O4" s="80" t="s">
        <v>365</v>
      </c>
    </row>
    <row r="5" spans="1:15" ht="70">
      <c r="A5" s="60">
        <f>ROW()-4</f>
        <v>1</v>
      </c>
      <c r="B5" s="146" t="s">
        <v>3601</v>
      </c>
      <c r="C5" s="146" t="s">
        <v>173</v>
      </c>
      <c r="D5" s="110" t="s">
        <v>3602</v>
      </c>
      <c r="E5" s="111"/>
      <c r="F5" s="147" t="s">
        <v>3603</v>
      </c>
      <c r="G5" s="112" t="s">
        <v>3604</v>
      </c>
      <c r="H5" s="148" t="s">
        <v>371</v>
      </c>
      <c r="I5" s="112"/>
      <c r="J5" s="146"/>
      <c r="K5" s="365">
        <v>46113</v>
      </c>
      <c r="L5" s="60" t="s">
        <v>1178</v>
      </c>
      <c r="M5" s="61"/>
      <c r="N5" s="61"/>
      <c r="O5" s="61"/>
    </row>
    <row r="6" spans="1:15" ht="324.75" customHeight="1">
      <c r="A6" s="60">
        <f t="shared" ref="A6:A69" si="0">ROW()-4</f>
        <v>2</v>
      </c>
      <c r="B6" s="146" t="s">
        <v>3601</v>
      </c>
      <c r="C6" s="146" t="s">
        <v>173</v>
      </c>
      <c r="D6" s="110" t="s">
        <v>3605</v>
      </c>
      <c r="E6" s="111"/>
      <c r="F6" s="147" t="s">
        <v>3606</v>
      </c>
      <c r="G6" s="112" t="s">
        <v>3607</v>
      </c>
      <c r="H6" s="148" t="s">
        <v>340</v>
      </c>
      <c r="I6" s="465"/>
      <c r="J6" s="146"/>
      <c r="K6" s="365">
        <v>46113</v>
      </c>
      <c r="L6" s="60" t="s">
        <v>1178</v>
      </c>
      <c r="M6" s="61"/>
      <c r="N6" s="61"/>
      <c r="O6" s="61"/>
    </row>
    <row r="7" spans="1:15" ht="112">
      <c r="A7" s="60">
        <f t="shared" si="0"/>
        <v>3</v>
      </c>
      <c r="B7" s="146" t="s">
        <v>3601</v>
      </c>
      <c r="C7" s="146" t="s">
        <v>173</v>
      </c>
      <c r="D7" s="110" t="s">
        <v>3605</v>
      </c>
      <c r="E7" s="111"/>
      <c r="F7" s="147" t="s">
        <v>3608</v>
      </c>
      <c r="G7" s="112" t="s">
        <v>3609</v>
      </c>
      <c r="H7" s="148" t="s">
        <v>376</v>
      </c>
      <c r="I7" s="466"/>
      <c r="J7" s="146"/>
      <c r="K7" s="366"/>
      <c r="L7" s="60" t="s">
        <v>388</v>
      </c>
      <c r="M7" s="61"/>
      <c r="N7" s="61"/>
      <c r="O7" s="61"/>
    </row>
    <row r="8" spans="1:15" ht="308">
      <c r="A8" s="60">
        <f t="shared" si="0"/>
        <v>4</v>
      </c>
      <c r="B8" s="146" t="s">
        <v>3601</v>
      </c>
      <c r="C8" s="146" t="s">
        <v>173</v>
      </c>
      <c r="D8" s="110" t="s">
        <v>3610</v>
      </c>
      <c r="E8" s="111"/>
      <c r="F8" s="147" t="s">
        <v>3611</v>
      </c>
      <c r="G8" s="112" t="s">
        <v>3612</v>
      </c>
      <c r="H8" s="148" t="s">
        <v>340</v>
      </c>
      <c r="I8" s="112" t="s">
        <v>3613</v>
      </c>
      <c r="J8" s="146"/>
      <c r="K8" s="365">
        <v>46113</v>
      </c>
      <c r="L8" s="60" t="s">
        <v>1178</v>
      </c>
      <c r="M8" s="61"/>
      <c r="N8" s="61"/>
      <c r="O8" s="61"/>
    </row>
    <row r="9" spans="1:15" ht="322">
      <c r="A9" s="60">
        <f t="shared" si="0"/>
        <v>5</v>
      </c>
      <c r="B9" s="146" t="s">
        <v>3601</v>
      </c>
      <c r="C9" s="146" t="s">
        <v>173</v>
      </c>
      <c r="D9" s="110" t="s">
        <v>3614</v>
      </c>
      <c r="E9" s="111"/>
      <c r="F9" s="147" t="s">
        <v>3615</v>
      </c>
      <c r="G9" s="112" t="s">
        <v>3616</v>
      </c>
      <c r="H9" s="148" t="s">
        <v>340</v>
      </c>
      <c r="I9" s="112" t="s">
        <v>3613</v>
      </c>
      <c r="J9" s="146"/>
      <c r="K9" s="365">
        <v>46113</v>
      </c>
      <c r="L9" s="60" t="s">
        <v>1178</v>
      </c>
      <c r="M9" s="61"/>
      <c r="N9" s="61"/>
      <c r="O9" s="61"/>
    </row>
    <row r="10" spans="1:15" ht="409.5">
      <c r="A10" s="60">
        <f t="shared" si="0"/>
        <v>6</v>
      </c>
      <c r="B10" s="146" t="s">
        <v>3601</v>
      </c>
      <c r="C10" s="146" t="s">
        <v>173</v>
      </c>
      <c r="D10" s="110" t="s">
        <v>3617</v>
      </c>
      <c r="E10" s="111"/>
      <c r="F10" s="147" t="s">
        <v>3618</v>
      </c>
      <c r="G10" s="112" t="s">
        <v>3318</v>
      </c>
      <c r="H10" s="148" t="s">
        <v>340</v>
      </c>
      <c r="I10" s="112"/>
      <c r="J10" s="146"/>
      <c r="K10" s="365">
        <v>46113</v>
      </c>
      <c r="L10" s="60" t="s">
        <v>1178</v>
      </c>
      <c r="M10" s="61"/>
      <c r="N10" s="61"/>
      <c r="O10" s="61"/>
    </row>
    <row r="11" spans="1:15" ht="124.5" customHeight="1">
      <c r="A11" s="60">
        <f t="shared" si="0"/>
        <v>7</v>
      </c>
      <c r="B11" s="146" t="s">
        <v>3601</v>
      </c>
      <c r="C11" s="146" t="s">
        <v>173</v>
      </c>
      <c r="D11" s="110" t="s">
        <v>3619</v>
      </c>
      <c r="E11" s="111"/>
      <c r="F11" s="147" t="s">
        <v>3620</v>
      </c>
      <c r="G11" s="112" t="s">
        <v>3621</v>
      </c>
      <c r="H11" s="148" t="s">
        <v>376</v>
      </c>
      <c r="I11" s="112"/>
      <c r="J11" s="146"/>
      <c r="K11" s="366"/>
      <c r="L11" s="60" t="s">
        <v>388</v>
      </c>
      <c r="M11" s="61"/>
      <c r="N11" s="61"/>
      <c r="O11" s="61"/>
    </row>
    <row r="12" spans="1:15" ht="252">
      <c r="A12" s="60">
        <f t="shared" si="0"/>
        <v>8</v>
      </c>
      <c r="B12" s="146" t="s">
        <v>3601</v>
      </c>
      <c r="C12" s="146" t="s">
        <v>173</v>
      </c>
      <c r="D12" s="110" t="s">
        <v>3617</v>
      </c>
      <c r="E12" s="111"/>
      <c r="F12" s="147" t="s">
        <v>3622</v>
      </c>
      <c r="G12" s="112" t="s">
        <v>3623</v>
      </c>
      <c r="H12" s="148" t="s">
        <v>376</v>
      </c>
      <c r="I12" s="112"/>
      <c r="J12" s="146"/>
      <c r="K12" s="366"/>
      <c r="L12" s="60" t="s">
        <v>388</v>
      </c>
      <c r="M12" s="61"/>
      <c r="N12" s="61"/>
      <c r="O12" s="61"/>
    </row>
    <row r="13" spans="1:15" ht="196">
      <c r="A13" s="60">
        <f t="shared" si="0"/>
        <v>9</v>
      </c>
      <c r="B13" s="146" t="s">
        <v>3601</v>
      </c>
      <c r="C13" s="146" t="s">
        <v>173</v>
      </c>
      <c r="D13" s="110"/>
      <c r="E13" s="111"/>
      <c r="F13" s="111" t="s">
        <v>3624</v>
      </c>
      <c r="G13" s="112" t="s">
        <v>3625</v>
      </c>
      <c r="H13" s="113" t="s">
        <v>376</v>
      </c>
      <c r="I13" s="112"/>
      <c r="J13" s="109" t="s">
        <v>491</v>
      </c>
      <c r="K13" s="371"/>
      <c r="L13" s="60" t="s">
        <v>388</v>
      </c>
      <c r="M13" s="61"/>
      <c r="N13" s="61"/>
      <c r="O13" s="61"/>
    </row>
    <row r="14" spans="1:15" s="68" customFormat="1" ht="348" customHeight="1">
      <c r="A14" s="60">
        <f t="shared" si="0"/>
        <v>10</v>
      </c>
      <c r="B14" s="109" t="s">
        <v>3601</v>
      </c>
      <c r="C14" s="109" t="s">
        <v>173</v>
      </c>
      <c r="D14" s="110" t="s">
        <v>3626</v>
      </c>
      <c r="E14" s="111"/>
      <c r="F14" s="111" t="s">
        <v>3627</v>
      </c>
      <c r="G14" s="112" t="s">
        <v>3628</v>
      </c>
      <c r="H14" s="113" t="s">
        <v>340</v>
      </c>
      <c r="I14" s="115" t="s">
        <v>3629</v>
      </c>
      <c r="J14" s="109" t="s">
        <v>3630</v>
      </c>
      <c r="K14" s="365">
        <v>46113</v>
      </c>
      <c r="L14" s="60" t="s">
        <v>1178</v>
      </c>
      <c r="M14" s="114"/>
      <c r="N14" s="114"/>
      <c r="O14" s="114"/>
    </row>
    <row r="15" spans="1:15" ht="336">
      <c r="A15" s="60">
        <f t="shared" si="0"/>
        <v>11</v>
      </c>
      <c r="B15" s="146" t="s">
        <v>3601</v>
      </c>
      <c r="C15" s="146" t="s">
        <v>173</v>
      </c>
      <c r="D15" s="110" t="s">
        <v>3631</v>
      </c>
      <c r="E15" s="111"/>
      <c r="F15" s="147" t="s">
        <v>3632</v>
      </c>
      <c r="G15" s="112" t="s">
        <v>3633</v>
      </c>
      <c r="H15" s="148" t="s">
        <v>340</v>
      </c>
      <c r="I15" s="447" t="s">
        <v>3634</v>
      </c>
      <c r="J15" s="146" t="s">
        <v>3635</v>
      </c>
      <c r="K15" s="365">
        <v>46113</v>
      </c>
      <c r="L15" s="60" t="s">
        <v>1178</v>
      </c>
      <c r="M15" s="61"/>
      <c r="N15" s="61"/>
      <c r="O15" s="61"/>
    </row>
    <row r="16" spans="1:15" ht="70">
      <c r="A16" s="60">
        <f t="shared" si="0"/>
        <v>12</v>
      </c>
      <c r="B16" s="146" t="s">
        <v>3601</v>
      </c>
      <c r="C16" s="146" t="s">
        <v>173</v>
      </c>
      <c r="D16" s="110" t="s">
        <v>3631</v>
      </c>
      <c r="E16" s="111"/>
      <c r="F16" s="147" t="s">
        <v>3636</v>
      </c>
      <c r="G16" s="112" t="s">
        <v>3337</v>
      </c>
      <c r="H16" s="148" t="s">
        <v>376</v>
      </c>
      <c r="I16" s="460"/>
      <c r="J16" s="146"/>
      <c r="K16" s="366"/>
      <c r="L16" s="60" t="s">
        <v>388</v>
      </c>
      <c r="M16" s="61"/>
      <c r="N16" s="61"/>
      <c r="O16" s="61"/>
    </row>
    <row r="17" spans="1:15" ht="126">
      <c r="A17" s="60">
        <f t="shared" si="0"/>
        <v>13</v>
      </c>
      <c r="B17" s="146" t="s">
        <v>3601</v>
      </c>
      <c r="C17" s="146" t="s">
        <v>173</v>
      </c>
      <c r="D17" s="110" t="s">
        <v>3637</v>
      </c>
      <c r="E17" s="111"/>
      <c r="F17" s="147" t="s">
        <v>3638</v>
      </c>
      <c r="G17" s="112" t="s">
        <v>3639</v>
      </c>
      <c r="H17" s="148" t="s">
        <v>340</v>
      </c>
      <c r="I17" s="445" t="s">
        <v>3640</v>
      </c>
      <c r="J17" s="146"/>
      <c r="K17" s="365">
        <v>46113</v>
      </c>
      <c r="L17" s="60" t="s">
        <v>1178</v>
      </c>
      <c r="M17" s="61"/>
      <c r="N17" s="61"/>
      <c r="O17" s="61"/>
    </row>
    <row r="18" spans="1:15" ht="151.5" customHeight="1">
      <c r="A18" s="60">
        <f t="shared" si="0"/>
        <v>14</v>
      </c>
      <c r="B18" s="146" t="s">
        <v>3601</v>
      </c>
      <c r="C18" s="146" t="s">
        <v>173</v>
      </c>
      <c r="D18" s="110" t="s">
        <v>3637</v>
      </c>
      <c r="E18" s="111"/>
      <c r="F18" s="147" t="s">
        <v>3641</v>
      </c>
      <c r="G18" s="112" t="s">
        <v>3642</v>
      </c>
      <c r="H18" s="148" t="s">
        <v>376</v>
      </c>
      <c r="I18" s="466"/>
      <c r="J18" s="146"/>
      <c r="K18" s="366"/>
      <c r="L18" s="60" t="s">
        <v>388</v>
      </c>
      <c r="M18" s="61"/>
      <c r="N18" s="61"/>
      <c r="O18" s="61"/>
    </row>
    <row r="19" spans="1:15" ht="112">
      <c r="A19" s="60">
        <f t="shared" si="0"/>
        <v>15</v>
      </c>
      <c r="B19" s="146" t="s">
        <v>3601</v>
      </c>
      <c r="C19" s="146" t="s">
        <v>173</v>
      </c>
      <c r="D19" s="110" t="s">
        <v>3643</v>
      </c>
      <c r="E19" s="111"/>
      <c r="F19" s="147" t="s">
        <v>3644</v>
      </c>
      <c r="G19" s="112" t="s">
        <v>3645</v>
      </c>
      <c r="H19" s="148" t="s">
        <v>340</v>
      </c>
      <c r="I19" s="112" t="s">
        <v>3348</v>
      </c>
      <c r="J19" s="146"/>
      <c r="K19" s="365">
        <v>46113</v>
      </c>
      <c r="L19" s="60" t="s">
        <v>1178</v>
      </c>
      <c r="M19" s="61"/>
      <c r="N19" s="61"/>
      <c r="O19" s="61"/>
    </row>
    <row r="20" spans="1:15" s="68" customFormat="1" ht="260.25" customHeight="1">
      <c r="A20" s="60">
        <f t="shared" si="0"/>
        <v>16</v>
      </c>
      <c r="B20" s="109" t="s">
        <v>3601</v>
      </c>
      <c r="C20" s="109" t="s">
        <v>173</v>
      </c>
      <c r="D20" s="110" t="s">
        <v>3646</v>
      </c>
      <c r="E20" s="111"/>
      <c r="F20" s="147" t="s">
        <v>3647</v>
      </c>
      <c r="G20" s="112" t="s">
        <v>3648</v>
      </c>
      <c r="H20" s="113" t="s">
        <v>376</v>
      </c>
      <c r="I20" s="112" t="s">
        <v>3352</v>
      </c>
      <c r="J20" s="109"/>
      <c r="K20" s="366"/>
      <c r="L20" s="60" t="s">
        <v>388</v>
      </c>
      <c r="M20" s="114"/>
      <c r="N20" s="114"/>
      <c r="O20" s="114"/>
    </row>
    <row r="21" spans="1:15" ht="377">
      <c r="A21" s="60">
        <f t="shared" si="0"/>
        <v>17</v>
      </c>
      <c r="B21" s="146" t="s">
        <v>3601</v>
      </c>
      <c r="C21" s="146" t="s">
        <v>173</v>
      </c>
      <c r="D21" s="110" t="s">
        <v>3649</v>
      </c>
      <c r="E21" s="111"/>
      <c r="F21" s="147" t="s">
        <v>3650</v>
      </c>
      <c r="G21" s="118" t="s">
        <v>3651</v>
      </c>
      <c r="H21" s="148" t="s">
        <v>340</v>
      </c>
      <c r="I21" s="447" t="s">
        <v>3652</v>
      </c>
      <c r="J21" s="109" t="s">
        <v>3653</v>
      </c>
      <c r="K21" s="365">
        <v>46113</v>
      </c>
      <c r="L21" s="60" t="s">
        <v>1178</v>
      </c>
      <c r="M21" s="61"/>
      <c r="N21" s="61"/>
      <c r="O21" s="61"/>
    </row>
    <row r="22" spans="1:15" ht="70">
      <c r="A22" s="60">
        <f t="shared" si="0"/>
        <v>18</v>
      </c>
      <c r="B22" s="146" t="s">
        <v>3601</v>
      </c>
      <c r="C22" s="146" t="s">
        <v>173</v>
      </c>
      <c r="D22" s="110" t="s">
        <v>3654</v>
      </c>
      <c r="E22" s="111"/>
      <c r="F22" s="147" t="s">
        <v>3655</v>
      </c>
      <c r="G22" s="112" t="s">
        <v>3656</v>
      </c>
      <c r="H22" s="148" t="s">
        <v>376</v>
      </c>
      <c r="I22" s="460"/>
      <c r="J22" s="146"/>
      <c r="K22" s="366"/>
      <c r="L22" s="60" t="s">
        <v>388</v>
      </c>
      <c r="M22" s="61"/>
      <c r="N22" s="61"/>
      <c r="O22" s="61"/>
    </row>
    <row r="23" spans="1:15" s="68" customFormat="1" ht="280">
      <c r="A23" s="60">
        <f t="shared" si="0"/>
        <v>19</v>
      </c>
      <c r="B23" s="109" t="s">
        <v>3601</v>
      </c>
      <c r="C23" s="109" t="s">
        <v>173</v>
      </c>
      <c r="D23" s="110"/>
      <c r="E23" s="111" t="s">
        <v>837</v>
      </c>
      <c r="F23" s="111" t="s">
        <v>3657</v>
      </c>
      <c r="G23" s="116" t="s">
        <v>3658</v>
      </c>
      <c r="H23" s="113" t="s">
        <v>376</v>
      </c>
      <c r="I23" s="137" t="s">
        <v>3362</v>
      </c>
      <c r="J23" s="109" t="s">
        <v>3363</v>
      </c>
      <c r="K23" s="366"/>
      <c r="L23" s="60" t="s">
        <v>388</v>
      </c>
      <c r="M23" s="114"/>
      <c r="N23" s="114"/>
      <c r="O23" s="114"/>
    </row>
    <row r="24" spans="1:15" ht="224">
      <c r="A24" s="60">
        <f t="shared" si="0"/>
        <v>20</v>
      </c>
      <c r="B24" s="146" t="s">
        <v>3601</v>
      </c>
      <c r="C24" s="146" t="s">
        <v>173</v>
      </c>
      <c r="D24" s="110" t="s">
        <v>3659</v>
      </c>
      <c r="E24" s="111"/>
      <c r="F24" s="147" t="s">
        <v>3660</v>
      </c>
      <c r="G24" s="112" t="s">
        <v>3661</v>
      </c>
      <c r="H24" s="148" t="s">
        <v>376</v>
      </c>
      <c r="I24" s="112" t="s">
        <v>3367</v>
      </c>
      <c r="J24" s="146"/>
      <c r="K24" s="366"/>
      <c r="L24" s="60" t="s">
        <v>1178</v>
      </c>
      <c r="M24" s="61"/>
      <c r="N24" s="61"/>
      <c r="O24" s="61"/>
    </row>
    <row r="25" spans="1:15" ht="98">
      <c r="A25" s="60">
        <f t="shared" si="0"/>
        <v>21</v>
      </c>
      <c r="B25" s="146" t="s">
        <v>3601</v>
      </c>
      <c r="C25" s="146" t="s">
        <v>173</v>
      </c>
      <c r="D25" s="110"/>
      <c r="E25" s="111"/>
      <c r="F25" s="147" t="s">
        <v>3662</v>
      </c>
      <c r="G25" s="112" t="s">
        <v>3663</v>
      </c>
      <c r="H25" s="148" t="s">
        <v>376</v>
      </c>
      <c r="I25" s="112" t="s">
        <v>3370</v>
      </c>
      <c r="J25" s="109" t="s">
        <v>491</v>
      </c>
      <c r="K25" s="371"/>
      <c r="L25" s="60" t="s">
        <v>1178</v>
      </c>
      <c r="M25" s="61"/>
      <c r="N25" s="61"/>
      <c r="O25" s="61"/>
    </row>
    <row r="26" spans="1:15" ht="180.75" customHeight="1">
      <c r="A26" s="60">
        <f t="shared" si="0"/>
        <v>22</v>
      </c>
      <c r="B26" s="146" t="s">
        <v>3601</v>
      </c>
      <c r="C26" s="146" t="s">
        <v>173</v>
      </c>
      <c r="D26" s="110"/>
      <c r="E26" s="111"/>
      <c r="F26" s="147" t="s">
        <v>3664</v>
      </c>
      <c r="G26" s="112" t="s">
        <v>3372</v>
      </c>
      <c r="H26" s="148" t="s">
        <v>376</v>
      </c>
      <c r="I26" s="112" t="s">
        <v>3373</v>
      </c>
      <c r="J26" s="109" t="s">
        <v>491</v>
      </c>
      <c r="K26" s="371"/>
      <c r="L26" s="60" t="s">
        <v>1178</v>
      </c>
      <c r="M26" s="61"/>
      <c r="N26" s="61"/>
      <c r="O26" s="61"/>
    </row>
    <row r="27" spans="1:15" ht="182.25" customHeight="1">
      <c r="A27" s="60">
        <f t="shared" si="0"/>
        <v>23</v>
      </c>
      <c r="B27" s="146" t="s">
        <v>3601</v>
      </c>
      <c r="C27" s="146" t="s">
        <v>173</v>
      </c>
      <c r="D27" s="110" t="s">
        <v>3665</v>
      </c>
      <c r="E27" s="111"/>
      <c r="F27" s="147" t="s">
        <v>3666</v>
      </c>
      <c r="G27" s="112" t="s">
        <v>3376</v>
      </c>
      <c r="H27" s="148" t="s">
        <v>376</v>
      </c>
      <c r="I27" s="112"/>
      <c r="J27" s="146"/>
      <c r="K27" s="366"/>
      <c r="L27" s="60" t="s">
        <v>388</v>
      </c>
      <c r="M27" s="61"/>
      <c r="N27" s="61"/>
      <c r="O27" s="61"/>
    </row>
    <row r="28" spans="1:15" ht="70">
      <c r="A28" s="60">
        <f t="shared" si="0"/>
        <v>24</v>
      </c>
      <c r="B28" s="146" t="s">
        <v>3601</v>
      </c>
      <c r="C28" s="146" t="s">
        <v>173</v>
      </c>
      <c r="D28" s="110" t="s">
        <v>3667</v>
      </c>
      <c r="E28" s="111"/>
      <c r="F28" s="147" t="s">
        <v>3668</v>
      </c>
      <c r="G28" s="112" t="s">
        <v>3379</v>
      </c>
      <c r="H28" s="148" t="s">
        <v>340</v>
      </c>
      <c r="I28" s="112"/>
      <c r="J28" s="146"/>
      <c r="K28" s="365">
        <v>46113</v>
      </c>
      <c r="L28" s="60" t="s">
        <v>1178</v>
      </c>
      <c r="M28" s="61"/>
      <c r="N28" s="61"/>
      <c r="O28" s="61"/>
    </row>
    <row r="29" spans="1:15" ht="70">
      <c r="A29" s="60">
        <f t="shared" si="0"/>
        <v>25</v>
      </c>
      <c r="B29" s="146" t="s">
        <v>3601</v>
      </c>
      <c r="C29" s="146" t="s">
        <v>173</v>
      </c>
      <c r="D29" s="110" t="s">
        <v>3669</v>
      </c>
      <c r="E29" s="111"/>
      <c r="F29" s="147" t="s">
        <v>3670</v>
      </c>
      <c r="G29" s="112" t="s">
        <v>3382</v>
      </c>
      <c r="H29" s="148" t="s">
        <v>340</v>
      </c>
      <c r="I29" s="112"/>
      <c r="J29" s="146"/>
      <c r="K29" s="365">
        <v>46113</v>
      </c>
      <c r="L29" s="60" t="s">
        <v>1178</v>
      </c>
      <c r="M29" s="61"/>
      <c r="N29" s="61"/>
      <c r="O29" s="61"/>
    </row>
    <row r="30" spans="1:15" ht="244.5" customHeight="1">
      <c r="A30" s="60">
        <f t="shared" si="0"/>
        <v>26</v>
      </c>
      <c r="B30" s="146" t="s">
        <v>3601</v>
      </c>
      <c r="C30" s="146" t="s">
        <v>173</v>
      </c>
      <c r="D30" s="110" t="s">
        <v>3671</v>
      </c>
      <c r="E30" s="111"/>
      <c r="F30" s="147" t="s">
        <v>3672</v>
      </c>
      <c r="G30" s="112" t="s">
        <v>3385</v>
      </c>
      <c r="H30" s="113" t="s">
        <v>340</v>
      </c>
      <c r="I30" s="112" t="s">
        <v>3386</v>
      </c>
      <c r="J30" s="109" t="s">
        <v>3673</v>
      </c>
      <c r="K30" s="365">
        <v>46113</v>
      </c>
      <c r="L30" s="60" t="s">
        <v>1178</v>
      </c>
      <c r="M30" s="61"/>
      <c r="N30" s="61"/>
      <c r="O30" s="61"/>
    </row>
    <row r="31" spans="1:15" ht="182">
      <c r="A31" s="60">
        <f t="shared" si="0"/>
        <v>27</v>
      </c>
      <c r="B31" s="146" t="s">
        <v>3601</v>
      </c>
      <c r="C31" s="146" t="s">
        <v>173</v>
      </c>
      <c r="D31" s="110" t="s">
        <v>3674</v>
      </c>
      <c r="E31" s="111"/>
      <c r="F31" s="147" t="s">
        <v>3675</v>
      </c>
      <c r="G31" s="112" t="s">
        <v>3390</v>
      </c>
      <c r="H31" s="148" t="s">
        <v>340</v>
      </c>
      <c r="I31" s="112"/>
      <c r="J31" s="146"/>
      <c r="K31" s="365">
        <v>46113</v>
      </c>
      <c r="L31" s="60" t="s">
        <v>1178</v>
      </c>
      <c r="M31" s="61"/>
      <c r="N31" s="61"/>
      <c r="O31" s="61"/>
    </row>
    <row r="32" spans="1:15" s="68" customFormat="1" ht="98">
      <c r="A32" s="60">
        <f t="shared" si="0"/>
        <v>28</v>
      </c>
      <c r="B32" s="146" t="s">
        <v>3601</v>
      </c>
      <c r="C32" s="146" t="s">
        <v>173</v>
      </c>
      <c r="D32" s="110" t="s">
        <v>3676</v>
      </c>
      <c r="E32" s="111"/>
      <c r="F32" s="147" t="s">
        <v>3677</v>
      </c>
      <c r="G32" s="116" t="s">
        <v>3678</v>
      </c>
      <c r="H32" s="113" t="s">
        <v>376</v>
      </c>
      <c r="I32" s="112"/>
      <c r="J32" s="109"/>
      <c r="K32" s="366"/>
      <c r="L32" s="60" t="s">
        <v>388</v>
      </c>
      <c r="M32" s="114"/>
      <c r="N32" s="114"/>
      <c r="O32" s="114"/>
    </row>
    <row r="33" spans="1:15" ht="70">
      <c r="A33" s="60">
        <f t="shared" si="0"/>
        <v>29</v>
      </c>
      <c r="B33" s="146" t="s">
        <v>3601</v>
      </c>
      <c r="C33" s="146" t="s">
        <v>173</v>
      </c>
      <c r="D33" s="110" t="s">
        <v>3679</v>
      </c>
      <c r="E33" s="111"/>
      <c r="F33" s="147" t="s">
        <v>3680</v>
      </c>
      <c r="G33" s="112" t="s">
        <v>3399</v>
      </c>
      <c r="H33" s="148" t="s">
        <v>376</v>
      </c>
      <c r="I33" s="112"/>
      <c r="J33" s="146"/>
      <c r="K33" s="366"/>
      <c r="L33" s="60" t="s">
        <v>388</v>
      </c>
      <c r="M33" s="61"/>
      <c r="N33" s="61"/>
      <c r="O33" s="61"/>
    </row>
    <row r="34" spans="1:15" ht="208.5" customHeight="1">
      <c r="A34" s="60">
        <f t="shared" si="0"/>
        <v>30</v>
      </c>
      <c r="B34" s="146" t="s">
        <v>3601</v>
      </c>
      <c r="C34" s="146" t="s">
        <v>173</v>
      </c>
      <c r="D34" s="110" t="s">
        <v>3681</v>
      </c>
      <c r="E34" s="111"/>
      <c r="F34" s="147" t="s">
        <v>3682</v>
      </c>
      <c r="G34" s="112" t="s">
        <v>3683</v>
      </c>
      <c r="H34" s="148" t="s">
        <v>340</v>
      </c>
      <c r="I34" s="112" t="s">
        <v>3403</v>
      </c>
      <c r="J34" s="146"/>
      <c r="K34" s="365">
        <v>46113</v>
      </c>
      <c r="L34" s="60" t="s">
        <v>1178</v>
      </c>
      <c r="M34" s="61"/>
      <c r="N34" s="61"/>
      <c r="O34" s="61"/>
    </row>
    <row r="35" spans="1:15" s="68" customFormat="1" ht="237" customHeight="1">
      <c r="A35" s="60">
        <f t="shared" si="0"/>
        <v>31</v>
      </c>
      <c r="B35" s="109" t="s">
        <v>3601</v>
      </c>
      <c r="C35" s="109" t="s">
        <v>173</v>
      </c>
      <c r="D35" s="110" t="s">
        <v>3684</v>
      </c>
      <c r="E35" s="111"/>
      <c r="F35" s="147" t="s">
        <v>3685</v>
      </c>
      <c r="G35" s="112" t="s">
        <v>3686</v>
      </c>
      <c r="H35" s="113" t="s">
        <v>376</v>
      </c>
      <c r="I35" s="112" t="s">
        <v>3407</v>
      </c>
      <c r="J35" s="109"/>
      <c r="K35" s="366"/>
      <c r="L35" s="60" t="s">
        <v>1178</v>
      </c>
      <c r="M35" s="114"/>
      <c r="N35" s="114"/>
      <c r="O35" s="114"/>
    </row>
    <row r="36" spans="1:15" s="68" customFormat="1" ht="158.25" customHeight="1">
      <c r="A36" s="60">
        <f t="shared" si="0"/>
        <v>32</v>
      </c>
      <c r="B36" s="109" t="s">
        <v>3601</v>
      </c>
      <c r="C36" s="109" t="s">
        <v>173</v>
      </c>
      <c r="D36" s="110"/>
      <c r="E36" s="111"/>
      <c r="F36" s="147" t="s">
        <v>3687</v>
      </c>
      <c r="G36" s="112" t="s">
        <v>3688</v>
      </c>
      <c r="H36" s="113" t="s">
        <v>376</v>
      </c>
      <c r="I36" s="112" t="s">
        <v>3689</v>
      </c>
      <c r="J36" s="109" t="s">
        <v>491</v>
      </c>
      <c r="K36" s="371"/>
      <c r="L36" s="60" t="s">
        <v>1178</v>
      </c>
      <c r="M36" s="114"/>
      <c r="N36" s="114"/>
      <c r="O36" s="114"/>
    </row>
    <row r="37" spans="1:15" ht="154">
      <c r="A37" s="60">
        <f t="shared" si="0"/>
        <v>33</v>
      </c>
      <c r="B37" s="146" t="s">
        <v>3601</v>
      </c>
      <c r="C37" s="146" t="s">
        <v>173</v>
      </c>
      <c r="D37" s="110" t="s">
        <v>3690</v>
      </c>
      <c r="E37" s="111"/>
      <c r="F37" s="147" t="s">
        <v>3691</v>
      </c>
      <c r="G37" s="112" t="s">
        <v>3692</v>
      </c>
      <c r="H37" s="148" t="s">
        <v>376</v>
      </c>
      <c r="I37" s="112"/>
      <c r="J37" s="146"/>
      <c r="K37" s="366"/>
      <c r="L37" s="60" t="s">
        <v>388</v>
      </c>
      <c r="M37" s="61"/>
      <c r="N37" s="61"/>
      <c r="O37" s="61"/>
    </row>
    <row r="38" spans="1:15" s="68" customFormat="1" ht="348" customHeight="1">
      <c r="A38" s="60">
        <f t="shared" si="0"/>
        <v>34</v>
      </c>
      <c r="B38" s="109" t="s">
        <v>3601</v>
      </c>
      <c r="C38" s="109" t="s">
        <v>173</v>
      </c>
      <c r="D38" s="110" t="s">
        <v>3693</v>
      </c>
      <c r="E38" s="111"/>
      <c r="F38" s="147" t="s">
        <v>3694</v>
      </c>
      <c r="G38" s="112" t="s">
        <v>3695</v>
      </c>
      <c r="H38" s="113" t="s">
        <v>376</v>
      </c>
      <c r="I38" s="112" t="s">
        <v>1238</v>
      </c>
      <c r="J38" s="109"/>
      <c r="K38" s="366"/>
      <c r="L38" s="60" t="s">
        <v>388</v>
      </c>
      <c r="M38" s="114"/>
      <c r="N38" s="114"/>
      <c r="O38" s="114"/>
    </row>
    <row r="39" spans="1:15" s="68" customFormat="1" ht="258" customHeight="1">
      <c r="A39" s="60">
        <f t="shared" si="0"/>
        <v>35</v>
      </c>
      <c r="B39" s="109" t="s">
        <v>3601</v>
      </c>
      <c r="C39" s="109" t="s">
        <v>173</v>
      </c>
      <c r="D39" s="110"/>
      <c r="E39" s="111"/>
      <c r="F39" s="111" t="s">
        <v>3696</v>
      </c>
      <c r="G39" s="112" t="s">
        <v>1250</v>
      </c>
      <c r="H39" s="113" t="s">
        <v>376</v>
      </c>
      <c r="I39" s="112" t="s">
        <v>1251</v>
      </c>
      <c r="J39" s="109" t="s">
        <v>491</v>
      </c>
      <c r="K39" s="371"/>
      <c r="L39" s="60" t="s">
        <v>388</v>
      </c>
      <c r="M39" s="114"/>
      <c r="N39" s="114"/>
      <c r="O39" s="114"/>
    </row>
    <row r="40" spans="1:15" s="68" customFormat="1" ht="390">
      <c r="A40" s="60">
        <f t="shared" si="0"/>
        <v>36</v>
      </c>
      <c r="B40" s="109" t="s">
        <v>3601</v>
      </c>
      <c r="C40" s="109" t="s">
        <v>173</v>
      </c>
      <c r="D40" s="110"/>
      <c r="E40" s="111" t="s">
        <v>2506</v>
      </c>
      <c r="F40" s="111" t="s">
        <v>3697</v>
      </c>
      <c r="G40" s="112" t="s">
        <v>3698</v>
      </c>
      <c r="H40" s="113" t="s">
        <v>340</v>
      </c>
      <c r="I40" s="112" t="s">
        <v>3699</v>
      </c>
      <c r="J40" s="359" t="s">
        <v>3700</v>
      </c>
      <c r="K40" s="374">
        <v>46478</v>
      </c>
      <c r="L40" s="60" t="s">
        <v>1178</v>
      </c>
      <c r="M40" s="114"/>
      <c r="N40" s="114"/>
      <c r="O40" s="114"/>
    </row>
    <row r="41" spans="1:15" s="68" customFormat="1" ht="397.5" customHeight="1">
      <c r="A41" s="60">
        <f t="shared" si="0"/>
        <v>37</v>
      </c>
      <c r="B41" s="109" t="s">
        <v>3601</v>
      </c>
      <c r="C41" s="109" t="s">
        <v>173</v>
      </c>
      <c r="D41" s="110"/>
      <c r="E41" s="111"/>
      <c r="F41" s="111" t="s">
        <v>3701</v>
      </c>
      <c r="G41" s="112" t="s">
        <v>3702</v>
      </c>
      <c r="H41" s="113" t="s">
        <v>376</v>
      </c>
      <c r="I41" s="118" t="s">
        <v>3703</v>
      </c>
      <c r="J41" s="109" t="s">
        <v>3424</v>
      </c>
      <c r="K41" s="371"/>
      <c r="L41" s="60" t="s">
        <v>388</v>
      </c>
      <c r="M41" s="114"/>
      <c r="N41" s="114"/>
      <c r="O41" s="114"/>
    </row>
    <row r="42" spans="1:15" s="68" customFormat="1" ht="366" customHeight="1">
      <c r="A42" s="60">
        <f t="shared" si="0"/>
        <v>38</v>
      </c>
      <c r="B42" s="109" t="s">
        <v>3704</v>
      </c>
      <c r="C42" s="109" t="s">
        <v>3705</v>
      </c>
      <c r="D42" s="110"/>
      <c r="E42" s="111"/>
      <c r="F42" s="111" t="s">
        <v>3706</v>
      </c>
      <c r="G42" s="112" t="s">
        <v>3707</v>
      </c>
      <c r="H42" s="113" t="s">
        <v>376</v>
      </c>
      <c r="I42" s="112" t="s">
        <v>3427</v>
      </c>
      <c r="J42" s="109" t="s">
        <v>667</v>
      </c>
      <c r="K42" s="371"/>
      <c r="L42" s="60" t="s">
        <v>388</v>
      </c>
      <c r="M42" s="114"/>
      <c r="N42" s="114"/>
      <c r="O42" s="114"/>
    </row>
    <row r="43" spans="1:15" s="68" customFormat="1" ht="70">
      <c r="A43" s="60">
        <f t="shared" si="0"/>
        <v>39</v>
      </c>
      <c r="B43" s="109" t="s">
        <v>3601</v>
      </c>
      <c r="C43" s="109" t="s">
        <v>3705</v>
      </c>
      <c r="D43" s="110" t="s">
        <v>3708</v>
      </c>
      <c r="E43" s="111"/>
      <c r="F43" s="147" t="s">
        <v>3709</v>
      </c>
      <c r="G43" s="112" t="s">
        <v>3710</v>
      </c>
      <c r="H43" s="113" t="s">
        <v>376</v>
      </c>
      <c r="I43" s="112"/>
      <c r="J43" s="109"/>
      <c r="K43" s="366"/>
      <c r="L43" s="60" t="s">
        <v>388</v>
      </c>
      <c r="M43" s="114"/>
      <c r="N43" s="114"/>
      <c r="O43" s="114"/>
    </row>
    <row r="44" spans="1:15" ht="70">
      <c r="A44" s="60">
        <f t="shared" si="0"/>
        <v>40</v>
      </c>
      <c r="B44" s="146" t="s">
        <v>3601</v>
      </c>
      <c r="C44" s="146" t="s">
        <v>175</v>
      </c>
      <c r="D44" s="110" t="s">
        <v>3711</v>
      </c>
      <c r="E44" s="111"/>
      <c r="F44" s="147" t="s">
        <v>3712</v>
      </c>
      <c r="G44" s="112" t="s">
        <v>3433</v>
      </c>
      <c r="H44" s="148" t="s">
        <v>340</v>
      </c>
      <c r="I44" s="112"/>
      <c r="J44" s="146"/>
      <c r="K44" s="365">
        <v>46113</v>
      </c>
      <c r="L44" s="60" t="s">
        <v>1178</v>
      </c>
      <c r="M44" s="61"/>
      <c r="N44" s="61"/>
      <c r="O44" s="61"/>
    </row>
    <row r="45" spans="1:15" ht="196">
      <c r="A45" s="60">
        <f t="shared" si="0"/>
        <v>41</v>
      </c>
      <c r="B45" s="146" t="s">
        <v>3601</v>
      </c>
      <c r="C45" s="146" t="s">
        <v>175</v>
      </c>
      <c r="D45" s="110" t="s">
        <v>3713</v>
      </c>
      <c r="E45" s="111"/>
      <c r="F45" s="147" t="s">
        <v>3714</v>
      </c>
      <c r="G45" s="112" t="s">
        <v>3715</v>
      </c>
      <c r="H45" s="148" t="s">
        <v>340</v>
      </c>
      <c r="I45" s="112" t="s">
        <v>3716</v>
      </c>
      <c r="J45" s="146"/>
      <c r="K45" s="365">
        <v>46113</v>
      </c>
      <c r="L45" s="60" t="s">
        <v>1178</v>
      </c>
      <c r="M45" s="61"/>
      <c r="N45" s="61"/>
      <c r="O45" s="61"/>
    </row>
    <row r="46" spans="1:15" ht="210">
      <c r="A46" s="60">
        <f t="shared" si="0"/>
        <v>42</v>
      </c>
      <c r="B46" s="146" t="s">
        <v>3601</v>
      </c>
      <c r="C46" s="146" t="s">
        <v>177</v>
      </c>
      <c r="D46" s="110" t="s">
        <v>3717</v>
      </c>
      <c r="E46" s="111"/>
      <c r="F46" s="147" t="s">
        <v>3718</v>
      </c>
      <c r="G46" s="112" t="s">
        <v>3719</v>
      </c>
      <c r="H46" s="148" t="s">
        <v>376</v>
      </c>
      <c r="I46" s="112" t="s">
        <v>3443</v>
      </c>
      <c r="J46" s="146"/>
      <c r="K46" s="366"/>
      <c r="L46" s="60" t="s">
        <v>1178</v>
      </c>
      <c r="M46" s="61"/>
      <c r="N46" s="61"/>
      <c r="O46" s="61"/>
    </row>
    <row r="47" spans="1:15" ht="378">
      <c r="A47" s="60">
        <f t="shared" si="0"/>
        <v>43</v>
      </c>
      <c r="B47" s="146" t="s">
        <v>3601</v>
      </c>
      <c r="C47" s="146" t="s">
        <v>177</v>
      </c>
      <c r="D47" s="110" t="s">
        <v>3720</v>
      </c>
      <c r="E47" s="111"/>
      <c r="F47" s="147" t="s">
        <v>3721</v>
      </c>
      <c r="G47" s="112" t="s">
        <v>3722</v>
      </c>
      <c r="H47" s="148" t="s">
        <v>340</v>
      </c>
      <c r="I47" s="125"/>
      <c r="J47" s="146"/>
      <c r="K47" s="365">
        <v>46113</v>
      </c>
      <c r="L47" s="60" t="s">
        <v>1178</v>
      </c>
      <c r="M47" s="61"/>
      <c r="N47" s="61"/>
      <c r="O47" s="61"/>
    </row>
    <row r="48" spans="1:15" s="68" customFormat="1" ht="143.25" customHeight="1">
      <c r="A48" s="60">
        <f t="shared" si="0"/>
        <v>44</v>
      </c>
      <c r="B48" s="109" t="s">
        <v>3601</v>
      </c>
      <c r="C48" s="109" t="s">
        <v>177</v>
      </c>
      <c r="D48" s="110"/>
      <c r="E48" s="111" t="s">
        <v>837</v>
      </c>
      <c r="F48" s="111" t="s">
        <v>3723</v>
      </c>
      <c r="G48" s="116" t="s">
        <v>3724</v>
      </c>
      <c r="H48" s="113" t="s">
        <v>340</v>
      </c>
      <c r="I48" s="137" t="s">
        <v>3450</v>
      </c>
      <c r="J48" s="109" t="s">
        <v>3363</v>
      </c>
      <c r="K48" s="365">
        <v>46478</v>
      </c>
      <c r="L48" s="60" t="s">
        <v>1178</v>
      </c>
      <c r="M48" s="114"/>
      <c r="N48" s="114"/>
      <c r="O48" s="114"/>
    </row>
    <row r="49" spans="1:15" ht="104.25" customHeight="1">
      <c r="A49" s="60">
        <f t="shared" si="0"/>
        <v>45</v>
      </c>
      <c r="B49" s="146" t="s">
        <v>3601</v>
      </c>
      <c r="C49" s="146" t="s">
        <v>177</v>
      </c>
      <c r="D49" s="110" t="s">
        <v>3720</v>
      </c>
      <c r="E49" s="111"/>
      <c r="F49" s="147" t="s">
        <v>3725</v>
      </c>
      <c r="G49" s="112" t="s">
        <v>3452</v>
      </c>
      <c r="H49" s="148" t="s">
        <v>376</v>
      </c>
      <c r="I49" s="149" t="s">
        <v>3459</v>
      </c>
      <c r="J49" s="146"/>
      <c r="K49" s="366"/>
      <c r="L49" s="60" t="s">
        <v>1178</v>
      </c>
      <c r="M49" s="61"/>
      <c r="N49" s="61"/>
      <c r="O49" s="61"/>
    </row>
    <row r="50" spans="1:15" ht="140">
      <c r="A50" s="60">
        <f t="shared" si="0"/>
        <v>46</v>
      </c>
      <c r="B50" s="146" t="s">
        <v>3601</v>
      </c>
      <c r="C50" s="146" t="s">
        <v>177</v>
      </c>
      <c r="D50" s="110" t="s">
        <v>3726</v>
      </c>
      <c r="E50" s="111"/>
      <c r="F50" s="147" t="s">
        <v>3727</v>
      </c>
      <c r="G50" s="112" t="s">
        <v>3728</v>
      </c>
      <c r="H50" s="148" t="s">
        <v>340</v>
      </c>
      <c r="I50" s="138" t="s">
        <v>3463</v>
      </c>
      <c r="J50" s="146"/>
      <c r="K50" s="365">
        <v>46113</v>
      </c>
      <c r="L50" s="60" t="s">
        <v>1178</v>
      </c>
      <c r="M50" s="61"/>
      <c r="N50" s="61"/>
      <c r="O50" s="61"/>
    </row>
    <row r="51" spans="1:15" ht="126">
      <c r="A51" s="60">
        <f t="shared" si="0"/>
        <v>47</v>
      </c>
      <c r="B51" s="146" t="s">
        <v>3601</v>
      </c>
      <c r="C51" s="146" t="s">
        <v>177</v>
      </c>
      <c r="D51" s="110" t="s">
        <v>3729</v>
      </c>
      <c r="E51" s="111"/>
      <c r="F51" s="147" t="s">
        <v>3730</v>
      </c>
      <c r="G51" s="112" t="s">
        <v>3731</v>
      </c>
      <c r="H51" s="148" t="s">
        <v>340</v>
      </c>
      <c r="I51" s="125"/>
      <c r="J51" s="146"/>
      <c r="K51" s="365">
        <v>46113</v>
      </c>
      <c r="L51" s="60" t="s">
        <v>1178</v>
      </c>
      <c r="M51" s="61"/>
      <c r="N51" s="61"/>
      <c r="O51" s="61"/>
    </row>
    <row r="52" spans="1:15" ht="108.75" customHeight="1">
      <c r="A52" s="60">
        <f t="shared" si="0"/>
        <v>48</v>
      </c>
      <c r="B52" s="146" t="s">
        <v>3601</v>
      </c>
      <c r="C52" s="146" t="s">
        <v>177</v>
      </c>
      <c r="D52" s="110" t="s">
        <v>3729</v>
      </c>
      <c r="E52" s="111"/>
      <c r="F52" s="147" t="s">
        <v>3732</v>
      </c>
      <c r="G52" s="112" t="s">
        <v>3468</v>
      </c>
      <c r="H52" s="148" t="s">
        <v>376</v>
      </c>
      <c r="I52" s="149" t="s">
        <v>3469</v>
      </c>
      <c r="J52" s="146"/>
      <c r="K52" s="366"/>
      <c r="L52" s="60" t="s">
        <v>1178</v>
      </c>
      <c r="M52" s="61"/>
      <c r="N52" s="61"/>
      <c r="O52" s="61"/>
    </row>
    <row r="53" spans="1:15" ht="252">
      <c r="A53" s="60">
        <f t="shared" si="0"/>
        <v>49</v>
      </c>
      <c r="B53" s="146" t="s">
        <v>3601</v>
      </c>
      <c r="C53" s="146" t="s">
        <v>177</v>
      </c>
      <c r="D53" s="110" t="s">
        <v>3733</v>
      </c>
      <c r="E53" s="111"/>
      <c r="F53" s="147" t="s">
        <v>3734</v>
      </c>
      <c r="G53" s="112" t="s">
        <v>3735</v>
      </c>
      <c r="H53" s="148" t="s">
        <v>340</v>
      </c>
      <c r="I53" s="112" t="s">
        <v>3473</v>
      </c>
      <c r="J53" s="146"/>
      <c r="K53" s="365">
        <v>46113</v>
      </c>
      <c r="L53" s="60" t="s">
        <v>1178</v>
      </c>
      <c r="M53" s="61"/>
      <c r="N53" s="61"/>
      <c r="O53" s="61"/>
    </row>
    <row r="54" spans="1:15" s="68" customFormat="1" ht="253.5" customHeight="1">
      <c r="A54" s="60">
        <f t="shared" si="0"/>
        <v>50</v>
      </c>
      <c r="B54" s="109" t="s">
        <v>3601</v>
      </c>
      <c r="C54" s="109" t="s">
        <v>177</v>
      </c>
      <c r="D54" s="110"/>
      <c r="E54" s="111" t="s">
        <v>837</v>
      </c>
      <c r="F54" s="111" t="s">
        <v>3736</v>
      </c>
      <c r="G54" s="116" t="s">
        <v>3737</v>
      </c>
      <c r="H54" s="113" t="s">
        <v>340</v>
      </c>
      <c r="I54" s="137" t="s">
        <v>3738</v>
      </c>
      <c r="J54" s="109" t="s">
        <v>3363</v>
      </c>
      <c r="K54" s="365">
        <v>46478</v>
      </c>
      <c r="L54" s="60" t="s">
        <v>1178</v>
      </c>
      <c r="M54" s="114"/>
      <c r="N54" s="114"/>
      <c r="O54" s="114"/>
    </row>
    <row r="55" spans="1:15" s="68" customFormat="1" ht="330.75" customHeight="1">
      <c r="A55" s="60">
        <f t="shared" si="0"/>
        <v>51</v>
      </c>
      <c r="B55" s="109" t="s">
        <v>3601</v>
      </c>
      <c r="C55" s="109" t="s">
        <v>177</v>
      </c>
      <c r="D55" s="110"/>
      <c r="E55" s="111" t="s">
        <v>837</v>
      </c>
      <c r="F55" s="111" t="s">
        <v>3739</v>
      </c>
      <c r="G55" s="116" t="s">
        <v>3740</v>
      </c>
      <c r="H55" s="113" t="s">
        <v>376</v>
      </c>
      <c r="I55" s="137" t="s">
        <v>3479</v>
      </c>
      <c r="J55" s="109" t="s">
        <v>3363</v>
      </c>
      <c r="K55" s="365"/>
      <c r="L55" s="60" t="s">
        <v>388</v>
      </c>
      <c r="M55" s="114"/>
      <c r="N55" s="114"/>
      <c r="O55" s="114"/>
    </row>
    <row r="56" spans="1:15" ht="84">
      <c r="A56" s="60">
        <f t="shared" si="0"/>
        <v>52</v>
      </c>
      <c r="B56" s="146" t="s">
        <v>3601</v>
      </c>
      <c r="C56" s="146" t="s">
        <v>177</v>
      </c>
      <c r="D56" s="110" t="s">
        <v>3741</v>
      </c>
      <c r="E56" s="111"/>
      <c r="F56" s="147" t="s">
        <v>3742</v>
      </c>
      <c r="G56" s="112" t="s">
        <v>3743</v>
      </c>
      <c r="H56" s="148" t="s">
        <v>340</v>
      </c>
      <c r="I56" s="112"/>
      <c r="J56" s="146"/>
      <c r="K56" s="365">
        <v>46113</v>
      </c>
      <c r="L56" s="60" t="s">
        <v>1178</v>
      </c>
      <c r="M56" s="61"/>
      <c r="N56" s="61"/>
      <c r="O56" s="61"/>
    </row>
    <row r="57" spans="1:15" s="68" customFormat="1" ht="409.5">
      <c r="A57" s="60">
        <f t="shared" si="0"/>
        <v>53</v>
      </c>
      <c r="B57" s="109" t="s">
        <v>3601</v>
      </c>
      <c r="C57" s="109" t="s">
        <v>179</v>
      </c>
      <c r="D57" s="110"/>
      <c r="E57" s="111"/>
      <c r="F57" s="147" t="s">
        <v>3744</v>
      </c>
      <c r="G57" s="112" t="s">
        <v>3745</v>
      </c>
      <c r="H57" s="113" t="s">
        <v>386</v>
      </c>
      <c r="I57" s="116" t="s">
        <v>3485</v>
      </c>
      <c r="J57" s="359" t="s">
        <v>3746</v>
      </c>
      <c r="K57" s="371"/>
      <c r="L57" s="60" t="s">
        <v>1178</v>
      </c>
      <c r="M57" s="114"/>
      <c r="N57" s="114"/>
      <c r="O57" s="114"/>
    </row>
    <row r="58" spans="1:15" ht="238">
      <c r="A58" s="60">
        <f t="shared" si="0"/>
        <v>54</v>
      </c>
      <c r="B58" s="146" t="s">
        <v>3601</v>
      </c>
      <c r="C58" s="146" t="s">
        <v>179</v>
      </c>
      <c r="D58" s="110" t="s">
        <v>3747</v>
      </c>
      <c r="E58" s="111"/>
      <c r="F58" s="147" t="s">
        <v>3748</v>
      </c>
      <c r="G58" s="112" t="s">
        <v>3749</v>
      </c>
      <c r="H58" s="148" t="s">
        <v>340</v>
      </c>
      <c r="I58" s="112"/>
      <c r="J58" s="146"/>
      <c r="K58" s="365">
        <v>46113</v>
      </c>
      <c r="L58" s="60" t="s">
        <v>1178</v>
      </c>
      <c r="M58" s="61"/>
      <c r="N58" s="61"/>
      <c r="O58" s="61"/>
    </row>
    <row r="59" spans="1:15" ht="112">
      <c r="A59" s="60">
        <f t="shared" si="0"/>
        <v>55</v>
      </c>
      <c r="B59" s="146" t="s">
        <v>3601</v>
      </c>
      <c r="C59" s="146" t="s">
        <v>179</v>
      </c>
      <c r="D59" s="110" t="s">
        <v>3747</v>
      </c>
      <c r="E59" s="111"/>
      <c r="F59" s="147" t="s">
        <v>3750</v>
      </c>
      <c r="G59" s="112" t="s">
        <v>3751</v>
      </c>
      <c r="H59" s="148" t="s">
        <v>376</v>
      </c>
      <c r="I59" s="112" t="s">
        <v>3752</v>
      </c>
      <c r="J59" s="146"/>
      <c r="K59" s="366"/>
      <c r="L59" s="60" t="s">
        <v>388</v>
      </c>
      <c r="M59" s="61"/>
      <c r="N59" s="61"/>
      <c r="O59" s="61"/>
    </row>
    <row r="60" spans="1:15" ht="70">
      <c r="A60" s="60">
        <f t="shared" si="0"/>
        <v>56</v>
      </c>
      <c r="B60" s="146" t="s">
        <v>3601</v>
      </c>
      <c r="C60" s="146" t="s">
        <v>179</v>
      </c>
      <c r="D60" s="110" t="s">
        <v>3753</v>
      </c>
      <c r="E60" s="111"/>
      <c r="F60" s="147" t="s">
        <v>3754</v>
      </c>
      <c r="G60" s="112" t="s">
        <v>3755</v>
      </c>
      <c r="H60" s="148" t="s">
        <v>376</v>
      </c>
      <c r="I60" s="112" t="s">
        <v>3496</v>
      </c>
      <c r="J60" s="146"/>
      <c r="K60" s="366"/>
      <c r="L60" s="60" t="s">
        <v>388</v>
      </c>
      <c r="M60" s="61"/>
      <c r="N60" s="61"/>
      <c r="O60" s="61"/>
    </row>
    <row r="61" spans="1:15" ht="126">
      <c r="A61" s="60">
        <f t="shared" si="0"/>
        <v>57</v>
      </c>
      <c r="B61" s="146" t="s">
        <v>3601</v>
      </c>
      <c r="C61" s="146" t="s">
        <v>179</v>
      </c>
      <c r="D61" s="110" t="s">
        <v>3756</v>
      </c>
      <c r="E61" s="111"/>
      <c r="F61" s="147" t="s">
        <v>3757</v>
      </c>
      <c r="G61" s="112" t="s">
        <v>3758</v>
      </c>
      <c r="H61" s="148" t="s">
        <v>376</v>
      </c>
      <c r="I61" s="112" t="s">
        <v>3500</v>
      </c>
      <c r="J61" s="146"/>
      <c r="K61" s="366"/>
      <c r="L61" s="60" t="s">
        <v>388</v>
      </c>
      <c r="M61" s="61"/>
      <c r="N61" s="61"/>
      <c r="O61" s="61"/>
    </row>
    <row r="62" spans="1:15" ht="196.5" customHeight="1">
      <c r="A62" s="60">
        <f t="shared" si="0"/>
        <v>58</v>
      </c>
      <c r="B62" s="146" t="s">
        <v>3601</v>
      </c>
      <c r="C62" s="146" t="s">
        <v>179</v>
      </c>
      <c r="D62" s="110" t="s">
        <v>3759</v>
      </c>
      <c r="E62" s="111"/>
      <c r="F62" s="147" t="s">
        <v>3760</v>
      </c>
      <c r="G62" s="112" t="s">
        <v>3761</v>
      </c>
      <c r="H62" s="148" t="s">
        <v>376</v>
      </c>
      <c r="I62" s="112" t="s">
        <v>3504</v>
      </c>
      <c r="J62" s="146"/>
      <c r="K62" s="366"/>
      <c r="L62" s="60" t="s">
        <v>388</v>
      </c>
      <c r="M62" s="61"/>
      <c r="N62" s="61"/>
      <c r="O62" s="61"/>
    </row>
    <row r="63" spans="1:15" ht="112">
      <c r="A63" s="60">
        <f t="shared" si="0"/>
        <v>59</v>
      </c>
      <c r="B63" s="146" t="s">
        <v>3601</v>
      </c>
      <c r="C63" s="146" t="s">
        <v>179</v>
      </c>
      <c r="D63" s="110" t="s">
        <v>3762</v>
      </c>
      <c r="E63" s="111"/>
      <c r="F63" s="147" t="s">
        <v>3763</v>
      </c>
      <c r="G63" s="112" t="s">
        <v>3764</v>
      </c>
      <c r="H63" s="148" t="s">
        <v>376</v>
      </c>
      <c r="I63" s="112" t="s">
        <v>3752</v>
      </c>
      <c r="J63" s="146"/>
      <c r="K63" s="366"/>
      <c r="L63" s="60" t="s">
        <v>388</v>
      </c>
      <c r="M63" s="61"/>
      <c r="N63" s="61"/>
      <c r="O63" s="61"/>
    </row>
    <row r="64" spans="1:15" ht="70">
      <c r="A64" s="60">
        <f t="shared" si="0"/>
        <v>60</v>
      </c>
      <c r="B64" s="146" t="s">
        <v>3601</v>
      </c>
      <c r="C64" s="146" t="s">
        <v>179</v>
      </c>
      <c r="D64" s="110" t="s">
        <v>3765</v>
      </c>
      <c r="E64" s="111"/>
      <c r="F64" s="147" t="s">
        <v>3766</v>
      </c>
      <c r="G64" s="112" t="s">
        <v>3767</v>
      </c>
      <c r="H64" s="148" t="s">
        <v>376</v>
      </c>
      <c r="I64" s="112"/>
      <c r="J64" s="146"/>
      <c r="K64" s="366"/>
      <c r="L64" s="60" t="s">
        <v>388</v>
      </c>
      <c r="M64" s="61"/>
      <c r="N64" s="61"/>
      <c r="O64" s="61"/>
    </row>
    <row r="65" spans="1:15" ht="70">
      <c r="A65" s="60">
        <f t="shared" si="0"/>
        <v>61</v>
      </c>
      <c r="B65" s="146" t="s">
        <v>3601</v>
      </c>
      <c r="C65" s="146" t="s">
        <v>179</v>
      </c>
      <c r="D65" s="110" t="s">
        <v>3768</v>
      </c>
      <c r="E65" s="111"/>
      <c r="F65" s="147" t="s">
        <v>3769</v>
      </c>
      <c r="G65" s="112" t="s">
        <v>3770</v>
      </c>
      <c r="H65" s="148" t="s">
        <v>376</v>
      </c>
      <c r="I65" s="112"/>
      <c r="J65" s="146"/>
      <c r="K65" s="366"/>
      <c r="L65" s="60" t="s">
        <v>388</v>
      </c>
      <c r="M65" s="61"/>
      <c r="N65" s="61"/>
      <c r="O65" s="61"/>
    </row>
    <row r="66" spans="1:15" ht="198.75" customHeight="1">
      <c r="A66" s="60">
        <f t="shared" si="0"/>
        <v>62</v>
      </c>
      <c r="B66" s="146" t="s">
        <v>3601</v>
      </c>
      <c r="C66" s="146" t="s">
        <v>179</v>
      </c>
      <c r="D66" s="110" t="s">
        <v>3771</v>
      </c>
      <c r="E66" s="111"/>
      <c r="F66" s="147" t="s">
        <v>3772</v>
      </c>
      <c r="G66" s="112" t="s">
        <v>3773</v>
      </c>
      <c r="H66" s="148" t="s">
        <v>376</v>
      </c>
      <c r="I66" s="112" t="s">
        <v>3520</v>
      </c>
      <c r="J66" s="146"/>
      <c r="K66" s="366"/>
      <c r="L66" s="60" t="s">
        <v>388</v>
      </c>
      <c r="M66" s="61"/>
      <c r="N66" s="61"/>
      <c r="O66" s="61"/>
    </row>
    <row r="67" spans="1:15" ht="112">
      <c r="A67" s="60">
        <f t="shared" si="0"/>
        <v>63</v>
      </c>
      <c r="B67" s="146" t="s">
        <v>3601</v>
      </c>
      <c r="C67" s="146" t="s">
        <v>179</v>
      </c>
      <c r="D67" s="110" t="s">
        <v>3774</v>
      </c>
      <c r="E67" s="111"/>
      <c r="F67" s="147" t="s">
        <v>3775</v>
      </c>
      <c r="G67" s="112" t="s">
        <v>3776</v>
      </c>
      <c r="H67" s="148" t="s">
        <v>340</v>
      </c>
      <c r="I67" s="112" t="s">
        <v>3777</v>
      </c>
      <c r="J67" s="146"/>
      <c r="K67" s="365">
        <v>46113</v>
      </c>
      <c r="L67" s="60" t="s">
        <v>1178</v>
      </c>
      <c r="M67" s="61"/>
      <c r="N67" s="61"/>
      <c r="O67" s="61"/>
    </row>
    <row r="68" spans="1:15" ht="112">
      <c r="A68" s="60">
        <f t="shared" si="0"/>
        <v>64</v>
      </c>
      <c r="B68" s="146" t="s">
        <v>3601</v>
      </c>
      <c r="C68" s="146" t="s">
        <v>179</v>
      </c>
      <c r="D68" s="110" t="s">
        <v>3778</v>
      </c>
      <c r="E68" s="111"/>
      <c r="F68" s="147" t="s">
        <v>3779</v>
      </c>
      <c r="G68" s="112" t="s">
        <v>3780</v>
      </c>
      <c r="H68" s="148" t="s">
        <v>340</v>
      </c>
      <c r="I68" s="112"/>
      <c r="J68" s="146"/>
      <c r="K68" s="365">
        <v>46113</v>
      </c>
      <c r="L68" s="60" t="s">
        <v>1178</v>
      </c>
      <c r="M68" s="61"/>
      <c r="N68" s="61"/>
      <c r="O68" s="61"/>
    </row>
    <row r="69" spans="1:15" ht="110.25" customHeight="1">
      <c r="A69" s="60">
        <f t="shared" si="0"/>
        <v>65</v>
      </c>
      <c r="B69" s="146" t="s">
        <v>3601</v>
      </c>
      <c r="C69" s="146" t="s">
        <v>179</v>
      </c>
      <c r="D69" s="110" t="s">
        <v>3781</v>
      </c>
      <c r="E69" s="111"/>
      <c r="F69" s="147" t="s">
        <v>3782</v>
      </c>
      <c r="G69" s="112" t="s">
        <v>3783</v>
      </c>
      <c r="H69" s="148" t="s">
        <v>376</v>
      </c>
      <c r="I69" s="112" t="s">
        <v>3531</v>
      </c>
      <c r="J69" s="146"/>
      <c r="K69" s="366"/>
      <c r="L69" s="60" t="s">
        <v>388</v>
      </c>
      <c r="M69" s="61"/>
      <c r="N69" s="61"/>
      <c r="O69" s="61"/>
    </row>
    <row r="70" spans="1:15" ht="110.25" customHeight="1">
      <c r="A70" s="60">
        <f t="shared" ref="A70:A90" si="1">ROW()-4</f>
        <v>66</v>
      </c>
      <c r="B70" s="146" t="s">
        <v>3601</v>
      </c>
      <c r="C70" s="146" t="s">
        <v>179</v>
      </c>
      <c r="D70" s="110" t="s">
        <v>3784</v>
      </c>
      <c r="E70" s="111"/>
      <c r="F70" s="147" t="s">
        <v>3785</v>
      </c>
      <c r="G70" s="112" t="s">
        <v>3534</v>
      </c>
      <c r="H70" s="148" t="s">
        <v>376</v>
      </c>
      <c r="I70" s="112" t="s">
        <v>3535</v>
      </c>
      <c r="J70" s="146"/>
      <c r="K70" s="366"/>
      <c r="L70" s="60" t="s">
        <v>388</v>
      </c>
      <c r="M70" s="61"/>
      <c r="N70" s="61"/>
      <c r="O70" s="61"/>
    </row>
    <row r="71" spans="1:15" ht="126">
      <c r="A71" s="60">
        <f t="shared" si="1"/>
        <v>67</v>
      </c>
      <c r="B71" s="146" t="s">
        <v>3601</v>
      </c>
      <c r="C71" s="146" t="s">
        <v>179</v>
      </c>
      <c r="D71" s="110" t="s">
        <v>3786</v>
      </c>
      <c r="E71" s="111"/>
      <c r="F71" s="147" t="s">
        <v>3787</v>
      </c>
      <c r="G71" s="112" t="s">
        <v>3538</v>
      </c>
      <c r="H71" s="148" t="s">
        <v>376</v>
      </c>
      <c r="I71" s="112"/>
      <c r="J71" s="146"/>
      <c r="K71" s="366"/>
      <c r="L71" s="60" t="s">
        <v>388</v>
      </c>
      <c r="M71" s="61"/>
      <c r="N71" s="61"/>
      <c r="O71" s="61"/>
    </row>
    <row r="72" spans="1:15" ht="70">
      <c r="A72" s="60">
        <f t="shared" si="1"/>
        <v>68</v>
      </c>
      <c r="B72" s="146" t="s">
        <v>3601</v>
      </c>
      <c r="C72" s="146" t="s">
        <v>179</v>
      </c>
      <c r="D72" s="110" t="s">
        <v>3788</v>
      </c>
      <c r="E72" s="111"/>
      <c r="F72" s="147" t="s">
        <v>3789</v>
      </c>
      <c r="G72" s="112" t="s">
        <v>3790</v>
      </c>
      <c r="H72" s="148" t="s">
        <v>340</v>
      </c>
      <c r="I72" s="112"/>
      <c r="J72" s="146"/>
      <c r="K72" s="365">
        <v>46113</v>
      </c>
      <c r="L72" s="60" t="s">
        <v>1178</v>
      </c>
      <c r="M72" s="61"/>
      <c r="N72" s="61"/>
      <c r="O72" s="61"/>
    </row>
    <row r="73" spans="1:15" ht="70">
      <c r="A73" s="60">
        <f t="shared" si="1"/>
        <v>69</v>
      </c>
      <c r="B73" s="146" t="s">
        <v>3601</v>
      </c>
      <c r="C73" s="146" t="s">
        <v>179</v>
      </c>
      <c r="D73" s="110" t="s">
        <v>3791</v>
      </c>
      <c r="E73" s="111"/>
      <c r="F73" s="147" t="s">
        <v>3792</v>
      </c>
      <c r="G73" s="112" t="s">
        <v>3793</v>
      </c>
      <c r="H73" s="148" t="s">
        <v>376</v>
      </c>
      <c r="I73" s="112"/>
      <c r="J73" s="146"/>
      <c r="K73" s="366"/>
      <c r="L73" s="60" t="s">
        <v>388</v>
      </c>
      <c r="M73" s="61"/>
      <c r="N73" s="61"/>
      <c r="O73" s="61"/>
    </row>
    <row r="74" spans="1:15" ht="70">
      <c r="A74" s="60">
        <f t="shared" si="1"/>
        <v>70</v>
      </c>
      <c r="B74" s="146" t="s">
        <v>3601</v>
      </c>
      <c r="C74" s="146" t="s">
        <v>179</v>
      </c>
      <c r="D74" s="110" t="s">
        <v>3794</v>
      </c>
      <c r="E74" s="111"/>
      <c r="F74" s="147" t="s">
        <v>3795</v>
      </c>
      <c r="G74" s="112" t="s">
        <v>3796</v>
      </c>
      <c r="H74" s="148" t="s">
        <v>376</v>
      </c>
      <c r="I74" s="112"/>
      <c r="J74" s="146"/>
      <c r="K74" s="366"/>
      <c r="L74" s="60" t="s">
        <v>388</v>
      </c>
      <c r="M74" s="61"/>
      <c r="N74" s="61"/>
      <c r="O74" s="61"/>
    </row>
    <row r="75" spans="1:15" ht="126">
      <c r="A75" s="60">
        <f t="shared" si="1"/>
        <v>71</v>
      </c>
      <c r="B75" s="146" t="s">
        <v>3601</v>
      </c>
      <c r="C75" s="146" t="s">
        <v>181</v>
      </c>
      <c r="D75" s="110" t="s">
        <v>3797</v>
      </c>
      <c r="E75" s="111"/>
      <c r="F75" s="147" t="s">
        <v>3798</v>
      </c>
      <c r="G75" s="112" t="s">
        <v>3799</v>
      </c>
      <c r="H75" s="148" t="s">
        <v>340</v>
      </c>
      <c r="I75" s="112"/>
      <c r="J75" s="146"/>
      <c r="K75" s="365">
        <v>46113</v>
      </c>
      <c r="L75" s="60" t="s">
        <v>1178</v>
      </c>
      <c r="M75" s="61"/>
      <c r="N75" s="61"/>
      <c r="O75" s="61"/>
    </row>
    <row r="76" spans="1:15" ht="112">
      <c r="A76" s="60">
        <f t="shared" si="1"/>
        <v>72</v>
      </c>
      <c r="B76" s="146" t="s">
        <v>3601</v>
      </c>
      <c r="C76" s="146" t="s">
        <v>181</v>
      </c>
      <c r="D76" s="110" t="s">
        <v>3797</v>
      </c>
      <c r="E76" s="111"/>
      <c r="F76" s="147" t="s">
        <v>3800</v>
      </c>
      <c r="G76" s="112" t="s">
        <v>3801</v>
      </c>
      <c r="H76" s="148" t="s">
        <v>376</v>
      </c>
      <c r="I76" s="112" t="s">
        <v>3802</v>
      </c>
      <c r="J76" s="109" t="s">
        <v>3803</v>
      </c>
      <c r="K76" s="371"/>
      <c r="L76" s="60" t="s">
        <v>388</v>
      </c>
      <c r="M76" s="61"/>
      <c r="N76" s="61"/>
      <c r="O76" s="61"/>
    </row>
    <row r="77" spans="1:15" ht="92.25" customHeight="1">
      <c r="A77" s="60">
        <f t="shared" si="1"/>
        <v>73</v>
      </c>
      <c r="B77" s="146" t="s">
        <v>3601</v>
      </c>
      <c r="C77" s="146" t="s">
        <v>181</v>
      </c>
      <c r="D77" s="110" t="s">
        <v>3797</v>
      </c>
      <c r="E77" s="111"/>
      <c r="F77" s="147" t="s">
        <v>3804</v>
      </c>
      <c r="G77" s="112" t="s">
        <v>3805</v>
      </c>
      <c r="H77" s="148" t="s">
        <v>376</v>
      </c>
      <c r="I77" s="112" t="s">
        <v>3563</v>
      </c>
      <c r="J77" s="109" t="s">
        <v>3803</v>
      </c>
      <c r="K77" s="371"/>
      <c r="L77" s="60" t="s">
        <v>388</v>
      </c>
      <c r="M77" s="61"/>
      <c r="N77" s="61"/>
      <c r="O77" s="61"/>
    </row>
    <row r="78" spans="1:15" ht="154">
      <c r="A78" s="60">
        <f t="shared" si="1"/>
        <v>74</v>
      </c>
      <c r="B78" s="146" t="s">
        <v>3601</v>
      </c>
      <c r="C78" s="146" t="s">
        <v>181</v>
      </c>
      <c r="D78" s="110" t="s">
        <v>3806</v>
      </c>
      <c r="E78" s="111"/>
      <c r="F78" s="147" t="s">
        <v>3807</v>
      </c>
      <c r="G78" s="112" t="s">
        <v>3808</v>
      </c>
      <c r="H78" s="148" t="s">
        <v>340</v>
      </c>
      <c r="I78" s="112"/>
      <c r="J78" s="146"/>
      <c r="K78" s="365">
        <v>46113</v>
      </c>
      <c r="L78" s="60" t="s">
        <v>1178</v>
      </c>
      <c r="M78" s="61"/>
      <c r="N78" s="61"/>
      <c r="O78" s="61"/>
    </row>
    <row r="79" spans="1:15" ht="112">
      <c r="A79" s="60">
        <f t="shared" si="1"/>
        <v>75</v>
      </c>
      <c r="B79" s="146" t="s">
        <v>3601</v>
      </c>
      <c r="C79" s="146" t="s">
        <v>181</v>
      </c>
      <c r="D79" s="110" t="s">
        <v>3806</v>
      </c>
      <c r="E79" s="111"/>
      <c r="F79" s="147" t="s">
        <v>3809</v>
      </c>
      <c r="G79" s="112" t="s">
        <v>3569</v>
      </c>
      <c r="H79" s="148" t="s">
        <v>376</v>
      </c>
      <c r="I79" s="112" t="s">
        <v>3802</v>
      </c>
      <c r="J79" s="109" t="s">
        <v>3810</v>
      </c>
      <c r="K79" s="371"/>
      <c r="L79" s="60" t="s">
        <v>388</v>
      </c>
      <c r="M79" s="61"/>
      <c r="N79" s="61"/>
      <c r="O79" s="61"/>
    </row>
    <row r="80" spans="1:15" ht="94.5" customHeight="1">
      <c r="A80" s="60">
        <f t="shared" si="1"/>
        <v>76</v>
      </c>
      <c r="B80" s="146" t="s">
        <v>3601</v>
      </c>
      <c r="C80" s="146" t="s">
        <v>181</v>
      </c>
      <c r="D80" s="110" t="s">
        <v>3806</v>
      </c>
      <c r="E80" s="111"/>
      <c r="F80" s="147" t="s">
        <v>3811</v>
      </c>
      <c r="G80" s="112" t="s">
        <v>3812</v>
      </c>
      <c r="H80" s="148" t="s">
        <v>376</v>
      </c>
      <c r="I80" s="112" t="s">
        <v>3563</v>
      </c>
      <c r="J80" s="109" t="s">
        <v>3810</v>
      </c>
      <c r="K80" s="371"/>
      <c r="L80" s="60" t="s">
        <v>388</v>
      </c>
      <c r="M80" s="61"/>
      <c r="N80" s="61"/>
      <c r="O80" s="61"/>
    </row>
    <row r="81" spans="1:15" ht="84">
      <c r="A81" s="60">
        <f t="shared" si="1"/>
        <v>77</v>
      </c>
      <c r="B81" s="146" t="s">
        <v>3601</v>
      </c>
      <c r="C81" s="146" t="s">
        <v>181</v>
      </c>
      <c r="D81" s="110" t="s">
        <v>3813</v>
      </c>
      <c r="E81" s="111"/>
      <c r="F81" s="147" t="s">
        <v>3814</v>
      </c>
      <c r="G81" s="112" t="s">
        <v>3815</v>
      </c>
      <c r="H81" s="148" t="s">
        <v>340</v>
      </c>
      <c r="I81" s="112"/>
      <c r="J81" s="146"/>
      <c r="K81" s="365">
        <v>46113</v>
      </c>
      <c r="L81" s="60" t="s">
        <v>1178</v>
      </c>
      <c r="M81" s="61"/>
      <c r="N81" s="61"/>
      <c r="O81" s="61"/>
    </row>
    <row r="82" spans="1:15" ht="70">
      <c r="A82" s="60">
        <f t="shared" si="1"/>
        <v>78</v>
      </c>
      <c r="B82" s="146" t="s">
        <v>3601</v>
      </c>
      <c r="C82" s="146" t="s">
        <v>181</v>
      </c>
      <c r="D82" s="110" t="s">
        <v>3813</v>
      </c>
      <c r="E82" s="111"/>
      <c r="F82" s="147" t="s">
        <v>3816</v>
      </c>
      <c r="G82" s="112" t="s">
        <v>3576</v>
      </c>
      <c r="H82" s="148" t="s">
        <v>376</v>
      </c>
      <c r="I82" s="112"/>
      <c r="J82" s="146"/>
      <c r="K82" s="366"/>
      <c r="L82" s="60" t="s">
        <v>388</v>
      </c>
      <c r="M82" s="61"/>
      <c r="N82" s="61"/>
      <c r="O82" s="61"/>
    </row>
    <row r="83" spans="1:15" ht="238">
      <c r="A83" s="60">
        <f t="shared" si="1"/>
        <v>79</v>
      </c>
      <c r="B83" s="146" t="s">
        <v>3601</v>
      </c>
      <c r="C83" s="146" t="s">
        <v>183</v>
      </c>
      <c r="D83" s="110" t="s">
        <v>3817</v>
      </c>
      <c r="E83" s="111"/>
      <c r="F83" s="147" t="s">
        <v>3818</v>
      </c>
      <c r="G83" s="112" t="s">
        <v>3579</v>
      </c>
      <c r="H83" s="148" t="s">
        <v>340</v>
      </c>
      <c r="I83" s="112"/>
      <c r="J83" s="146"/>
      <c r="K83" s="365">
        <v>46113</v>
      </c>
      <c r="L83" s="60" t="s">
        <v>1178</v>
      </c>
      <c r="M83" s="61"/>
      <c r="N83" s="61"/>
      <c r="O83" s="61"/>
    </row>
    <row r="84" spans="1:15" ht="177" customHeight="1">
      <c r="A84" s="60">
        <f t="shared" si="1"/>
        <v>80</v>
      </c>
      <c r="B84" s="150" t="s">
        <v>3601</v>
      </c>
      <c r="C84" s="150" t="s">
        <v>183</v>
      </c>
      <c r="D84" s="151" t="s">
        <v>3817</v>
      </c>
      <c r="E84" s="152" t="s">
        <v>837</v>
      </c>
      <c r="F84" s="152" t="s">
        <v>3819</v>
      </c>
      <c r="G84" s="112" t="s">
        <v>3581</v>
      </c>
      <c r="H84" s="113" t="s">
        <v>376</v>
      </c>
      <c r="I84" s="112" t="s">
        <v>3582</v>
      </c>
      <c r="J84" s="153"/>
      <c r="K84" s="375"/>
      <c r="L84" s="60" t="s">
        <v>388</v>
      </c>
      <c r="M84" s="61"/>
      <c r="N84" s="61"/>
      <c r="O84" s="61"/>
    </row>
    <row r="85" spans="1:15" ht="154">
      <c r="A85" s="60">
        <f t="shared" si="1"/>
        <v>81</v>
      </c>
      <c r="B85" s="146" t="s">
        <v>3601</v>
      </c>
      <c r="C85" s="146" t="s">
        <v>183</v>
      </c>
      <c r="D85" s="110" t="s">
        <v>3817</v>
      </c>
      <c r="E85" s="111"/>
      <c r="F85" s="147" t="s">
        <v>3820</v>
      </c>
      <c r="G85" s="112" t="s">
        <v>3821</v>
      </c>
      <c r="H85" s="148" t="s">
        <v>376</v>
      </c>
      <c r="I85" s="112"/>
      <c r="J85" s="146"/>
      <c r="K85" s="366"/>
      <c r="L85" s="60" t="s">
        <v>1178</v>
      </c>
      <c r="M85" s="61"/>
      <c r="N85" s="61"/>
      <c r="O85" s="61"/>
    </row>
    <row r="86" spans="1:15" ht="70">
      <c r="A86" s="60">
        <f t="shared" si="1"/>
        <v>82</v>
      </c>
      <c r="B86" s="146" t="s">
        <v>3601</v>
      </c>
      <c r="C86" s="146" t="s">
        <v>183</v>
      </c>
      <c r="D86" s="110" t="s">
        <v>3822</v>
      </c>
      <c r="E86" s="111"/>
      <c r="F86" s="147" t="s">
        <v>3823</v>
      </c>
      <c r="G86" s="112" t="s">
        <v>3587</v>
      </c>
      <c r="H86" s="148" t="s">
        <v>340</v>
      </c>
      <c r="I86" s="112"/>
      <c r="J86" s="146"/>
      <c r="K86" s="365">
        <v>46113</v>
      </c>
      <c r="L86" s="60" t="s">
        <v>1178</v>
      </c>
      <c r="M86" s="61"/>
      <c r="N86" s="61"/>
      <c r="O86" s="61"/>
    </row>
    <row r="87" spans="1:15" ht="70">
      <c r="A87" s="60">
        <f t="shared" si="1"/>
        <v>83</v>
      </c>
      <c r="B87" s="146" t="s">
        <v>3601</v>
      </c>
      <c r="C87" s="146" t="s">
        <v>183</v>
      </c>
      <c r="D87" s="110" t="s">
        <v>3824</v>
      </c>
      <c r="E87" s="111"/>
      <c r="F87" s="147" t="s">
        <v>3825</v>
      </c>
      <c r="G87" s="112" t="s">
        <v>3590</v>
      </c>
      <c r="H87" s="148" t="s">
        <v>376</v>
      </c>
      <c r="I87" s="112"/>
      <c r="J87" s="146"/>
      <c r="K87" s="366"/>
      <c r="L87" s="60" t="s">
        <v>388</v>
      </c>
      <c r="M87" s="61"/>
      <c r="N87" s="61"/>
      <c r="O87" s="61"/>
    </row>
    <row r="88" spans="1:15" ht="168">
      <c r="A88" s="60">
        <f t="shared" si="1"/>
        <v>84</v>
      </c>
      <c r="B88" s="146" t="s">
        <v>3601</v>
      </c>
      <c r="C88" s="146" t="s">
        <v>183</v>
      </c>
      <c r="D88" s="110" t="s">
        <v>3826</v>
      </c>
      <c r="E88" s="111"/>
      <c r="F88" s="147" t="s">
        <v>3827</v>
      </c>
      <c r="G88" s="112" t="s">
        <v>3828</v>
      </c>
      <c r="H88" s="148" t="s">
        <v>340</v>
      </c>
      <c r="I88" s="112"/>
      <c r="J88" s="146"/>
      <c r="K88" s="365">
        <v>46113</v>
      </c>
      <c r="L88" s="60" t="s">
        <v>1178</v>
      </c>
      <c r="M88" s="61"/>
      <c r="N88" s="61"/>
      <c r="O88" s="61"/>
    </row>
    <row r="89" spans="1:15" ht="70">
      <c r="A89" s="60">
        <f t="shared" si="1"/>
        <v>85</v>
      </c>
      <c r="B89" s="146" t="s">
        <v>3601</v>
      </c>
      <c r="C89" s="146" t="s">
        <v>183</v>
      </c>
      <c r="D89" s="110" t="s">
        <v>3829</v>
      </c>
      <c r="E89" s="111"/>
      <c r="F89" s="147" t="s">
        <v>3830</v>
      </c>
      <c r="G89" s="112" t="s">
        <v>3596</v>
      </c>
      <c r="H89" s="148" t="s">
        <v>386</v>
      </c>
      <c r="I89" s="112"/>
      <c r="J89" s="146"/>
      <c r="K89" s="366"/>
      <c r="L89" s="60" t="s">
        <v>388</v>
      </c>
      <c r="M89" s="61"/>
      <c r="N89" s="61"/>
      <c r="O89" s="61"/>
    </row>
    <row r="90" spans="1:15" ht="70">
      <c r="A90" s="60">
        <f t="shared" si="1"/>
        <v>86</v>
      </c>
      <c r="B90" s="146" t="s">
        <v>3601</v>
      </c>
      <c r="C90" s="146" t="s">
        <v>183</v>
      </c>
      <c r="D90" s="110" t="s">
        <v>3831</v>
      </c>
      <c r="E90" s="111"/>
      <c r="F90" s="147" t="s">
        <v>3832</v>
      </c>
      <c r="G90" s="112" t="s">
        <v>3833</v>
      </c>
      <c r="H90" s="148" t="s">
        <v>386</v>
      </c>
      <c r="I90" s="112"/>
      <c r="J90" s="146"/>
      <c r="K90" s="366"/>
      <c r="L90" s="60" t="s">
        <v>388</v>
      </c>
      <c r="M90" s="61"/>
      <c r="N90" s="61"/>
      <c r="O90" s="61"/>
    </row>
    <row r="91" spans="1:15">
      <c r="E91" s="140"/>
      <c r="K91" s="376"/>
    </row>
    <row r="92" spans="1:15">
      <c r="E92" s="140"/>
      <c r="K92" s="376"/>
    </row>
    <row r="93" spans="1:15">
      <c r="E93" s="140"/>
      <c r="K93" s="376"/>
    </row>
    <row r="94" spans="1:15">
      <c r="E94" s="140"/>
      <c r="K94" s="376"/>
    </row>
    <row r="95" spans="1:15">
      <c r="E95" s="140"/>
      <c r="K95" s="376"/>
    </row>
    <row r="96" spans="1:15">
      <c r="E96" s="140"/>
    </row>
  </sheetData>
  <autoFilter ref="A4:O90" xr:uid="{CC9CEEB6-A078-43EF-8DF7-E361C41BBAE6}"/>
  <mergeCells count="17">
    <mergeCell ref="F3:F4"/>
    <mergeCell ref="A3:A4"/>
    <mergeCell ref="B3:B4"/>
    <mergeCell ref="C3:C4"/>
    <mergeCell ref="D3:D4"/>
    <mergeCell ref="E3:E4"/>
    <mergeCell ref="G3:G4"/>
    <mergeCell ref="H3:H4"/>
    <mergeCell ref="I3:I4"/>
    <mergeCell ref="J3:J4"/>
    <mergeCell ref="K3:K4"/>
    <mergeCell ref="N3:O3"/>
    <mergeCell ref="I6:I7"/>
    <mergeCell ref="I15:I16"/>
    <mergeCell ref="I17:I18"/>
    <mergeCell ref="I21:I22"/>
    <mergeCell ref="L3:M3"/>
  </mergeCells>
  <phoneticPr fontId="2"/>
  <dataValidations count="2">
    <dataValidation type="list" allowBlank="1" showInputMessage="1" showErrorMessage="1" sqref="E5:E90" xr:uid="{32F8AE82-320F-41C5-9F8C-31E9DAB47284}">
      <formula1>"削除,分割,新規追加,修正,訂正,補記"</formula1>
    </dataValidation>
    <dataValidation type="list" allowBlank="1" showInputMessage="1" showErrorMessage="1" sqref="H5:H90" xr:uid="{CBC38973-DED4-42BE-BAE5-90BCA43F3C2F}">
      <formula1>"◎,○,×"</formula1>
    </dataValidation>
  </dataValidations>
  <pageMargins left="0.19685039370078741" right="0.19685039370078741" top="0.59055118110236227" bottom="0.59055118110236227" header="0.19685039370078741" footer="0.19685039370078741"/>
  <pageSetup paperSize="9" scale="70" fitToHeight="0" orientation="landscape" r:id="rId1"/>
  <headerFooter>
    <oddHeader>&amp;L【様式第５号】&amp;C標準準拠対象業務　機能帳票要件一覧&amp;R標準仕様書5.0版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4368D08-19E0-4380-BA03-797B0ED47C63}">
          <x14:formula1>
            <xm:f>'様式５号_（機能要件記入要領）'!$B$24:$B$26</xm:f>
          </x14:formula1>
          <xm:sqref>N5:N90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DE47D-CB29-475B-A0A1-7203BA7CAD43}">
  <sheetPr>
    <pageSetUpPr fitToPage="1"/>
  </sheetPr>
  <dimension ref="A1:O97"/>
  <sheetViews>
    <sheetView view="pageBreakPreview" zoomScale="70" zoomScaleNormal="85" zoomScaleSheetLayoutView="70" workbookViewId="0">
      <pane ySplit="4" topLeftCell="A74" activePane="bottomLeft" state="frozen"/>
      <selection activeCell="G20" sqref="G20"/>
      <selection pane="bottomLeft" activeCell="K3" sqref="A3:K4"/>
    </sheetView>
  </sheetViews>
  <sheetFormatPr defaultColWidth="9" defaultRowHeight="14"/>
  <cols>
    <col min="1" max="1" width="6.6328125" style="68" customWidth="1"/>
    <col min="2" max="3" width="8.08984375" style="68" customWidth="1"/>
    <col min="4" max="4" width="6.6328125" style="69" customWidth="1"/>
    <col min="5" max="5" width="11.90625" style="69" customWidth="1"/>
    <col min="6" max="6" width="9.6328125" style="69" bestFit="1" customWidth="1"/>
    <col min="7" max="7" width="36.453125" style="68" customWidth="1"/>
    <col min="8" max="8" width="7.453125" style="69" customWidth="1"/>
    <col min="9" max="9" width="26.90625" style="68" customWidth="1"/>
    <col min="10" max="10" width="16.6328125" style="68" customWidth="1"/>
    <col min="11" max="11" width="15.6328125" style="363" customWidth="1"/>
    <col min="12" max="15" width="12.6328125" style="68" customWidth="1"/>
    <col min="16" max="16384" width="9" style="68"/>
  </cols>
  <sheetData>
    <row r="1" spans="1:15" ht="28">
      <c r="A1" s="67" t="s">
        <v>346</v>
      </c>
      <c r="B1" s="67"/>
      <c r="E1" s="68"/>
      <c r="I1" s="70"/>
      <c r="J1" s="70"/>
    </row>
    <row r="2" spans="1:15" s="104" customFormat="1" ht="30" customHeight="1">
      <c r="A2" s="73" t="s">
        <v>3834</v>
      </c>
      <c r="C2" s="73"/>
      <c r="D2" s="105"/>
      <c r="E2" s="105"/>
      <c r="F2" s="105"/>
      <c r="G2" s="73"/>
      <c r="H2" s="68" t="s">
        <v>348</v>
      </c>
      <c r="I2" s="73"/>
      <c r="J2" s="73"/>
      <c r="K2" s="364"/>
      <c r="L2" s="106"/>
      <c r="M2" s="106"/>
      <c r="N2" s="106"/>
      <c r="O2" s="106"/>
    </row>
    <row r="3" spans="1:15" s="107" customFormat="1" ht="14.15" customHeight="1">
      <c r="A3" s="422" t="s">
        <v>349</v>
      </c>
      <c r="B3" s="423" t="s">
        <v>350</v>
      </c>
      <c r="C3" s="425" t="s">
        <v>351</v>
      </c>
      <c r="D3" s="425" t="s">
        <v>352</v>
      </c>
      <c r="E3" s="427" t="s">
        <v>1170</v>
      </c>
      <c r="F3" s="425" t="s">
        <v>353</v>
      </c>
      <c r="G3" s="425" t="s">
        <v>354</v>
      </c>
      <c r="H3" s="450" t="s">
        <v>1171</v>
      </c>
      <c r="I3" s="425" t="s">
        <v>356</v>
      </c>
      <c r="J3" s="425" t="s">
        <v>1172</v>
      </c>
      <c r="K3" s="429" t="s">
        <v>358</v>
      </c>
      <c r="L3" s="431" t="s">
        <v>359</v>
      </c>
      <c r="M3" s="432"/>
      <c r="N3" s="420" t="s">
        <v>360</v>
      </c>
      <c r="O3" s="421"/>
    </row>
    <row r="4" spans="1:15" s="107" customFormat="1" ht="28.4" customHeight="1">
      <c r="A4" s="422"/>
      <c r="B4" s="424"/>
      <c r="C4" s="426"/>
      <c r="D4" s="426"/>
      <c r="E4" s="428"/>
      <c r="F4" s="426"/>
      <c r="G4" s="426"/>
      <c r="H4" s="451"/>
      <c r="I4" s="426"/>
      <c r="J4" s="426"/>
      <c r="K4" s="430"/>
      <c r="L4" s="79" t="s">
        <v>362</v>
      </c>
      <c r="M4" s="79" t="s">
        <v>363</v>
      </c>
      <c r="N4" s="80" t="s">
        <v>364</v>
      </c>
      <c r="O4" s="80" t="s">
        <v>365</v>
      </c>
    </row>
    <row r="5" spans="1:15" ht="98">
      <c r="A5" s="108">
        <f>ROW()-4</f>
        <v>1</v>
      </c>
      <c r="B5" s="109" t="s">
        <v>3835</v>
      </c>
      <c r="C5" s="109" t="s">
        <v>186</v>
      </c>
      <c r="D5" s="110" t="s">
        <v>3836</v>
      </c>
      <c r="E5" s="111"/>
      <c r="F5" s="111" t="s">
        <v>3837</v>
      </c>
      <c r="G5" s="112" t="s">
        <v>3838</v>
      </c>
      <c r="H5" s="113" t="s">
        <v>340</v>
      </c>
      <c r="I5" s="112"/>
      <c r="J5" s="109"/>
      <c r="K5" s="365">
        <v>46113</v>
      </c>
      <c r="L5" s="108" t="s">
        <v>1178</v>
      </c>
      <c r="M5" s="114"/>
      <c r="N5" s="114"/>
      <c r="O5" s="114"/>
    </row>
    <row r="6" spans="1:15" ht="396">
      <c r="A6" s="108">
        <f t="shared" ref="A6:A69" si="0">ROW()-4</f>
        <v>2</v>
      </c>
      <c r="B6" s="109" t="s">
        <v>3835</v>
      </c>
      <c r="C6" s="109" t="s">
        <v>186</v>
      </c>
      <c r="D6" s="110" t="s">
        <v>3839</v>
      </c>
      <c r="E6" s="111"/>
      <c r="F6" s="111" t="s">
        <v>3840</v>
      </c>
      <c r="G6" s="360" t="s">
        <v>3841</v>
      </c>
      <c r="H6" s="113" t="s">
        <v>340</v>
      </c>
      <c r="I6" s="445" t="s">
        <v>3842</v>
      </c>
      <c r="J6" s="109"/>
      <c r="K6" s="365">
        <v>46113</v>
      </c>
      <c r="L6" s="108" t="s">
        <v>1178</v>
      </c>
      <c r="M6" s="114"/>
      <c r="N6" s="114"/>
      <c r="O6" s="114"/>
    </row>
    <row r="7" spans="1:15" ht="168">
      <c r="A7" s="108">
        <f t="shared" si="0"/>
        <v>3</v>
      </c>
      <c r="B7" s="109" t="s">
        <v>3835</v>
      </c>
      <c r="C7" s="109" t="s">
        <v>186</v>
      </c>
      <c r="D7" s="110" t="s">
        <v>3839</v>
      </c>
      <c r="E7" s="111"/>
      <c r="F7" s="111" t="s">
        <v>3843</v>
      </c>
      <c r="G7" s="112" t="s">
        <v>3844</v>
      </c>
      <c r="H7" s="113" t="s">
        <v>376</v>
      </c>
      <c r="I7" s="446"/>
      <c r="J7" s="109"/>
      <c r="K7" s="366"/>
      <c r="L7" s="108" t="s">
        <v>1178</v>
      </c>
      <c r="M7" s="114"/>
      <c r="N7" s="114"/>
      <c r="O7" s="114"/>
    </row>
    <row r="8" spans="1:15" ht="392">
      <c r="A8" s="108">
        <f t="shared" si="0"/>
        <v>4</v>
      </c>
      <c r="B8" s="109" t="s">
        <v>3835</v>
      </c>
      <c r="C8" s="109" t="s">
        <v>186</v>
      </c>
      <c r="D8" s="110" t="s">
        <v>3845</v>
      </c>
      <c r="E8" s="111"/>
      <c r="F8" s="111" t="s">
        <v>3846</v>
      </c>
      <c r="G8" s="112" t="s">
        <v>3847</v>
      </c>
      <c r="H8" s="113" t="s">
        <v>340</v>
      </c>
      <c r="I8" s="112" t="s">
        <v>3848</v>
      </c>
      <c r="J8" s="109"/>
      <c r="K8" s="365">
        <v>46113</v>
      </c>
      <c r="L8" s="108" t="s">
        <v>1178</v>
      </c>
      <c r="M8" s="114"/>
      <c r="N8" s="114"/>
      <c r="O8" s="114"/>
    </row>
    <row r="9" spans="1:15" ht="350">
      <c r="A9" s="108">
        <f t="shared" si="0"/>
        <v>5</v>
      </c>
      <c r="B9" s="109" t="s">
        <v>3835</v>
      </c>
      <c r="C9" s="109" t="s">
        <v>186</v>
      </c>
      <c r="D9" s="110" t="s">
        <v>3849</v>
      </c>
      <c r="E9" s="111"/>
      <c r="F9" s="111" t="s">
        <v>3850</v>
      </c>
      <c r="G9" s="112" t="s">
        <v>3851</v>
      </c>
      <c r="H9" s="113" t="s">
        <v>340</v>
      </c>
      <c r="I9" s="112" t="s">
        <v>3852</v>
      </c>
      <c r="J9" s="109"/>
      <c r="K9" s="365">
        <v>46113</v>
      </c>
      <c r="L9" s="108" t="s">
        <v>1178</v>
      </c>
      <c r="M9" s="114"/>
      <c r="N9" s="114"/>
      <c r="O9" s="114"/>
    </row>
    <row r="10" spans="1:15" ht="372">
      <c r="A10" s="108">
        <f t="shared" si="0"/>
        <v>6</v>
      </c>
      <c r="B10" s="109" t="s">
        <v>3835</v>
      </c>
      <c r="C10" s="109" t="s">
        <v>186</v>
      </c>
      <c r="D10" s="110" t="s">
        <v>3853</v>
      </c>
      <c r="E10" s="111"/>
      <c r="F10" s="111" t="s">
        <v>3854</v>
      </c>
      <c r="G10" s="346" t="s">
        <v>3855</v>
      </c>
      <c r="H10" s="113" t="s">
        <v>340</v>
      </c>
      <c r="I10" s="112"/>
      <c r="J10" s="109"/>
      <c r="K10" s="365">
        <v>46113</v>
      </c>
      <c r="L10" s="108" t="s">
        <v>1178</v>
      </c>
      <c r="M10" s="114"/>
      <c r="N10" s="114"/>
      <c r="O10" s="114"/>
    </row>
    <row r="11" spans="1:15" ht="112">
      <c r="A11" s="108">
        <f t="shared" si="0"/>
        <v>7</v>
      </c>
      <c r="B11" s="109" t="s">
        <v>3835</v>
      </c>
      <c r="C11" s="109" t="s">
        <v>186</v>
      </c>
      <c r="D11" s="110" t="s">
        <v>3856</v>
      </c>
      <c r="E11" s="111"/>
      <c r="F11" s="111" t="s">
        <v>3857</v>
      </c>
      <c r="G11" s="112" t="s">
        <v>3858</v>
      </c>
      <c r="H11" s="113" t="s">
        <v>376</v>
      </c>
      <c r="I11" s="112"/>
      <c r="J11" s="109"/>
      <c r="K11" s="366"/>
      <c r="L11" s="108" t="s">
        <v>388</v>
      </c>
      <c r="M11" s="114"/>
      <c r="N11" s="114"/>
      <c r="O11" s="114"/>
    </row>
    <row r="12" spans="1:15" ht="321.75" customHeight="1">
      <c r="A12" s="108">
        <f t="shared" si="0"/>
        <v>8</v>
      </c>
      <c r="B12" s="109" t="s">
        <v>3835</v>
      </c>
      <c r="C12" s="109" t="s">
        <v>186</v>
      </c>
      <c r="D12" s="110" t="s">
        <v>3853</v>
      </c>
      <c r="E12" s="111"/>
      <c r="F12" s="111" t="s">
        <v>3859</v>
      </c>
      <c r="G12" s="112" t="s">
        <v>3860</v>
      </c>
      <c r="H12" s="113" t="s">
        <v>376</v>
      </c>
      <c r="I12" s="112"/>
      <c r="J12" s="109"/>
      <c r="K12" s="366"/>
      <c r="L12" s="108" t="s">
        <v>388</v>
      </c>
      <c r="M12" s="114"/>
      <c r="N12" s="114"/>
      <c r="O12" s="114"/>
    </row>
    <row r="13" spans="1:15" ht="226.5" customHeight="1">
      <c r="A13" s="108">
        <f t="shared" si="0"/>
        <v>9</v>
      </c>
      <c r="B13" s="109" t="s">
        <v>3835</v>
      </c>
      <c r="C13" s="109" t="s">
        <v>186</v>
      </c>
      <c r="D13" s="110"/>
      <c r="E13" s="111"/>
      <c r="F13" s="111" t="s">
        <v>3861</v>
      </c>
      <c r="G13" s="112" t="s">
        <v>3862</v>
      </c>
      <c r="H13" s="113" t="s">
        <v>376</v>
      </c>
      <c r="I13" s="112"/>
      <c r="J13" s="109" t="s">
        <v>491</v>
      </c>
      <c r="K13" s="371"/>
      <c r="L13" s="108" t="s">
        <v>388</v>
      </c>
      <c r="M13" s="114"/>
      <c r="N13" s="114"/>
      <c r="O13" s="114"/>
    </row>
    <row r="14" spans="1:15" ht="289.5" customHeight="1">
      <c r="A14" s="108">
        <f t="shared" si="0"/>
        <v>10</v>
      </c>
      <c r="B14" s="109" t="s">
        <v>3834</v>
      </c>
      <c r="C14" s="109" t="s">
        <v>186</v>
      </c>
      <c r="D14" s="110" t="s">
        <v>3863</v>
      </c>
      <c r="E14" s="111"/>
      <c r="F14" s="111" t="s">
        <v>3864</v>
      </c>
      <c r="G14" s="112" t="s">
        <v>3628</v>
      </c>
      <c r="H14" s="113" t="s">
        <v>340</v>
      </c>
      <c r="I14" s="115" t="s">
        <v>3865</v>
      </c>
      <c r="J14" s="109" t="s">
        <v>3866</v>
      </c>
      <c r="K14" s="365">
        <v>46113</v>
      </c>
      <c r="L14" s="108" t="s">
        <v>1178</v>
      </c>
      <c r="M14" s="114"/>
      <c r="N14" s="114"/>
      <c r="O14" s="114"/>
    </row>
    <row r="15" spans="1:15" ht="336">
      <c r="A15" s="108">
        <f t="shared" si="0"/>
        <v>11</v>
      </c>
      <c r="B15" s="109" t="s">
        <v>3835</v>
      </c>
      <c r="C15" s="109" t="s">
        <v>186</v>
      </c>
      <c r="D15" s="110" t="s">
        <v>3867</v>
      </c>
      <c r="E15" s="111"/>
      <c r="F15" s="111" t="s">
        <v>3868</v>
      </c>
      <c r="G15" s="112" t="s">
        <v>3869</v>
      </c>
      <c r="H15" s="113" t="s">
        <v>340</v>
      </c>
      <c r="I15" s="448"/>
      <c r="J15" s="109" t="s">
        <v>3870</v>
      </c>
      <c r="K15" s="365">
        <v>46113</v>
      </c>
      <c r="L15" s="108" t="s">
        <v>1178</v>
      </c>
      <c r="M15" s="114"/>
      <c r="N15" s="114"/>
      <c r="O15" s="114"/>
    </row>
    <row r="16" spans="1:15" ht="84">
      <c r="A16" s="108">
        <f t="shared" si="0"/>
        <v>12</v>
      </c>
      <c r="B16" s="109" t="s">
        <v>3835</v>
      </c>
      <c r="C16" s="109" t="s">
        <v>186</v>
      </c>
      <c r="D16" s="110" t="s">
        <v>3867</v>
      </c>
      <c r="E16" s="111"/>
      <c r="F16" s="111" t="s">
        <v>3871</v>
      </c>
      <c r="G16" s="112" t="s">
        <v>3337</v>
      </c>
      <c r="H16" s="113" t="s">
        <v>376</v>
      </c>
      <c r="I16" s="460"/>
      <c r="J16" s="109"/>
      <c r="K16" s="366"/>
      <c r="L16" s="108" t="s">
        <v>388</v>
      </c>
      <c r="M16" s="114"/>
      <c r="N16" s="114"/>
      <c r="O16" s="114"/>
    </row>
    <row r="17" spans="1:15" ht="150" customHeight="1">
      <c r="A17" s="108">
        <f t="shared" si="0"/>
        <v>13</v>
      </c>
      <c r="B17" s="109" t="s">
        <v>3835</v>
      </c>
      <c r="C17" s="109" t="s">
        <v>186</v>
      </c>
      <c r="D17" s="110" t="s">
        <v>3872</v>
      </c>
      <c r="E17" s="111"/>
      <c r="F17" s="111" t="s">
        <v>3873</v>
      </c>
      <c r="G17" s="112" t="s">
        <v>3874</v>
      </c>
      <c r="H17" s="113" t="s">
        <v>340</v>
      </c>
      <c r="I17" s="445" t="s">
        <v>3875</v>
      </c>
      <c r="J17" s="109"/>
      <c r="K17" s="365">
        <v>46113</v>
      </c>
      <c r="L17" s="108" t="s">
        <v>1178</v>
      </c>
      <c r="M17" s="114"/>
      <c r="N17" s="114"/>
      <c r="O17" s="114"/>
    </row>
    <row r="18" spans="1:15" ht="204.75" customHeight="1">
      <c r="A18" s="108">
        <f t="shared" si="0"/>
        <v>14</v>
      </c>
      <c r="B18" s="109" t="s">
        <v>3835</v>
      </c>
      <c r="C18" s="109" t="s">
        <v>186</v>
      </c>
      <c r="D18" s="110" t="s">
        <v>3872</v>
      </c>
      <c r="E18" s="111" t="s">
        <v>2506</v>
      </c>
      <c r="F18" s="111" t="s">
        <v>3876</v>
      </c>
      <c r="G18" s="112" t="s">
        <v>3877</v>
      </c>
      <c r="H18" s="113" t="s">
        <v>376</v>
      </c>
      <c r="I18" s="446"/>
      <c r="J18" s="109"/>
      <c r="K18" s="366"/>
      <c r="L18" s="108" t="s">
        <v>1178</v>
      </c>
      <c r="M18" s="114"/>
      <c r="N18" s="114"/>
      <c r="O18" s="114"/>
    </row>
    <row r="19" spans="1:15" ht="84">
      <c r="A19" s="108">
        <f t="shared" si="0"/>
        <v>15</v>
      </c>
      <c r="B19" s="109" t="s">
        <v>3835</v>
      </c>
      <c r="C19" s="109" t="s">
        <v>186</v>
      </c>
      <c r="D19" s="110"/>
      <c r="E19" s="111"/>
      <c r="F19" s="111" t="s">
        <v>3878</v>
      </c>
      <c r="G19" s="112" t="s">
        <v>3879</v>
      </c>
      <c r="H19" s="113" t="s">
        <v>376</v>
      </c>
      <c r="I19" s="154"/>
      <c r="J19" s="109" t="s">
        <v>667</v>
      </c>
      <c r="K19" s="366"/>
      <c r="L19" s="108" t="s">
        <v>388</v>
      </c>
      <c r="M19" s="114"/>
      <c r="N19" s="114"/>
      <c r="O19" s="114"/>
    </row>
    <row r="20" spans="1:15" ht="322">
      <c r="A20" s="108">
        <f t="shared" si="0"/>
        <v>16</v>
      </c>
      <c r="B20" s="109" t="s">
        <v>3835</v>
      </c>
      <c r="C20" s="109" t="s">
        <v>186</v>
      </c>
      <c r="D20" s="110" t="s">
        <v>3880</v>
      </c>
      <c r="E20" s="111"/>
      <c r="F20" s="111" t="s">
        <v>3881</v>
      </c>
      <c r="G20" s="112" t="s">
        <v>3882</v>
      </c>
      <c r="H20" s="113" t="s">
        <v>340</v>
      </c>
      <c r="I20" s="447" t="s">
        <v>3883</v>
      </c>
      <c r="J20" s="109" t="s">
        <v>3884</v>
      </c>
      <c r="K20" s="365">
        <v>46113</v>
      </c>
      <c r="L20" s="108" t="s">
        <v>1178</v>
      </c>
      <c r="M20" s="114"/>
      <c r="N20" s="114"/>
      <c r="O20" s="114"/>
    </row>
    <row r="21" spans="1:15" ht="215.25" customHeight="1">
      <c r="A21" s="108">
        <f t="shared" si="0"/>
        <v>17</v>
      </c>
      <c r="B21" s="109" t="s">
        <v>3835</v>
      </c>
      <c r="C21" s="109" t="s">
        <v>186</v>
      </c>
      <c r="D21" s="110" t="s">
        <v>3880</v>
      </c>
      <c r="E21" s="111"/>
      <c r="F21" s="111" t="s">
        <v>3885</v>
      </c>
      <c r="G21" s="112" t="s">
        <v>3886</v>
      </c>
      <c r="H21" s="113" t="s">
        <v>376</v>
      </c>
      <c r="I21" s="460"/>
      <c r="J21" s="109"/>
      <c r="K21" s="366"/>
      <c r="L21" s="108" t="s">
        <v>1178</v>
      </c>
      <c r="M21" s="114"/>
      <c r="N21" s="114"/>
      <c r="O21" s="114"/>
    </row>
    <row r="22" spans="1:15" ht="84">
      <c r="A22" s="108">
        <f t="shared" si="0"/>
        <v>18</v>
      </c>
      <c r="B22" s="109" t="s">
        <v>3834</v>
      </c>
      <c r="C22" s="109" t="s">
        <v>186</v>
      </c>
      <c r="D22" s="110" t="s">
        <v>3887</v>
      </c>
      <c r="E22" s="111"/>
      <c r="F22" s="111" t="s">
        <v>3888</v>
      </c>
      <c r="G22" s="112" t="s">
        <v>3889</v>
      </c>
      <c r="H22" s="113" t="s">
        <v>376</v>
      </c>
      <c r="I22" s="112"/>
      <c r="J22" s="109"/>
      <c r="K22" s="366"/>
      <c r="L22" s="108" t="s">
        <v>1178</v>
      </c>
      <c r="M22" s="114"/>
      <c r="N22" s="114"/>
      <c r="O22" s="114"/>
    </row>
    <row r="23" spans="1:15" ht="210">
      <c r="A23" s="108">
        <f t="shared" si="0"/>
        <v>19</v>
      </c>
      <c r="B23" s="109" t="s">
        <v>3834</v>
      </c>
      <c r="C23" s="109" t="s">
        <v>186</v>
      </c>
      <c r="D23" s="110" t="s">
        <v>3890</v>
      </c>
      <c r="E23" s="111"/>
      <c r="F23" s="111" t="s">
        <v>3891</v>
      </c>
      <c r="G23" s="112" t="s">
        <v>3892</v>
      </c>
      <c r="H23" s="113" t="s">
        <v>376</v>
      </c>
      <c r="I23" s="112" t="s">
        <v>3893</v>
      </c>
      <c r="J23" s="109" t="s">
        <v>3894</v>
      </c>
      <c r="K23" s="366"/>
      <c r="L23" s="108" t="s">
        <v>388</v>
      </c>
      <c r="M23" s="114"/>
      <c r="N23" s="114"/>
      <c r="O23" s="114"/>
    </row>
    <row r="24" spans="1:15" ht="224">
      <c r="A24" s="108">
        <f t="shared" si="0"/>
        <v>20</v>
      </c>
      <c r="B24" s="109" t="s">
        <v>3835</v>
      </c>
      <c r="C24" s="109" t="s">
        <v>186</v>
      </c>
      <c r="D24" s="110" t="s">
        <v>3895</v>
      </c>
      <c r="E24" s="111"/>
      <c r="F24" s="111" t="s">
        <v>3896</v>
      </c>
      <c r="G24" s="112" t="s">
        <v>3897</v>
      </c>
      <c r="H24" s="113" t="s">
        <v>376</v>
      </c>
      <c r="I24" s="112" t="s">
        <v>3367</v>
      </c>
      <c r="J24" s="109"/>
      <c r="K24" s="366"/>
      <c r="L24" s="108" t="s">
        <v>1178</v>
      </c>
      <c r="M24" s="114"/>
      <c r="N24" s="114"/>
      <c r="O24" s="114"/>
    </row>
    <row r="25" spans="1:15" ht="125.25" customHeight="1">
      <c r="A25" s="108">
        <f t="shared" si="0"/>
        <v>21</v>
      </c>
      <c r="B25" s="109" t="s">
        <v>3835</v>
      </c>
      <c r="C25" s="109" t="s">
        <v>186</v>
      </c>
      <c r="D25" s="110"/>
      <c r="E25" s="111"/>
      <c r="F25" s="111" t="s">
        <v>3898</v>
      </c>
      <c r="G25" s="112" t="s">
        <v>3899</v>
      </c>
      <c r="H25" s="113" t="s">
        <v>376</v>
      </c>
      <c r="I25" s="112" t="s">
        <v>3370</v>
      </c>
      <c r="J25" s="109" t="s">
        <v>491</v>
      </c>
      <c r="K25" s="371"/>
      <c r="L25" s="108" t="s">
        <v>1178</v>
      </c>
      <c r="M25" s="114"/>
      <c r="N25" s="114"/>
      <c r="O25" s="114"/>
    </row>
    <row r="26" spans="1:15" ht="177.75" customHeight="1">
      <c r="A26" s="108">
        <f t="shared" si="0"/>
        <v>22</v>
      </c>
      <c r="B26" s="109" t="s">
        <v>3835</v>
      </c>
      <c r="C26" s="109" t="s">
        <v>186</v>
      </c>
      <c r="D26" s="110"/>
      <c r="E26" s="111"/>
      <c r="F26" s="111" t="s">
        <v>3900</v>
      </c>
      <c r="G26" s="116" t="s">
        <v>3372</v>
      </c>
      <c r="H26" s="113" t="s">
        <v>376</v>
      </c>
      <c r="I26" s="112" t="s">
        <v>3901</v>
      </c>
      <c r="J26" s="109" t="s">
        <v>491</v>
      </c>
      <c r="K26" s="371"/>
      <c r="L26" s="108" t="s">
        <v>1178</v>
      </c>
      <c r="M26" s="114"/>
      <c r="N26" s="114"/>
      <c r="O26" s="114"/>
    </row>
    <row r="27" spans="1:15" ht="178.5" customHeight="1">
      <c r="A27" s="108">
        <f t="shared" si="0"/>
        <v>23</v>
      </c>
      <c r="B27" s="109" t="s">
        <v>3835</v>
      </c>
      <c r="C27" s="109" t="s">
        <v>186</v>
      </c>
      <c r="D27" s="110" t="s">
        <v>3902</v>
      </c>
      <c r="E27" s="111"/>
      <c r="F27" s="111" t="s">
        <v>3903</v>
      </c>
      <c r="G27" s="116" t="s">
        <v>3376</v>
      </c>
      <c r="H27" s="113" t="s">
        <v>376</v>
      </c>
      <c r="I27" s="112"/>
      <c r="J27" s="109"/>
      <c r="K27" s="366"/>
      <c r="L27" s="108" t="s">
        <v>388</v>
      </c>
      <c r="M27" s="114"/>
      <c r="N27" s="114"/>
      <c r="O27" s="114"/>
    </row>
    <row r="28" spans="1:15" ht="84">
      <c r="A28" s="108">
        <f t="shared" si="0"/>
        <v>24</v>
      </c>
      <c r="B28" s="109" t="s">
        <v>3835</v>
      </c>
      <c r="C28" s="109" t="s">
        <v>186</v>
      </c>
      <c r="D28" s="110" t="s">
        <v>3904</v>
      </c>
      <c r="E28" s="111"/>
      <c r="F28" s="111" t="s">
        <v>3905</v>
      </c>
      <c r="G28" s="112" t="s">
        <v>3906</v>
      </c>
      <c r="H28" s="113" t="s">
        <v>340</v>
      </c>
      <c r="I28" s="112"/>
      <c r="J28" s="109"/>
      <c r="K28" s="365">
        <v>46113</v>
      </c>
      <c r="L28" s="108" t="s">
        <v>1178</v>
      </c>
      <c r="M28" s="114"/>
      <c r="N28" s="114"/>
      <c r="O28" s="114"/>
    </row>
    <row r="29" spans="1:15" ht="84">
      <c r="A29" s="108">
        <f t="shared" si="0"/>
        <v>25</v>
      </c>
      <c r="B29" s="109" t="s">
        <v>3835</v>
      </c>
      <c r="C29" s="109" t="s">
        <v>186</v>
      </c>
      <c r="D29" s="110" t="s">
        <v>3907</v>
      </c>
      <c r="E29" s="111"/>
      <c r="F29" s="111" t="s">
        <v>3908</v>
      </c>
      <c r="G29" s="112" t="s">
        <v>3382</v>
      </c>
      <c r="H29" s="113" t="s">
        <v>340</v>
      </c>
      <c r="I29" s="112"/>
      <c r="J29" s="109"/>
      <c r="K29" s="365">
        <v>46113</v>
      </c>
      <c r="L29" s="108" t="s">
        <v>1178</v>
      </c>
      <c r="M29" s="114"/>
      <c r="N29" s="114"/>
      <c r="O29" s="114"/>
    </row>
    <row r="30" spans="1:15" ht="84">
      <c r="A30" s="108">
        <f t="shared" si="0"/>
        <v>26</v>
      </c>
      <c r="B30" s="109" t="s">
        <v>3835</v>
      </c>
      <c r="C30" s="109" t="s">
        <v>186</v>
      </c>
      <c r="D30" s="110" t="s">
        <v>3909</v>
      </c>
      <c r="E30" s="111"/>
      <c r="F30" s="111" t="s">
        <v>3910</v>
      </c>
      <c r="G30" s="112" t="s">
        <v>3911</v>
      </c>
      <c r="H30" s="113" t="s">
        <v>340</v>
      </c>
      <c r="I30" s="112"/>
      <c r="J30" s="109"/>
      <c r="K30" s="365">
        <v>46113</v>
      </c>
      <c r="L30" s="108" t="s">
        <v>1178</v>
      </c>
      <c r="M30" s="114"/>
      <c r="N30" s="114"/>
      <c r="O30" s="114"/>
    </row>
    <row r="31" spans="1:15" ht="207.75" customHeight="1">
      <c r="A31" s="108">
        <f t="shared" si="0"/>
        <v>27</v>
      </c>
      <c r="B31" s="109" t="s">
        <v>3835</v>
      </c>
      <c r="C31" s="109" t="s">
        <v>186</v>
      </c>
      <c r="D31" s="110" t="s">
        <v>3912</v>
      </c>
      <c r="E31" s="111"/>
      <c r="F31" s="111" t="s">
        <v>3913</v>
      </c>
      <c r="G31" s="112" t="s">
        <v>3385</v>
      </c>
      <c r="H31" s="113" t="s">
        <v>340</v>
      </c>
      <c r="I31" s="112" t="s">
        <v>3386</v>
      </c>
      <c r="J31" s="109" t="s">
        <v>3914</v>
      </c>
      <c r="K31" s="365">
        <v>46113</v>
      </c>
      <c r="L31" s="108" t="s">
        <v>1178</v>
      </c>
      <c r="M31" s="114"/>
      <c r="N31" s="114"/>
      <c r="O31" s="114"/>
    </row>
    <row r="32" spans="1:15" ht="224">
      <c r="A32" s="108">
        <f t="shared" si="0"/>
        <v>28</v>
      </c>
      <c r="B32" s="109" t="s">
        <v>3835</v>
      </c>
      <c r="C32" s="109" t="s">
        <v>186</v>
      </c>
      <c r="D32" s="110" t="s">
        <v>3915</v>
      </c>
      <c r="E32" s="111"/>
      <c r="F32" s="111" t="s">
        <v>3916</v>
      </c>
      <c r="G32" s="109" t="s">
        <v>3917</v>
      </c>
      <c r="H32" s="113" t="s">
        <v>376</v>
      </c>
      <c r="I32" s="112"/>
      <c r="J32" s="109"/>
      <c r="K32" s="366"/>
      <c r="L32" s="108" t="s">
        <v>1178</v>
      </c>
      <c r="M32" s="114"/>
      <c r="N32" s="114"/>
      <c r="O32" s="114"/>
    </row>
    <row r="33" spans="1:15" ht="118.5" customHeight="1">
      <c r="A33" s="108">
        <f t="shared" si="0"/>
        <v>29</v>
      </c>
      <c r="B33" s="109" t="s">
        <v>3835</v>
      </c>
      <c r="C33" s="109" t="s">
        <v>186</v>
      </c>
      <c r="D33" s="110" t="s">
        <v>3918</v>
      </c>
      <c r="E33" s="111"/>
      <c r="F33" s="111" t="s">
        <v>3919</v>
      </c>
      <c r="G33" s="116" t="s">
        <v>3920</v>
      </c>
      <c r="H33" s="113" t="s">
        <v>376</v>
      </c>
      <c r="I33" s="112"/>
      <c r="J33" s="109"/>
      <c r="K33" s="366"/>
      <c r="L33" s="108" t="s">
        <v>388</v>
      </c>
      <c r="M33" s="114"/>
      <c r="N33" s="114"/>
      <c r="O33" s="114"/>
    </row>
    <row r="34" spans="1:15" ht="84">
      <c r="A34" s="108">
        <f t="shared" si="0"/>
        <v>30</v>
      </c>
      <c r="B34" s="109" t="s">
        <v>3835</v>
      </c>
      <c r="C34" s="109" t="s">
        <v>186</v>
      </c>
      <c r="D34" s="110" t="s">
        <v>3921</v>
      </c>
      <c r="E34" s="111"/>
      <c r="F34" s="111" t="s">
        <v>3922</v>
      </c>
      <c r="G34" s="112" t="s">
        <v>3399</v>
      </c>
      <c r="H34" s="113" t="s">
        <v>376</v>
      </c>
      <c r="I34" s="112"/>
      <c r="J34" s="109"/>
      <c r="K34" s="366"/>
      <c r="L34" s="108" t="s">
        <v>388</v>
      </c>
      <c r="M34" s="114"/>
      <c r="N34" s="114"/>
      <c r="O34" s="114"/>
    </row>
    <row r="35" spans="1:15" ht="224">
      <c r="A35" s="108">
        <f t="shared" si="0"/>
        <v>31</v>
      </c>
      <c r="B35" s="109" t="s">
        <v>3835</v>
      </c>
      <c r="C35" s="109" t="s">
        <v>186</v>
      </c>
      <c r="D35" s="110" t="s">
        <v>3923</v>
      </c>
      <c r="E35" s="111"/>
      <c r="F35" s="111" t="s">
        <v>3924</v>
      </c>
      <c r="G35" s="112" t="s">
        <v>3925</v>
      </c>
      <c r="H35" s="113" t="s">
        <v>340</v>
      </c>
      <c r="I35" s="112" t="s">
        <v>3403</v>
      </c>
      <c r="J35" s="109"/>
      <c r="K35" s="365">
        <v>46113</v>
      </c>
      <c r="L35" s="108" t="s">
        <v>1178</v>
      </c>
      <c r="M35" s="114"/>
      <c r="N35" s="114"/>
      <c r="O35" s="114"/>
    </row>
    <row r="36" spans="1:15" ht="193.5" customHeight="1">
      <c r="A36" s="108">
        <f t="shared" si="0"/>
        <v>32</v>
      </c>
      <c r="B36" s="109" t="s">
        <v>3834</v>
      </c>
      <c r="C36" s="109" t="s">
        <v>186</v>
      </c>
      <c r="D36" s="110" t="s">
        <v>3926</v>
      </c>
      <c r="E36" s="111"/>
      <c r="F36" s="111" t="s">
        <v>3927</v>
      </c>
      <c r="G36" s="112" t="s">
        <v>3928</v>
      </c>
      <c r="H36" s="113" t="s">
        <v>376</v>
      </c>
      <c r="I36" s="112" t="s">
        <v>3407</v>
      </c>
      <c r="J36" s="109"/>
      <c r="K36" s="366"/>
      <c r="L36" s="108" t="s">
        <v>1178</v>
      </c>
      <c r="M36" s="114"/>
      <c r="N36" s="114"/>
      <c r="O36" s="114"/>
    </row>
    <row r="37" spans="1:15" ht="172.5" customHeight="1">
      <c r="A37" s="108">
        <f t="shared" si="0"/>
        <v>33</v>
      </c>
      <c r="B37" s="109" t="s">
        <v>3834</v>
      </c>
      <c r="C37" s="109" t="s">
        <v>186</v>
      </c>
      <c r="D37" s="110"/>
      <c r="E37" s="111"/>
      <c r="F37" s="111" t="s">
        <v>3929</v>
      </c>
      <c r="G37" s="112" t="s">
        <v>3930</v>
      </c>
      <c r="H37" s="113" t="s">
        <v>376</v>
      </c>
      <c r="I37" s="112" t="s">
        <v>3931</v>
      </c>
      <c r="J37" s="109" t="s">
        <v>491</v>
      </c>
      <c r="K37" s="371"/>
      <c r="L37" s="108" t="s">
        <v>1178</v>
      </c>
      <c r="M37" s="114"/>
      <c r="N37" s="114"/>
      <c r="O37" s="114"/>
    </row>
    <row r="38" spans="1:15" ht="172.5" customHeight="1">
      <c r="A38" s="108">
        <f t="shared" si="0"/>
        <v>34</v>
      </c>
      <c r="B38" s="109" t="s">
        <v>3835</v>
      </c>
      <c r="C38" s="109" t="s">
        <v>186</v>
      </c>
      <c r="D38" s="110" t="s">
        <v>3932</v>
      </c>
      <c r="E38" s="111"/>
      <c r="F38" s="111" t="s">
        <v>3933</v>
      </c>
      <c r="G38" s="112" t="s">
        <v>3934</v>
      </c>
      <c r="H38" s="113" t="s">
        <v>376</v>
      </c>
      <c r="I38" s="112"/>
      <c r="J38" s="109"/>
      <c r="K38" s="366"/>
      <c r="L38" s="108" t="s">
        <v>388</v>
      </c>
      <c r="M38" s="114"/>
      <c r="N38" s="114"/>
      <c r="O38" s="114"/>
    </row>
    <row r="39" spans="1:15" ht="377.25" customHeight="1">
      <c r="A39" s="108">
        <f t="shared" si="0"/>
        <v>35</v>
      </c>
      <c r="B39" s="109" t="s">
        <v>3834</v>
      </c>
      <c r="C39" s="109" t="s">
        <v>186</v>
      </c>
      <c r="D39" s="110" t="s">
        <v>3935</v>
      </c>
      <c r="E39" s="111"/>
      <c r="F39" s="111" t="s">
        <v>3936</v>
      </c>
      <c r="G39" s="112" t="s">
        <v>3695</v>
      </c>
      <c r="H39" s="113" t="s">
        <v>376</v>
      </c>
      <c r="I39" s="112" t="s">
        <v>1238</v>
      </c>
      <c r="J39" s="109"/>
      <c r="K39" s="366"/>
      <c r="L39" s="108" t="s">
        <v>388</v>
      </c>
      <c r="M39" s="114"/>
      <c r="N39" s="114"/>
      <c r="O39" s="114"/>
    </row>
    <row r="40" spans="1:15" ht="186.75" customHeight="1">
      <c r="A40" s="108">
        <f t="shared" si="0"/>
        <v>36</v>
      </c>
      <c r="B40" s="109" t="s">
        <v>3834</v>
      </c>
      <c r="C40" s="109" t="s">
        <v>186</v>
      </c>
      <c r="D40" s="110"/>
      <c r="E40" s="111"/>
      <c r="F40" s="111" t="s">
        <v>3937</v>
      </c>
      <c r="G40" s="112" t="s">
        <v>1250</v>
      </c>
      <c r="H40" s="113" t="s">
        <v>376</v>
      </c>
      <c r="I40" s="112" t="s">
        <v>1251</v>
      </c>
      <c r="J40" s="109" t="s">
        <v>491</v>
      </c>
      <c r="K40" s="371"/>
      <c r="L40" s="108" t="s">
        <v>388</v>
      </c>
      <c r="M40" s="114"/>
      <c r="N40" s="114"/>
      <c r="O40" s="114"/>
    </row>
    <row r="41" spans="1:15" ht="327" customHeight="1">
      <c r="A41" s="108">
        <f t="shared" si="0"/>
        <v>37</v>
      </c>
      <c r="B41" s="109" t="s">
        <v>3834</v>
      </c>
      <c r="C41" s="109" t="s">
        <v>186</v>
      </c>
      <c r="D41" s="110"/>
      <c r="E41" s="111" t="s">
        <v>2506</v>
      </c>
      <c r="F41" s="111" t="s">
        <v>3938</v>
      </c>
      <c r="G41" s="112" t="s">
        <v>3939</v>
      </c>
      <c r="H41" s="113" t="s">
        <v>376</v>
      </c>
      <c r="I41" s="112" t="s">
        <v>3940</v>
      </c>
      <c r="J41" s="347" t="s">
        <v>3941</v>
      </c>
      <c r="K41" s="371"/>
      <c r="L41" s="108" t="s">
        <v>1178</v>
      </c>
      <c r="M41" s="114"/>
      <c r="N41" s="114"/>
      <c r="O41" s="114"/>
    </row>
    <row r="42" spans="1:15" ht="390" customHeight="1">
      <c r="A42" s="108">
        <f t="shared" si="0"/>
        <v>38</v>
      </c>
      <c r="B42" s="109" t="s">
        <v>3834</v>
      </c>
      <c r="C42" s="109" t="s">
        <v>186</v>
      </c>
      <c r="D42" s="110"/>
      <c r="E42" s="111"/>
      <c r="F42" s="111" t="s">
        <v>3942</v>
      </c>
      <c r="G42" s="112" t="s">
        <v>3702</v>
      </c>
      <c r="H42" s="113" t="s">
        <v>376</v>
      </c>
      <c r="I42" s="112" t="s">
        <v>3703</v>
      </c>
      <c r="J42" s="109" t="s">
        <v>3424</v>
      </c>
      <c r="K42" s="371"/>
      <c r="L42" s="108" t="s">
        <v>388</v>
      </c>
      <c r="M42" s="114"/>
      <c r="N42" s="114"/>
      <c r="O42" s="114"/>
    </row>
    <row r="43" spans="1:15" ht="354" customHeight="1">
      <c r="A43" s="108">
        <f t="shared" si="0"/>
        <v>39</v>
      </c>
      <c r="B43" s="109" t="s">
        <v>3835</v>
      </c>
      <c r="C43" s="109" t="s">
        <v>3943</v>
      </c>
      <c r="D43" s="110"/>
      <c r="E43" s="111"/>
      <c r="F43" s="111" t="s">
        <v>3944</v>
      </c>
      <c r="G43" s="112" t="s">
        <v>3945</v>
      </c>
      <c r="H43" s="113" t="s">
        <v>376</v>
      </c>
      <c r="I43" s="112" t="s">
        <v>3427</v>
      </c>
      <c r="J43" s="109" t="s">
        <v>667</v>
      </c>
      <c r="K43" s="371"/>
      <c r="L43" s="108" t="s">
        <v>388</v>
      </c>
      <c r="M43" s="114"/>
      <c r="N43" s="114"/>
      <c r="O43" s="114"/>
    </row>
    <row r="44" spans="1:15" ht="84">
      <c r="A44" s="108">
        <f t="shared" si="0"/>
        <v>40</v>
      </c>
      <c r="B44" s="109" t="s">
        <v>3835</v>
      </c>
      <c r="C44" s="109" t="s">
        <v>3943</v>
      </c>
      <c r="D44" s="110" t="s">
        <v>3946</v>
      </c>
      <c r="E44" s="111"/>
      <c r="F44" s="111" t="s">
        <v>3947</v>
      </c>
      <c r="G44" s="112" t="s">
        <v>1593</v>
      </c>
      <c r="H44" s="113" t="s">
        <v>340</v>
      </c>
      <c r="I44" s="112"/>
      <c r="J44" s="109"/>
      <c r="K44" s="365">
        <v>46113</v>
      </c>
      <c r="L44" s="108" t="s">
        <v>1178</v>
      </c>
      <c r="M44" s="114"/>
      <c r="N44" s="114"/>
      <c r="O44" s="114"/>
    </row>
    <row r="45" spans="1:15" ht="84">
      <c r="A45" s="108">
        <f t="shared" si="0"/>
        <v>41</v>
      </c>
      <c r="B45" s="109" t="s">
        <v>3835</v>
      </c>
      <c r="C45" s="109" t="s">
        <v>188</v>
      </c>
      <c r="D45" s="110" t="s">
        <v>3948</v>
      </c>
      <c r="E45" s="111"/>
      <c r="F45" s="111" t="s">
        <v>3949</v>
      </c>
      <c r="G45" s="112" t="s">
        <v>3950</v>
      </c>
      <c r="H45" s="113" t="s">
        <v>376</v>
      </c>
      <c r="I45" s="112"/>
      <c r="J45" s="109"/>
      <c r="K45" s="366"/>
      <c r="L45" s="108" t="s">
        <v>388</v>
      </c>
      <c r="M45" s="114"/>
      <c r="N45" s="114"/>
      <c r="O45" s="114"/>
    </row>
    <row r="46" spans="1:15" ht="140">
      <c r="A46" s="108">
        <f t="shared" si="0"/>
        <v>42</v>
      </c>
      <c r="B46" s="109" t="s">
        <v>3835</v>
      </c>
      <c r="C46" s="109" t="s">
        <v>188</v>
      </c>
      <c r="D46" s="110" t="s">
        <v>3951</v>
      </c>
      <c r="E46" s="111"/>
      <c r="F46" s="111" t="s">
        <v>3952</v>
      </c>
      <c r="G46" s="112" t="s">
        <v>1537</v>
      </c>
      <c r="H46" s="113" t="s">
        <v>376</v>
      </c>
      <c r="I46" s="112" t="s">
        <v>1266</v>
      </c>
      <c r="J46" s="109" t="s">
        <v>1267</v>
      </c>
      <c r="K46" s="366"/>
      <c r="L46" s="108" t="s">
        <v>388</v>
      </c>
      <c r="M46" s="114"/>
      <c r="N46" s="114"/>
      <c r="O46" s="114"/>
    </row>
    <row r="47" spans="1:15" ht="84">
      <c r="A47" s="108">
        <f t="shared" si="0"/>
        <v>43</v>
      </c>
      <c r="B47" s="109" t="s">
        <v>3835</v>
      </c>
      <c r="C47" s="109" t="s">
        <v>188</v>
      </c>
      <c r="D47" s="110" t="s">
        <v>3953</v>
      </c>
      <c r="E47" s="111"/>
      <c r="F47" s="111" t="s">
        <v>3954</v>
      </c>
      <c r="G47" s="112" t="s">
        <v>3955</v>
      </c>
      <c r="H47" s="113" t="s">
        <v>340</v>
      </c>
      <c r="I47" s="112"/>
      <c r="J47" s="109"/>
      <c r="K47" s="365">
        <v>46113</v>
      </c>
      <c r="L47" s="108" t="s">
        <v>1178</v>
      </c>
      <c r="M47" s="114"/>
      <c r="N47" s="114"/>
      <c r="O47" s="114"/>
    </row>
    <row r="48" spans="1:15" ht="84">
      <c r="A48" s="108">
        <f t="shared" si="0"/>
        <v>44</v>
      </c>
      <c r="B48" s="109" t="s">
        <v>3835</v>
      </c>
      <c r="C48" s="109" t="s">
        <v>188</v>
      </c>
      <c r="D48" s="110" t="s">
        <v>3956</v>
      </c>
      <c r="E48" s="111"/>
      <c r="F48" s="111" t="s">
        <v>3957</v>
      </c>
      <c r="G48" s="112" t="s">
        <v>3958</v>
      </c>
      <c r="H48" s="113" t="s">
        <v>340</v>
      </c>
      <c r="I48" s="112"/>
      <c r="J48" s="109"/>
      <c r="K48" s="365">
        <v>46113</v>
      </c>
      <c r="L48" s="108" t="s">
        <v>1178</v>
      </c>
      <c r="M48" s="114"/>
      <c r="N48" s="114"/>
      <c r="O48" s="114"/>
    </row>
    <row r="49" spans="1:15" ht="193.5" customHeight="1">
      <c r="A49" s="108">
        <f t="shared" si="0"/>
        <v>45</v>
      </c>
      <c r="B49" s="109" t="s">
        <v>3835</v>
      </c>
      <c r="C49" s="109" t="s">
        <v>188</v>
      </c>
      <c r="D49" s="110" t="s">
        <v>3959</v>
      </c>
      <c r="E49" s="111"/>
      <c r="F49" s="111" t="s">
        <v>3960</v>
      </c>
      <c r="G49" s="112" t="s">
        <v>3961</v>
      </c>
      <c r="H49" s="113" t="s">
        <v>340</v>
      </c>
      <c r="I49" s="112" t="s">
        <v>3962</v>
      </c>
      <c r="J49" s="109"/>
      <c r="K49" s="365">
        <v>46113</v>
      </c>
      <c r="L49" s="108" t="s">
        <v>1178</v>
      </c>
      <c r="M49" s="114"/>
      <c r="N49" s="114"/>
      <c r="O49" s="114"/>
    </row>
    <row r="50" spans="1:15" ht="84">
      <c r="A50" s="108">
        <f t="shared" si="0"/>
        <v>46</v>
      </c>
      <c r="B50" s="109" t="s">
        <v>3835</v>
      </c>
      <c r="C50" s="109" t="s">
        <v>188</v>
      </c>
      <c r="D50" s="110" t="s">
        <v>3959</v>
      </c>
      <c r="E50" s="111"/>
      <c r="F50" s="111" t="s">
        <v>3963</v>
      </c>
      <c r="G50" s="112" t="s">
        <v>3964</v>
      </c>
      <c r="H50" s="113" t="s">
        <v>376</v>
      </c>
      <c r="I50" s="112"/>
      <c r="J50" s="109"/>
      <c r="K50" s="366"/>
      <c r="L50" s="108" t="s">
        <v>388</v>
      </c>
      <c r="M50" s="114"/>
      <c r="N50" s="114"/>
      <c r="O50" s="114"/>
    </row>
    <row r="51" spans="1:15" ht="238">
      <c r="A51" s="108">
        <f t="shared" si="0"/>
        <v>47</v>
      </c>
      <c r="B51" s="109" t="s">
        <v>3835</v>
      </c>
      <c r="C51" s="109" t="s">
        <v>190</v>
      </c>
      <c r="D51" s="110" t="s">
        <v>3965</v>
      </c>
      <c r="E51" s="111"/>
      <c r="F51" s="111" t="s">
        <v>3966</v>
      </c>
      <c r="G51" s="112" t="s">
        <v>3967</v>
      </c>
      <c r="H51" s="113" t="s">
        <v>376</v>
      </c>
      <c r="I51" s="112" t="s">
        <v>3968</v>
      </c>
      <c r="J51" s="109"/>
      <c r="K51" s="366"/>
      <c r="L51" s="108" t="s">
        <v>1178</v>
      </c>
      <c r="M51" s="114"/>
      <c r="N51" s="114"/>
      <c r="O51" s="114"/>
    </row>
    <row r="52" spans="1:15" ht="406">
      <c r="A52" s="108">
        <f t="shared" si="0"/>
        <v>48</v>
      </c>
      <c r="B52" s="109" t="s">
        <v>3835</v>
      </c>
      <c r="C52" s="109" t="s">
        <v>190</v>
      </c>
      <c r="D52" s="110" t="s">
        <v>3969</v>
      </c>
      <c r="E52" s="111"/>
      <c r="F52" s="111" t="s">
        <v>3970</v>
      </c>
      <c r="G52" s="112" t="s">
        <v>3971</v>
      </c>
      <c r="H52" s="113" t="s">
        <v>376</v>
      </c>
      <c r="I52" s="445" t="s">
        <v>3972</v>
      </c>
      <c r="J52" s="109"/>
      <c r="K52" s="366"/>
      <c r="L52" s="108" t="s">
        <v>388</v>
      </c>
      <c r="M52" s="114"/>
      <c r="N52" s="114"/>
      <c r="O52" s="114"/>
    </row>
    <row r="53" spans="1:15" ht="84">
      <c r="A53" s="108">
        <f t="shared" si="0"/>
        <v>49</v>
      </c>
      <c r="B53" s="109" t="s">
        <v>3835</v>
      </c>
      <c r="C53" s="109" t="s">
        <v>190</v>
      </c>
      <c r="D53" s="110" t="s">
        <v>3973</v>
      </c>
      <c r="E53" s="111"/>
      <c r="F53" s="111" t="s">
        <v>3974</v>
      </c>
      <c r="G53" s="112" t="s">
        <v>3975</v>
      </c>
      <c r="H53" s="113" t="s">
        <v>376</v>
      </c>
      <c r="I53" s="445"/>
      <c r="J53" s="109"/>
      <c r="K53" s="366"/>
      <c r="L53" s="108" t="s">
        <v>1178</v>
      </c>
      <c r="M53" s="114"/>
      <c r="N53" s="114"/>
      <c r="O53" s="114"/>
    </row>
    <row r="54" spans="1:15" ht="168">
      <c r="A54" s="108">
        <f t="shared" si="0"/>
        <v>50</v>
      </c>
      <c r="B54" s="109" t="s">
        <v>3835</v>
      </c>
      <c r="C54" s="109" t="s">
        <v>190</v>
      </c>
      <c r="D54" s="110" t="s">
        <v>3976</v>
      </c>
      <c r="E54" s="111"/>
      <c r="F54" s="111" t="s">
        <v>3977</v>
      </c>
      <c r="G54" s="112" t="s">
        <v>3978</v>
      </c>
      <c r="H54" s="113" t="s">
        <v>376</v>
      </c>
      <c r="I54" s="446"/>
      <c r="J54" s="109"/>
      <c r="K54" s="366"/>
      <c r="L54" s="108" t="s">
        <v>388</v>
      </c>
      <c r="M54" s="114"/>
      <c r="N54" s="114"/>
      <c r="O54" s="114"/>
    </row>
    <row r="55" spans="1:15" ht="84">
      <c r="A55" s="108">
        <f t="shared" si="0"/>
        <v>51</v>
      </c>
      <c r="B55" s="109" t="s">
        <v>3835</v>
      </c>
      <c r="C55" s="109" t="s">
        <v>190</v>
      </c>
      <c r="D55" s="110" t="s">
        <v>3979</v>
      </c>
      <c r="E55" s="111"/>
      <c r="F55" s="111" t="s">
        <v>3980</v>
      </c>
      <c r="G55" s="112" t="s">
        <v>3981</v>
      </c>
      <c r="H55" s="113" t="s">
        <v>376</v>
      </c>
      <c r="I55" s="446"/>
      <c r="J55" s="109"/>
      <c r="K55" s="366"/>
      <c r="L55" s="108" t="s">
        <v>1178</v>
      </c>
      <c r="M55" s="114"/>
      <c r="N55" s="114"/>
      <c r="O55" s="114"/>
    </row>
    <row r="56" spans="1:15" ht="168">
      <c r="A56" s="108">
        <f t="shared" si="0"/>
        <v>52</v>
      </c>
      <c r="B56" s="109" t="s">
        <v>3835</v>
      </c>
      <c r="C56" s="109" t="s">
        <v>190</v>
      </c>
      <c r="D56" s="110" t="s">
        <v>3982</v>
      </c>
      <c r="E56" s="111"/>
      <c r="F56" s="111" t="s">
        <v>3983</v>
      </c>
      <c r="G56" s="112" t="s">
        <v>3984</v>
      </c>
      <c r="H56" s="113" t="s">
        <v>376</v>
      </c>
      <c r="I56" s="446"/>
      <c r="J56" s="109"/>
      <c r="K56" s="366"/>
      <c r="L56" s="108" t="s">
        <v>388</v>
      </c>
      <c r="M56" s="114"/>
      <c r="N56" s="114"/>
      <c r="O56" s="114"/>
    </row>
    <row r="57" spans="1:15" ht="84">
      <c r="A57" s="108">
        <f t="shared" si="0"/>
        <v>53</v>
      </c>
      <c r="B57" s="109" t="s">
        <v>3835</v>
      </c>
      <c r="C57" s="109" t="s">
        <v>190</v>
      </c>
      <c r="D57" s="110" t="s">
        <v>3985</v>
      </c>
      <c r="E57" s="111"/>
      <c r="F57" s="111" t="s">
        <v>3986</v>
      </c>
      <c r="G57" s="112" t="s">
        <v>3987</v>
      </c>
      <c r="H57" s="113" t="s">
        <v>376</v>
      </c>
      <c r="I57" s="446"/>
      <c r="J57" s="109"/>
      <c r="K57" s="366"/>
      <c r="L57" s="108" t="s">
        <v>1178</v>
      </c>
      <c r="M57" s="114"/>
      <c r="N57" s="114"/>
      <c r="O57" s="114"/>
    </row>
    <row r="58" spans="1:15" ht="168">
      <c r="A58" s="108">
        <f t="shared" si="0"/>
        <v>54</v>
      </c>
      <c r="B58" s="109" t="s">
        <v>3835</v>
      </c>
      <c r="C58" s="109" t="s">
        <v>190</v>
      </c>
      <c r="D58" s="110" t="s">
        <v>3988</v>
      </c>
      <c r="E58" s="111"/>
      <c r="F58" s="111" t="s">
        <v>3989</v>
      </c>
      <c r="G58" s="112" t="s">
        <v>3731</v>
      </c>
      <c r="H58" s="113" t="s">
        <v>376</v>
      </c>
      <c r="I58" s="446"/>
      <c r="J58" s="109"/>
      <c r="K58" s="366"/>
      <c r="L58" s="108" t="s">
        <v>388</v>
      </c>
      <c r="M58" s="114"/>
      <c r="N58" s="114"/>
      <c r="O58" s="114"/>
    </row>
    <row r="59" spans="1:15" ht="84">
      <c r="A59" s="108">
        <f t="shared" si="0"/>
        <v>55</v>
      </c>
      <c r="B59" s="109" t="s">
        <v>3835</v>
      </c>
      <c r="C59" s="109" t="s">
        <v>190</v>
      </c>
      <c r="D59" s="110" t="s">
        <v>3990</v>
      </c>
      <c r="E59" s="111"/>
      <c r="F59" s="111" t="s">
        <v>3991</v>
      </c>
      <c r="G59" s="112" t="s">
        <v>3992</v>
      </c>
      <c r="H59" s="113" t="s">
        <v>376</v>
      </c>
      <c r="I59" s="446"/>
      <c r="J59" s="109"/>
      <c r="K59" s="366"/>
      <c r="L59" s="108" t="s">
        <v>1178</v>
      </c>
      <c r="M59" s="114"/>
      <c r="N59" s="114"/>
      <c r="O59" s="114"/>
    </row>
    <row r="60" spans="1:15" ht="280">
      <c r="A60" s="108">
        <f t="shared" si="0"/>
        <v>56</v>
      </c>
      <c r="B60" s="109" t="s">
        <v>3835</v>
      </c>
      <c r="C60" s="109" t="s">
        <v>190</v>
      </c>
      <c r="D60" s="110" t="s">
        <v>3993</v>
      </c>
      <c r="E60" s="111"/>
      <c r="F60" s="111" t="s">
        <v>3994</v>
      </c>
      <c r="G60" s="112" t="s">
        <v>3995</v>
      </c>
      <c r="H60" s="113" t="s">
        <v>376</v>
      </c>
      <c r="I60" s="446"/>
      <c r="J60" s="109"/>
      <c r="K60" s="366"/>
      <c r="L60" s="108" t="s">
        <v>388</v>
      </c>
      <c r="M60" s="114"/>
      <c r="N60" s="114"/>
      <c r="O60" s="114"/>
    </row>
    <row r="61" spans="1:15" ht="84">
      <c r="A61" s="108">
        <f t="shared" si="0"/>
        <v>57</v>
      </c>
      <c r="B61" s="109" t="s">
        <v>3835</v>
      </c>
      <c r="C61" s="109" t="s">
        <v>190</v>
      </c>
      <c r="D61" s="110" t="s">
        <v>3996</v>
      </c>
      <c r="E61" s="111"/>
      <c r="F61" s="111" t="s">
        <v>3997</v>
      </c>
      <c r="G61" s="112" t="s">
        <v>3482</v>
      </c>
      <c r="H61" s="113" t="s">
        <v>376</v>
      </c>
      <c r="I61" s="446"/>
      <c r="J61" s="109"/>
      <c r="K61" s="366"/>
      <c r="L61" s="108" t="s">
        <v>388</v>
      </c>
      <c r="M61" s="114"/>
      <c r="N61" s="114"/>
      <c r="O61" s="114"/>
    </row>
    <row r="62" spans="1:15" ht="408.75" customHeight="1">
      <c r="A62" s="108">
        <f t="shared" si="0"/>
        <v>58</v>
      </c>
      <c r="B62" s="109" t="s">
        <v>3834</v>
      </c>
      <c r="C62" s="109" t="s">
        <v>192</v>
      </c>
      <c r="D62" s="110"/>
      <c r="E62" s="111"/>
      <c r="F62" s="111" t="s">
        <v>3998</v>
      </c>
      <c r="G62" s="112" t="s">
        <v>3999</v>
      </c>
      <c r="H62" s="113" t="s">
        <v>386</v>
      </c>
      <c r="I62" s="116" t="s">
        <v>3485</v>
      </c>
      <c r="J62" s="109" t="s">
        <v>4000</v>
      </c>
      <c r="K62" s="371"/>
      <c r="L62" s="108" t="s">
        <v>1178</v>
      </c>
      <c r="M62" s="114"/>
      <c r="N62" s="114"/>
      <c r="O62" s="114"/>
    </row>
    <row r="63" spans="1:15" ht="278.25" customHeight="1">
      <c r="A63" s="108">
        <f t="shared" si="0"/>
        <v>59</v>
      </c>
      <c r="B63" s="109" t="s">
        <v>3835</v>
      </c>
      <c r="C63" s="109" t="s">
        <v>192</v>
      </c>
      <c r="D63" s="110" t="s">
        <v>4001</v>
      </c>
      <c r="E63" s="111"/>
      <c r="F63" s="111" t="s">
        <v>4002</v>
      </c>
      <c r="G63" s="116" t="s">
        <v>4003</v>
      </c>
      <c r="H63" s="113" t="s">
        <v>376</v>
      </c>
      <c r="I63" s="112" t="s">
        <v>4004</v>
      </c>
      <c r="J63" s="109"/>
      <c r="K63" s="366"/>
      <c r="L63" s="108" t="s">
        <v>388</v>
      </c>
      <c r="M63" s="114"/>
      <c r="N63" s="114"/>
      <c r="O63" s="114"/>
    </row>
    <row r="64" spans="1:15" ht="84">
      <c r="A64" s="108">
        <f t="shared" si="0"/>
        <v>60</v>
      </c>
      <c r="B64" s="109" t="s">
        <v>3835</v>
      </c>
      <c r="C64" s="109" t="s">
        <v>192</v>
      </c>
      <c r="D64" s="110" t="s">
        <v>4005</v>
      </c>
      <c r="E64" s="111"/>
      <c r="F64" s="111" t="s">
        <v>4006</v>
      </c>
      <c r="G64" s="116" t="s">
        <v>4007</v>
      </c>
      <c r="H64" s="113" t="s">
        <v>376</v>
      </c>
      <c r="I64" s="112" t="s">
        <v>3492</v>
      </c>
      <c r="J64" s="109"/>
      <c r="K64" s="366"/>
      <c r="L64" s="108" t="s">
        <v>388</v>
      </c>
      <c r="M64" s="114"/>
      <c r="N64" s="114"/>
      <c r="O64" s="114"/>
    </row>
    <row r="65" spans="1:15" ht="84">
      <c r="A65" s="108">
        <f t="shared" si="0"/>
        <v>61</v>
      </c>
      <c r="B65" s="109" t="s">
        <v>3835</v>
      </c>
      <c r="C65" s="109" t="s">
        <v>192</v>
      </c>
      <c r="D65" s="110" t="s">
        <v>4008</v>
      </c>
      <c r="E65" s="111"/>
      <c r="F65" s="111" t="s">
        <v>4009</v>
      </c>
      <c r="G65" s="116" t="s">
        <v>4010</v>
      </c>
      <c r="H65" s="113" t="s">
        <v>376</v>
      </c>
      <c r="I65" s="112" t="s">
        <v>3496</v>
      </c>
      <c r="J65" s="109"/>
      <c r="K65" s="366"/>
      <c r="L65" s="108" t="s">
        <v>388</v>
      </c>
      <c r="M65" s="114"/>
      <c r="N65" s="114"/>
      <c r="O65" s="114"/>
    </row>
    <row r="66" spans="1:15" ht="201" customHeight="1">
      <c r="A66" s="108">
        <f t="shared" si="0"/>
        <v>62</v>
      </c>
      <c r="B66" s="109" t="s">
        <v>3835</v>
      </c>
      <c r="C66" s="109" t="s">
        <v>192</v>
      </c>
      <c r="D66" s="110" t="s">
        <v>4011</v>
      </c>
      <c r="E66" s="111"/>
      <c r="F66" s="111" t="s">
        <v>4012</v>
      </c>
      <c r="G66" s="112" t="s">
        <v>4013</v>
      </c>
      <c r="H66" s="113" t="s">
        <v>376</v>
      </c>
      <c r="I66" s="112" t="s">
        <v>4004</v>
      </c>
      <c r="J66" s="109"/>
      <c r="K66" s="366"/>
      <c r="L66" s="108" t="s">
        <v>388</v>
      </c>
      <c r="M66" s="114"/>
      <c r="N66" s="114"/>
      <c r="O66" s="114"/>
    </row>
    <row r="67" spans="1:15" ht="84">
      <c r="A67" s="108">
        <f t="shared" si="0"/>
        <v>63</v>
      </c>
      <c r="B67" s="109" t="s">
        <v>3835</v>
      </c>
      <c r="C67" s="109" t="s">
        <v>192</v>
      </c>
      <c r="D67" s="110" t="s">
        <v>4014</v>
      </c>
      <c r="E67" s="111"/>
      <c r="F67" s="111" t="s">
        <v>4015</v>
      </c>
      <c r="G67" s="112" t="s">
        <v>4016</v>
      </c>
      <c r="H67" s="113" t="s">
        <v>376</v>
      </c>
      <c r="I67" s="112" t="s">
        <v>3492</v>
      </c>
      <c r="J67" s="109"/>
      <c r="K67" s="366"/>
      <c r="L67" s="108" t="s">
        <v>388</v>
      </c>
      <c r="M67" s="114"/>
      <c r="N67" s="114"/>
      <c r="O67" s="114"/>
    </row>
    <row r="68" spans="1:15" ht="84">
      <c r="A68" s="108">
        <f t="shared" si="0"/>
        <v>64</v>
      </c>
      <c r="B68" s="109" t="s">
        <v>3835</v>
      </c>
      <c r="C68" s="109" t="s">
        <v>192</v>
      </c>
      <c r="D68" s="110" t="s">
        <v>4017</v>
      </c>
      <c r="E68" s="111"/>
      <c r="F68" s="111" t="s">
        <v>4018</v>
      </c>
      <c r="G68" s="112" t="s">
        <v>4019</v>
      </c>
      <c r="H68" s="113" t="s">
        <v>376</v>
      </c>
      <c r="I68" s="112"/>
      <c r="J68" s="109"/>
      <c r="K68" s="366"/>
      <c r="L68" s="108" t="s">
        <v>388</v>
      </c>
      <c r="M68" s="114"/>
      <c r="N68" s="114"/>
      <c r="O68" s="114"/>
    </row>
    <row r="69" spans="1:15" ht="150.75" customHeight="1">
      <c r="A69" s="108">
        <f t="shared" si="0"/>
        <v>65</v>
      </c>
      <c r="B69" s="109" t="s">
        <v>3835</v>
      </c>
      <c r="C69" s="109" t="s">
        <v>192</v>
      </c>
      <c r="D69" s="110" t="s">
        <v>4020</v>
      </c>
      <c r="E69" s="111"/>
      <c r="F69" s="111" t="s">
        <v>4021</v>
      </c>
      <c r="G69" s="112" t="s">
        <v>4022</v>
      </c>
      <c r="H69" s="113" t="s">
        <v>376</v>
      </c>
      <c r="I69" s="112" t="s">
        <v>4004</v>
      </c>
      <c r="J69" s="109"/>
      <c r="K69" s="366"/>
      <c r="L69" s="108" t="s">
        <v>388</v>
      </c>
      <c r="M69" s="114"/>
      <c r="N69" s="114"/>
      <c r="O69" s="114"/>
    </row>
    <row r="70" spans="1:15" ht="84">
      <c r="A70" s="108">
        <f t="shared" ref="A70:A97" si="1">ROW()-4</f>
        <v>66</v>
      </c>
      <c r="B70" s="109" t="s">
        <v>3835</v>
      </c>
      <c r="C70" s="109" t="s">
        <v>192</v>
      </c>
      <c r="D70" s="110" t="s">
        <v>4023</v>
      </c>
      <c r="E70" s="111"/>
      <c r="F70" s="111" t="s">
        <v>4024</v>
      </c>
      <c r="G70" s="116" t="s">
        <v>4025</v>
      </c>
      <c r="H70" s="113" t="s">
        <v>376</v>
      </c>
      <c r="I70" s="112" t="s">
        <v>4026</v>
      </c>
      <c r="J70" s="109"/>
      <c r="K70" s="366"/>
      <c r="L70" s="108" t="s">
        <v>388</v>
      </c>
      <c r="M70" s="114"/>
      <c r="N70" s="114"/>
      <c r="O70" s="114"/>
    </row>
    <row r="71" spans="1:15" ht="84">
      <c r="A71" s="108">
        <f t="shared" si="1"/>
        <v>67</v>
      </c>
      <c r="B71" s="109" t="s">
        <v>3835</v>
      </c>
      <c r="C71" s="109" t="s">
        <v>192</v>
      </c>
      <c r="D71" s="110" t="s">
        <v>4027</v>
      </c>
      <c r="E71" s="111"/>
      <c r="F71" s="111" t="s">
        <v>4028</v>
      </c>
      <c r="G71" s="116" t="s">
        <v>4029</v>
      </c>
      <c r="H71" s="113" t="s">
        <v>376</v>
      </c>
      <c r="I71" s="112" t="s">
        <v>4026</v>
      </c>
      <c r="J71" s="109"/>
      <c r="K71" s="366"/>
      <c r="L71" s="108" t="s">
        <v>388</v>
      </c>
      <c r="M71" s="114"/>
      <c r="N71" s="114"/>
      <c r="O71" s="114"/>
    </row>
    <row r="72" spans="1:15" ht="84">
      <c r="A72" s="108">
        <f t="shared" si="1"/>
        <v>68</v>
      </c>
      <c r="B72" s="109" t="s">
        <v>3835</v>
      </c>
      <c r="C72" s="109" t="s">
        <v>192</v>
      </c>
      <c r="D72" s="110" t="s">
        <v>4030</v>
      </c>
      <c r="E72" s="111"/>
      <c r="F72" s="111" t="s">
        <v>4031</v>
      </c>
      <c r="G72" s="116" t="s">
        <v>4032</v>
      </c>
      <c r="H72" s="113" t="s">
        <v>340</v>
      </c>
      <c r="I72" s="112"/>
      <c r="J72" s="109"/>
      <c r="K72" s="365">
        <v>46113</v>
      </c>
      <c r="L72" s="108" t="s">
        <v>1178</v>
      </c>
      <c r="M72" s="114"/>
      <c r="N72" s="114"/>
      <c r="O72" s="114"/>
    </row>
    <row r="73" spans="1:15" ht="84">
      <c r="A73" s="108">
        <f t="shared" si="1"/>
        <v>69</v>
      </c>
      <c r="B73" s="109" t="s">
        <v>3835</v>
      </c>
      <c r="C73" s="109" t="s">
        <v>192</v>
      </c>
      <c r="D73" s="110" t="s">
        <v>4033</v>
      </c>
      <c r="E73" s="111"/>
      <c r="F73" s="111" t="s">
        <v>4034</v>
      </c>
      <c r="G73" s="116" t="s">
        <v>4035</v>
      </c>
      <c r="H73" s="113" t="s">
        <v>376</v>
      </c>
      <c r="I73" s="112" t="s">
        <v>4004</v>
      </c>
      <c r="J73" s="109"/>
      <c r="K73" s="366"/>
      <c r="L73" s="108" t="s">
        <v>388</v>
      </c>
      <c r="M73" s="114"/>
      <c r="N73" s="114"/>
      <c r="O73" s="114"/>
    </row>
    <row r="74" spans="1:15" ht="178.5" customHeight="1">
      <c r="A74" s="108">
        <f t="shared" si="1"/>
        <v>70</v>
      </c>
      <c r="B74" s="109" t="s">
        <v>3835</v>
      </c>
      <c r="C74" s="109" t="s">
        <v>192</v>
      </c>
      <c r="D74" s="110" t="s">
        <v>4036</v>
      </c>
      <c r="E74" s="111"/>
      <c r="F74" s="111" t="s">
        <v>4037</v>
      </c>
      <c r="G74" s="116" t="s">
        <v>4038</v>
      </c>
      <c r="H74" s="113" t="s">
        <v>376</v>
      </c>
      <c r="I74" s="112" t="s">
        <v>4026</v>
      </c>
      <c r="J74" s="109"/>
      <c r="K74" s="366"/>
      <c r="L74" s="108" t="s">
        <v>388</v>
      </c>
      <c r="M74" s="114"/>
      <c r="N74" s="114"/>
      <c r="O74" s="114"/>
    </row>
    <row r="75" spans="1:15" ht="148.5" customHeight="1">
      <c r="A75" s="108">
        <f t="shared" si="1"/>
        <v>71</v>
      </c>
      <c r="B75" s="109" t="s">
        <v>3835</v>
      </c>
      <c r="C75" s="109" t="s">
        <v>192</v>
      </c>
      <c r="D75" s="110" t="s">
        <v>4039</v>
      </c>
      <c r="E75" s="111"/>
      <c r="F75" s="111" t="s">
        <v>4040</v>
      </c>
      <c r="G75" s="112" t="s">
        <v>4041</v>
      </c>
      <c r="H75" s="113" t="s">
        <v>376</v>
      </c>
      <c r="I75" s="112"/>
      <c r="J75" s="109"/>
      <c r="K75" s="366"/>
      <c r="L75" s="108" t="s">
        <v>388</v>
      </c>
      <c r="M75" s="114"/>
      <c r="N75" s="114"/>
      <c r="O75" s="114"/>
    </row>
    <row r="76" spans="1:15" ht="84">
      <c r="A76" s="108">
        <f t="shared" si="1"/>
        <v>72</v>
      </c>
      <c r="B76" s="109" t="s">
        <v>3835</v>
      </c>
      <c r="C76" s="109" t="s">
        <v>192</v>
      </c>
      <c r="D76" s="110" t="s">
        <v>4042</v>
      </c>
      <c r="E76" s="111"/>
      <c r="F76" s="111" t="s">
        <v>4043</v>
      </c>
      <c r="G76" s="112" t="s">
        <v>4044</v>
      </c>
      <c r="H76" s="113" t="s">
        <v>376</v>
      </c>
      <c r="I76" s="112" t="s">
        <v>4045</v>
      </c>
      <c r="J76" s="109"/>
      <c r="K76" s="366"/>
      <c r="L76" s="108" t="s">
        <v>388</v>
      </c>
      <c r="M76" s="114"/>
      <c r="N76" s="114"/>
      <c r="O76" s="114"/>
    </row>
    <row r="77" spans="1:15" ht="84">
      <c r="A77" s="108">
        <f t="shared" si="1"/>
        <v>73</v>
      </c>
      <c r="B77" s="109" t="s">
        <v>3835</v>
      </c>
      <c r="C77" s="109" t="s">
        <v>192</v>
      </c>
      <c r="D77" s="110" t="s">
        <v>4046</v>
      </c>
      <c r="E77" s="111"/>
      <c r="F77" s="111" t="s">
        <v>4047</v>
      </c>
      <c r="G77" s="112" t="s">
        <v>4048</v>
      </c>
      <c r="H77" s="113" t="s">
        <v>376</v>
      </c>
      <c r="I77" s="112" t="s">
        <v>4045</v>
      </c>
      <c r="J77" s="109"/>
      <c r="K77" s="366"/>
      <c r="L77" s="108" t="s">
        <v>388</v>
      </c>
      <c r="M77" s="114"/>
      <c r="N77" s="114"/>
      <c r="O77" s="114"/>
    </row>
    <row r="78" spans="1:15" ht="84">
      <c r="A78" s="108">
        <f t="shared" si="1"/>
        <v>74</v>
      </c>
      <c r="B78" s="109" t="s">
        <v>3835</v>
      </c>
      <c r="C78" s="109" t="s">
        <v>192</v>
      </c>
      <c r="D78" s="110" t="s">
        <v>4049</v>
      </c>
      <c r="E78" s="111"/>
      <c r="F78" s="111" t="s">
        <v>4050</v>
      </c>
      <c r="G78" s="112" t="s">
        <v>3790</v>
      </c>
      <c r="H78" s="113" t="s">
        <v>376</v>
      </c>
      <c r="I78" s="112" t="s">
        <v>4045</v>
      </c>
      <c r="J78" s="109"/>
      <c r="K78" s="366"/>
      <c r="L78" s="108" t="s">
        <v>388</v>
      </c>
      <c r="M78" s="114"/>
      <c r="N78" s="114"/>
      <c r="O78" s="114"/>
    </row>
    <row r="79" spans="1:15" ht="84">
      <c r="A79" s="108">
        <f t="shared" si="1"/>
        <v>75</v>
      </c>
      <c r="B79" s="109" t="s">
        <v>3835</v>
      </c>
      <c r="C79" s="109" t="s">
        <v>192</v>
      </c>
      <c r="D79" s="110" t="s">
        <v>4051</v>
      </c>
      <c r="E79" s="111"/>
      <c r="F79" s="111" t="s">
        <v>4052</v>
      </c>
      <c r="G79" s="112" t="s">
        <v>3793</v>
      </c>
      <c r="H79" s="113" t="s">
        <v>376</v>
      </c>
      <c r="I79" s="112"/>
      <c r="J79" s="109"/>
      <c r="K79" s="366"/>
      <c r="L79" s="108" t="s">
        <v>388</v>
      </c>
      <c r="M79" s="114"/>
      <c r="N79" s="114"/>
      <c r="O79" s="114"/>
    </row>
    <row r="80" spans="1:15" ht="84">
      <c r="A80" s="108">
        <f t="shared" si="1"/>
        <v>76</v>
      </c>
      <c r="B80" s="109" t="s">
        <v>3835</v>
      </c>
      <c r="C80" s="109" t="s">
        <v>192</v>
      </c>
      <c r="D80" s="110" t="s">
        <v>4053</v>
      </c>
      <c r="E80" s="111"/>
      <c r="F80" s="111" t="s">
        <v>4054</v>
      </c>
      <c r="G80" s="112" t="s">
        <v>4055</v>
      </c>
      <c r="H80" s="113" t="s">
        <v>376</v>
      </c>
      <c r="I80" s="112"/>
      <c r="J80" s="109"/>
      <c r="K80" s="366"/>
      <c r="L80" s="108" t="s">
        <v>388</v>
      </c>
      <c r="M80" s="114"/>
      <c r="N80" s="114"/>
      <c r="O80" s="114"/>
    </row>
    <row r="81" spans="1:15" ht="84">
      <c r="A81" s="108">
        <f t="shared" si="1"/>
        <v>77</v>
      </c>
      <c r="B81" s="109" t="s">
        <v>3835</v>
      </c>
      <c r="C81" s="109" t="s">
        <v>192</v>
      </c>
      <c r="D81" s="110"/>
      <c r="E81" s="111"/>
      <c r="F81" s="111" t="s">
        <v>4056</v>
      </c>
      <c r="G81" s="112" t="s">
        <v>4057</v>
      </c>
      <c r="H81" s="113" t="s">
        <v>376</v>
      </c>
      <c r="I81" s="112" t="s">
        <v>3553</v>
      </c>
      <c r="J81" s="109"/>
      <c r="K81" s="371"/>
      <c r="L81" s="108" t="s">
        <v>388</v>
      </c>
      <c r="M81" s="114"/>
      <c r="N81" s="114"/>
      <c r="O81" s="114"/>
    </row>
    <row r="82" spans="1:15" ht="172.5" customHeight="1">
      <c r="A82" s="108">
        <f t="shared" si="1"/>
        <v>78</v>
      </c>
      <c r="B82" s="109" t="s">
        <v>3835</v>
      </c>
      <c r="C82" s="109" t="s">
        <v>194</v>
      </c>
      <c r="D82" s="110" t="s">
        <v>4058</v>
      </c>
      <c r="E82" s="111"/>
      <c r="F82" s="111" t="s">
        <v>4059</v>
      </c>
      <c r="G82" s="116" t="s">
        <v>4060</v>
      </c>
      <c r="H82" s="113" t="s">
        <v>376</v>
      </c>
      <c r="I82" s="112" t="s">
        <v>4061</v>
      </c>
      <c r="J82" s="109" t="s">
        <v>4062</v>
      </c>
      <c r="K82" s="371"/>
      <c r="L82" s="108" t="s">
        <v>1178</v>
      </c>
      <c r="M82" s="114"/>
      <c r="N82" s="114"/>
      <c r="O82" s="114"/>
    </row>
    <row r="83" spans="1:15" ht="194.25" customHeight="1">
      <c r="A83" s="108">
        <f t="shared" si="1"/>
        <v>79</v>
      </c>
      <c r="B83" s="109" t="s">
        <v>3835</v>
      </c>
      <c r="C83" s="109" t="s">
        <v>194</v>
      </c>
      <c r="D83" s="110" t="s">
        <v>4058</v>
      </c>
      <c r="E83" s="111"/>
      <c r="F83" s="111" t="s">
        <v>4063</v>
      </c>
      <c r="G83" s="116" t="s">
        <v>4064</v>
      </c>
      <c r="H83" s="113" t="s">
        <v>376</v>
      </c>
      <c r="I83" s="112" t="s">
        <v>4065</v>
      </c>
      <c r="J83" s="109" t="s">
        <v>4062</v>
      </c>
      <c r="K83" s="371"/>
      <c r="L83" s="108" t="s">
        <v>1178</v>
      </c>
      <c r="M83" s="114"/>
      <c r="N83" s="114"/>
      <c r="O83" s="114"/>
    </row>
    <row r="84" spans="1:15" ht="178.5" customHeight="1">
      <c r="A84" s="108">
        <f t="shared" si="1"/>
        <v>80</v>
      </c>
      <c r="B84" s="109" t="s">
        <v>3835</v>
      </c>
      <c r="C84" s="109" t="s">
        <v>194</v>
      </c>
      <c r="D84" s="110" t="s">
        <v>4058</v>
      </c>
      <c r="E84" s="111"/>
      <c r="F84" s="111" t="s">
        <v>4066</v>
      </c>
      <c r="G84" s="116" t="s">
        <v>4067</v>
      </c>
      <c r="H84" s="113" t="s">
        <v>376</v>
      </c>
      <c r="I84" s="112" t="s">
        <v>4068</v>
      </c>
      <c r="J84" s="109" t="s">
        <v>4062</v>
      </c>
      <c r="K84" s="371"/>
      <c r="L84" s="108" t="s">
        <v>388</v>
      </c>
      <c r="M84" s="114"/>
      <c r="N84" s="114"/>
      <c r="O84" s="114"/>
    </row>
    <row r="85" spans="1:15" ht="174.75" customHeight="1">
      <c r="A85" s="108">
        <f t="shared" si="1"/>
        <v>81</v>
      </c>
      <c r="B85" s="109" t="s">
        <v>3835</v>
      </c>
      <c r="C85" s="109" t="s">
        <v>194</v>
      </c>
      <c r="D85" s="110" t="s">
        <v>4069</v>
      </c>
      <c r="E85" s="111"/>
      <c r="F85" s="111" t="s">
        <v>4070</v>
      </c>
      <c r="G85" s="116" t="s">
        <v>4071</v>
      </c>
      <c r="H85" s="113" t="s">
        <v>376</v>
      </c>
      <c r="I85" s="112" t="s">
        <v>4061</v>
      </c>
      <c r="J85" s="109" t="s">
        <v>4072</v>
      </c>
      <c r="K85" s="371"/>
      <c r="L85" s="108" t="s">
        <v>1178</v>
      </c>
      <c r="M85" s="114"/>
      <c r="N85" s="114"/>
      <c r="O85" s="114"/>
    </row>
    <row r="86" spans="1:15" ht="151.5" customHeight="1">
      <c r="A86" s="108">
        <f t="shared" si="1"/>
        <v>82</v>
      </c>
      <c r="B86" s="109" t="s">
        <v>3835</v>
      </c>
      <c r="C86" s="109" t="s">
        <v>194</v>
      </c>
      <c r="D86" s="110" t="s">
        <v>4069</v>
      </c>
      <c r="E86" s="111"/>
      <c r="F86" s="111" t="s">
        <v>4073</v>
      </c>
      <c r="G86" s="116" t="s">
        <v>4074</v>
      </c>
      <c r="H86" s="113" t="s">
        <v>376</v>
      </c>
      <c r="I86" s="112" t="s">
        <v>4065</v>
      </c>
      <c r="J86" s="109" t="s">
        <v>4072</v>
      </c>
      <c r="K86" s="371"/>
      <c r="L86" s="108" t="s">
        <v>1178</v>
      </c>
      <c r="M86" s="114"/>
      <c r="N86" s="114"/>
      <c r="O86" s="114"/>
    </row>
    <row r="87" spans="1:15" ht="151.5" customHeight="1">
      <c r="A87" s="108">
        <f t="shared" si="1"/>
        <v>83</v>
      </c>
      <c r="B87" s="109" t="s">
        <v>3835</v>
      </c>
      <c r="C87" s="109" t="s">
        <v>194</v>
      </c>
      <c r="D87" s="110" t="s">
        <v>4069</v>
      </c>
      <c r="E87" s="111"/>
      <c r="F87" s="111" t="s">
        <v>4075</v>
      </c>
      <c r="G87" s="116" t="s">
        <v>4076</v>
      </c>
      <c r="H87" s="113" t="s">
        <v>376</v>
      </c>
      <c r="I87" s="112" t="s">
        <v>4068</v>
      </c>
      <c r="J87" s="109" t="s">
        <v>4072</v>
      </c>
      <c r="K87" s="371"/>
      <c r="L87" s="108" t="s">
        <v>1178</v>
      </c>
      <c r="M87" s="114"/>
      <c r="N87" s="114"/>
      <c r="O87" s="114"/>
    </row>
    <row r="88" spans="1:15" ht="84">
      <c r="A88" s="108">
        <f t="shared" si="1"/>
        <v>84</v>
      </c>
      <c r="B88" s="109" t="s">
        <v>3835</v>
      </c>
      <c r="C88" s="109" t="s">
        <v>194</v>
      </c>
      <c r="D88" s="110" t="s">
        <v>4077</v>
      </c>
      <c r="E88" s="111"/>
      <c r="F88" s="111" t="s">
        <v>4078</v>
      </c>
      <c r="G88" s="112" t="s">
        <v>3815</v>
      </c>
      <c r="H88" s="113" t="s">
        <v>340</v>
      </c>
      <c r="I88" s="155"/>
      <c r="J88" s="109"/>
      <c r="K88" s="365">
        <v>46113</v>
      </c>
      <c r="L88" s="108" t="s">
        <v>1178</v>
      </c>
      <c r="M88" s="114"/>
      <c r="N88" s="114"/>
      <c r="O88" s="114"/>
    </row>
    <row r="89" spans="1:15" ht="84">
      <c r="A89" s="108">
        <f t="shared" si="1"/>
        <v>85</v>
      </c>
      <c r="B89" s="109" t="s">
        <v>3835</v>
      </c>
      <c r="C89" s="109" t="s">
        <v>194</v>
      </c>
      <c r="D89" s="110" t="s">
        <v>4077</v>
      </c>
      <c r="E89" s="111"/>
      <c r="F89" s="111" t="s">
        <v>4079</v>
      </c>
      <c r="G89" s="112" t="s">
        <v>3576</v>
      </c>
      <c r="H89" s="113" t="s">
        <v>376</v>
      </c>
      <c r="I89" s="155"/>
      <c r="J89" s="109"/>
      <c r="K89" s="366"/>
      <c r="L89" s="108" t="s">
        <v>388</v>
      </c>
      <c r="M89" s="114"/>
      <c r="N89" s="114"/>
      <c r="O89" s="114"/>
    </row>
    <row r="90" spans="1:15" ht="252">
      <c r="A90" s="108">
        <f t="shared" si="1"/>
        <v>86</v>
      </c>
      <c r="B90" s="109" t="s">
        <v>3835</v>
      </c>
      <c r="C90" s="109" t="s">
        <v>196</v>
      </c>
      <c r="D90" s="110" t="s">
        <v>4080</v>
      </c>
      <c r="E90" s="111"/>
      <c r="F90" s="111" t="s">
        <v>4081</v>
      </c>
      <c r="G90" s="112" t="s">
        <v>3579</v>
      </c>
      <c r="H90" s="113" t="s">
        <v>340</v>
      </c>
      <c r="I90" s="112"/>
      <c r="J90" s="109"/>
      <c r="K90" s="365">
        <v>46113</v>
      </c>
      <c r="L90" s="108" t="s">
        <v>1178</v>
      </c>
      <c r="M90" s="114"/>
      <c r="N90" s="114"/>
      <c r="O90" s="114"/>
    </row>
    <row r="91" spans="1:15" ht="154">
      <c r="A91" s="108">
        <f t="shared" si="1"/>
        <v>87</v>
      </c>
      <c r="B91" s="109" t="s">
        <v>3835</v>
      </c>
      <c r="C91" s="109" t="s">
        <v>196</v>
      </c>
      <c r="D91" s="110" t="s">
        <v>4080</v>
      </c>
      <c r="E91" s="111" t="s">
        <v>837</v>
      </c>
      <c r="F91" s="111" t="s">
        <v>4082</v>
      </c>
      <c r="G91" s="112" t="s">
        <v>3581</v>
      </c>
      <c r="H91" s="113" t="s">
        <v>376</v>
      </c>
      <c r="I91" s="112" t="s">
        <v>3582</v>
      </c>
      <c r="J91" s="109"/>
      <c r="K91" s="366"/>
      <c r="L91" s="108" t="s">
        <v>388</v>
      </c>
      <c r="M91" s="114"/>
      <c r="N91" s="114"/>
      <c r="O91" s="114"/>
    </row>
    <row r="92" spans="1:15" ht="168">
      <c r="A92" s="108">
        <f t="shared" si="1"/>
        <v>88</v>
      </c>
      <c r="B92" s="109" t="s">
        <v>3835</v>
      </c>
      <c r="C92" s="109" t="s">
        <v>196</v>
      </c>
      <c r="D92" s="110" t="s">
        <v>4080</v>
      </c>
      <c r="E92" s="111"/>
      <c r="F92" s="111" t="s">
        <v>4083</v>
      </c>
      <c r="G92" s="112" t="s">
        <v>4084</v>
      </c>
      <c r="H92" s="113" t="s">
        <v>376</v>
      </c>
      <c r="I92" s="112"/>
      <c r="J92" s="109"/>
      <c r="K92" s="366"/>
      <c r="L92" s="108" t="s">
        <v>1178</v>
      </c>
      <c r="M92" s="114"/>
      <c r="N92" s="114"/>
      <c r="O92" s="114"/>
    </row>
    <row r="93" spans="1:15" ht="84">
      <c r="A93" s="108">
        <f t="shared" si="1"/>
        <v>89</v>
      </c>
      <c r="B93" s="109" t="s">
        <v>3835</v>
      </c>
      <c r="C93" s="109" t="s">
        <v>196</v>
      </c>
      <c r="D93" s="110" t="s">
        <v>4085</v>
      </c>
      <c r="E93" s="111"/>
      <c r="F93" s="111" t="s">
        <v>4086</v>
      </c>
      <c r="G93" s="112" t="s">
        <v>3587</v>
      </c>
      <c r="H93" s="113" t="s">
        <v>340</v>
      </c>
      <c r="I93" s="112"/>
      <c r="J93" s="109"/>
      <c r="K93" s="365">
        <v>46113</v>
      </c>
      <c r="L93" s="108" t="s">
        <v>1178</v>
      </c>
      <c r="M93" s="114"/>
      <c r="N93" s="114"/>
      <c r="O93" s="114"/>
    </row>
    <row r="94" spans="1:15" ht="84">
      <c r="A94" s="108">
        <f t="shared" si="1"/>
        <v>90</v>
      </c>
      <c r="B94" s="109" t="s">
        <v>3835</v>
      </c>
      <c r="C94" s="109" t="s">
        <v>196</v>
      </c>
      <c r="D94" s="110" t="s">
        <v>4087</v>
      </c>
      <c r="E94" s="111"/>
      <c r="F94" s="111" t="s">
        <v>4088</v>
      </c>
      <c r="G94" s="112" t="s">
        <v>3590</v>
      </c>
      <c r="H94" s="113" t="s">
        <v>376</v>
      </c>
      <c r="I94" s="112"/>
      <c r="J94" s="109"/>
      <c r="K94" s="366"/>
      <c r="L94" s="108" t="s">
        <v>388</v>
      </c>
      <c r="M94" s="114"/>
      <c r="N94" s="114"/>
      <c r="O94" s="114"/>
    </row>
    <row r="95" spans="1:15" ht="182">
      <c r="A95" s="108">
        <f t="shared" si="1"/>
        <v>91</v>
      </c>
      <c r="B95" s="109" t="s">
        <v>3835</v>
      </c>
      <c r="C95" s="109" t="s">
        <v>196</v>
      </c>
      <c r="D95" s="110" t="s">
        <v>4089</v>
      </c>
      <c r="E95" s="111"/>
      <c r="F95" s="111" t="s">
        <v>4090</v>
      </c>
      <c r="G95" s="112" t="s">
        <v>3828</v>
      </c>
      <c r="H95" s="113" t="s">
        <v>340</v>
      </c>
      <c r="I95" s="112"/>
      <c r="J95" s="109"/>
      <c r="K95" s="365">
        <v>46113</v>
      </c>
      <c r="L95" s="108" t="s">
        <v>1178</v>
      </c>
      <c r="M95" s="114"/>
      <c r="N95" s="114"/>
      <c r="O95" s="114"/>
    </row>
    <row r="96" spans="1:15" ht="84">
      <c r="A96" s="108">
        <f t="shared" si="1"/>
        <v>92</v>
      </c>
      <c r="B96" s="109" t="s">
        <v>3835</v>
      </c>
      <c r="C96" s="109" t="s">
        <v>196</v>
      </c>
      <c r="D96" s="110" t="s">
        <v>4091</v>
      </c>
      <c r="E96" s="111"/>
      <c r="F96" s="111" t="s">
        <v>4092</v>
      </c>
      <c r="G96" s="112" t="s">
        <v>3596</v>
      </c>
      <c r="H96" s="113" t="s">
        <v>386</v>
      </c>
      <c r="I96" s="112"/>
      <c r="J96" s="109"/>
      <c r="K96" s="366"/>
      <c r="L96" s="108" t="s">
        <v>388</v>
      </c>
      <c r="M96" s="114"/>
      <c r="N96" s="114"/>
      <c r="O96" s="114"/>
    </row>
    <row r="97" spans="1:15" ht="84">
      <c r="A97" s="108">
        <f t="shared" si="1"/>
        <v>93</v>
      </c>
      <c r="B97" s="109" t="s">
        <v>3835</v>
      </c>
      <c r="C97" s="109" t="s">
        <v>196</v>
      </c>
      <c r="D97" s="110" t="s">
        <v>4093</v>
      </c>
      <c r="E97" s="111"/>
      <c r="F97" s="111" t="s">
        <v>4094</v>
      </c>
      <c r="G97" s="112" t="s">
        <v>3833</v>
      </c>
      <c r="H97" s="113" t="s">
        <v>386</v>
      </c>
      <c r="I97" s="112"/>
      <c r="J97" s="109"/>
      <c r="K97" s="366"/>
      <c r="L97" s="108" t="s">
        <v>388</v>
      </c>
      <c r="M97" s="114"/>
      <c r="N97" s="114"/>
      <c r="O97" s="114"/>
    </row>
  </sheetData>
  <autoFilter ref="A4:O97" xr:uid="{F2109FA2-93D2-45B8-9E9E-4C7AD866B24F}"/>
  <mergeCells count="18">
    <mergeCell ref="F3:F4"/>
    <mergeCell ref="A3:A4"/>
    <mergeCell ref="B3:B4"/>
    <mergeCell ref="C3:C4"/>
    <mergeCell ref="D3:D4"/>
    <mergeCell ref="E3:E4"/>
    <mergeCell ref="I52:I61"/>
    <mergeCell ref="G3:G4"/>
    <mergeCell ref="H3:H4"/>
    <mergeCell ref="I3:I4"/>
    <mergeCell ref="J3:J4"/>
    <mergeCell ref="N3:O3"/>
    <mergeCell ref="I6:I7"/>
    <mergeCell ref="I15:I16"/>
    <mergeCell ref="I17:I18"/>
    <mergeCell ref="I20:I21"/>
    <mergeCell ref="K3:K4"/>
    <mergeCell ref="L3:M3"/>
  </mergeCells>
  <phoneticPr fontId="2"/>
  <dataValidations count="2">
    <dataValidation type="list" allowBlank="1" showInputMessage="1" showErrorMessage="1" sqref="E5:E97" xr:uid="{0ABF2DE0-F830-447F-8E96-5A4B713E814E}">
      <formula1>"削除,分割,新規追加,修正,訂正,補記"</formula1>
    </dataValidation>
    <dataValidation type="list" allowBlank="1" showInputMessage="1" showErrorMessage="1" sqref="H5:H97" xr:uid="{4117CE1B-35F6-412B-AFB3-1F29E2E6A762}">
      <formula1>"◎,○,×"</formula1>
    </dataValidation>
  </dataValidations>
  <pageMargins left="0.19685039370078741" right="0.19685039370078741" top="0.59055118110236227" bottom="0.59055118110236227" header="0.19685039370078741" footer="0.19685039370078741"/>
  <pageSetup paperSize="9" scale="71" fitToHeight="0" orientation="landscape" r:id="rId1"/>
  <headerFooter>
    <oddHeader>&amp;L【様式第５号】&amp;C標準準拠対象業務　機能帳票要件一覧&amp;R標準仕様書5.0版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968EEA6-E24F-4F4F-B8F2-EF05094A602F}">
          <x14:formula1>
            <xm:f>'様式５号_（機能要件記入要領）'!$B$24:$B$26</xm:f>
          </x14:formula1>
          <xm:sqref>N5:N97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F7E61-71E9-4512-A51C-7D97B5BEE39D}">
  <sheetPr>
    <pageSetUpPr fitToPage="1"/>
  </sheetPr>
  <dimension ref="A1:O76"/>
  <sheetViews>
    <sheetView view="pageBreakPreview" zoomScale="70" zoomScaleNormal="90" zoomScaleSheetLayoutView="70" workbookViewId="0">
      <pane ySplit="4" topLeftCell="A5" activePane="bottomLeft" state="frozen"/>
      <selection activeCell="G20" sqref="G20"/>
      <selection pane="bottomLeft" activeCell="K3" sqref="A3:K4"/>
    </sheetView>
  </sheetViews>
  <sheetFormatPr defaultColWidth="9" defaultRowHeight="14"/>
  <cols>
    <col min="1" max="1" width="5.7265625" style="68" customWidth="1"/>
    <col min="2" max="3" width="8.26953125" style="68" customWidth="1"/>
    <col min="4" max="4" width="13.6328125" style="69" customWidth="1"/>
    <col min="5" max="5" width="11.36328125" style="69" customWidth="1"/>
    <col min="6" max="6" width="9.6328125" style="69" bestFit="1" customWidth="1"/>
    <col min="7" max="7" width="49.453125" style="68" customWidth="1"/>
    <col min="8" max="8" width="10" style="69" customWidth="1"/>
    <col min="9" max="9" width="23.08984375" style="68" customWidth="1"/>
    <col min="10" max="10" width="13.6328125" style="68" customWidth="1"/>
    <col min="11" max="11" width="15.6328125" style="363" customWidth="1"/>
    <col min="12" max="15" width="12.6328125" style="68" customWidth="1"/>
    <col min="16" max="16384" width="9" style="68"/>
  </cols>
  <sheetData>
    <row r="1" spans="1:15" ht="28">
      <c r="A1" s="67" t="s">
        <v>346</v>
      </c>
      <c r="B1" s="67"/>
      <c r="E1" s="68"/>
      <c r="I1" s="70"/>
      <c r="J1" s="70"/>
    </row>
    <row r="2" spans="1:15" s="104" customFormat="1" ht="32.25" customHeight="1">
      <c r="A2" s="73" t="s">
        <v>4095</v>
      </c>
      <c r="C2" s="73"/>
      <c r="D2" s="105"/>
      <c r="E2" s="105"/>
      <c r="F2" s="105"/>
      <c r="G2" s="73"/>
      <c r="H2" s="68" t="s">
        <v>348</v>
      </c>
      <c r="I2" s="73"/>
      <c r="J2" s="73"/>
      <c r="K2" s="364"/>
      <c r="L2" s="106"/>
      <c r="M2" s="106"/>
      <c r="N2" s="106"/>
      <c r="O2" s="106"/>
    </row>
    <row r="3" spans="1:15" s="107" customFormat="1" ht="14.15" customHeight="1">
      <c r="A3" s="422" t="s">
        <v>349</v>
      </c>
      <c r="B3" s="423" t="s">
        <v>350</v>
      </c>
      <c r="C3" s="425" t="s">
        <v>351</v>
      </c>
      <c r="D3" s="425" t="s">
        <v>352</v>
      </c>
      <c r="E3" s="427" t="s">
        <v>1170</v>
      </c>
      <c r="F3" s="425" t="s">
        <v>353</v>
      </c>
      <c r="G3" s="425" t="s">
        <v>354</v>
      </c>
      <c r="H3" s="450" t="s">
        <v>1171</v>
      </c>
      <c r="I3" s="425" t="s">
        <v>356</v>
      </c>
      <c r="J3" s="425" t="s">
        <v>1172</v>
      </c>
      <c r="K3" s="429" t="s">
        <v>358</v>
      </c>
      <c r="L3" s="431" t="s">
        <v>359</v>
      </c>
      <c r="M3" s="432"/>
      <c r="N3" s="420" t="s">
        <v>360</v>
      </c>
      <c r="O3" s="421"/>
    </row>
    <row r="4" spans="1:15" s="107" customFormat="1" ht="28.15" customHeight="1">
      <c r="A4" s="422"/>
      <c r="B4" s="424"/>
      <c r="C4" s="426"/>
      <c r="D4" s="426"/>
      <c r="E4" s="428"/>
      <c r="F4" s="426"/>
      <c r="G4" s="426"/>
      <c r="H4" s="451"/>
      <c r="I4" s="426"/>
      <c r="J4" s="426"/>
      <c r="K4" s="430"/>
      <c r="L4" s="79" t="s">
        <v>362</v>
      </c>
      <c r="M4" s="79" t="s">
        <v>363</v>
      </c>
      <c r="N4" s="80" t="s">
        <v>364</v>
      </c>
      <c r="O4" s="80" t="s">
        <v>365</v>
      </c>
    </row>
    <row r="5" spans="1:15" ht="42">
      <c r="A5" s="108">
        <f>ROW()-4</f>
        <v>1</v>
      </c>
      <c r="B5" s="109" t="s">
        <v>4095</v>
      </c>
      <c r="C5" s="109" t="s">
        <v>199</v>
      </c>
      <c r="D5" s="110" t="s">
        <v>4096</v>
      </c>
      <c r="E5" s="111"/>
      <c r="F5" s="111" t="s">
        <v>4097</v>
      </c>
      <c r="G5" s="109" t="s">
        <v>4098</v>
      </c>
      <c r="H5" s="113" t="s">
        <v>371</v>
      </c>
      <c r="I5" s="116"/>
      <c r="J5" s="109"/>
      <c r="K5" s="365">
        <v>46113</v>
      </c>
      <c r="L5" s="108" t="s">
        <v>1178</v>
      </c>
      <c r="M5" s="114"/>
      <c r="N5" s="114"/>
      <c r="O5" s="114"/>
    </row>
    <row r="6" spans="1:15" ht="392">
      <c r="A6" s="108">
        <f t="shared" ref="A6:A69" si="0">ROW()-4</f>
        <v>2</v>
      </c>
      <c r="B6" s="109" t="s">
        <v>4095</v>
      </c>
      <c r="C6" s="109" t="s">
        <v>199</v>
      </c>
      <c r="D6" s="110" t="s">
        <v>4099</v>
      </c>
      <c r="E6" s="111"/>
      <c r="F6" s="111" t="s">
        <v>4100</v>
      </c>
      <c r="G6" s="109" t="s">
        <v>4101</v>
      </c>
      <c r="H6" s="113" t="s">
        <v>340</v>
      </c>
      <c r="I6" s="456" t="s">
        <v>4102</v>
      </c>
      <c r="J6" s="109"/>
      <c r="K6" s="365">
        <v>46113</v>
      </c>
      <c r="L6" s="108" t="s">
        <v>1178</v>
      </c>
      <c r="M6" s="114"/>
      <c r="N6" s="114"/>
      <c r="O6" s="114"/>
    </row>
    <row r="7" spans="1:15" ht="322">
      <c r="A7" s="108">
        <f t="shared" si="0"/>
        <v>3</v>
      </c>
      <c r="B7" s="109" t="s">
        <v>4095</v>
      </c>
      <c r="C7" s="109" t="s">
        <v>199</v>
      </c>
      <c r="D7" s="110" t="s">
        <v>4099</v>
      </c>
      <c r="E7" s="111"/>
      <c r="F7" s="111" t="s">
        <v>4103</v>
      </c>
      <c r="G7" s="109" t="s">
        <v>4104</v>
      </c>
      <c r="H7" s="113" t="s">
        <v>376</v>
      </c>
      <c r="I7" s="456"/>
      <c r="J7" s="109"/>
      <c r="K7" s="366"/>
      <c r="L7" s="108" t="s">
        <v>388</v>
      </c>
      <c r="M7" s="114"/>
      <c r="N7" s="114"/>
      <c r="O7" s="114"/>
    </row>
    <row r="8" spans="1:15" ht="308">
      <c r="A8" s="108">
        <f t="shared" si="0"/>
        <v>4</v>
      </c>
      <c r="B8" s="109" t="s">
        <v>4095</v>
      </c>
      <c r="C8" s="109" t="s">
        <v>199</v>
      </c>
      <c r="D8" s="110" t="s">
        <v>4105</v>
      </c>
      <c r="E8" s="111"/>
      <c r="F8" s="111" t="s">
        <v>4106</v>
      </c>
      <c r="G8" s="112" t="s">
        <v>4107</v>
      </c>
      <c r="H8" s="113" t="s">
        <v>340</v>
      </c>
      <c r="I8" s="116"/>
      <c r="J8" s="109"/>
      <c r="K8" s="365">
        <v>46113</v>
      </c>
      <c r="L8" s="108" t="s">
        <v>1178</v>
      </c>
      <c r="M8" s="114"/>
      <c r="N8" s="114"/>
      <c r="O8" s="114"/>
    </row>
    <row r="9" spans="1:15" ht="322">
      <c r="A9" s="108">
        <f t="shared" si="0"/>
        <v>5</v>
      </c>
      <c r="B9" s="109" t="s">
        <v>4095</v>
      </c>
      <c r="C9" s="109" t="s">
        <v>199</v>
      </c>
      <c r="D9" s="110" t="s">
        <v>4108</v>
      </c>
      <c r="E9" s="111"/>
      <c r="F9" s="111" t="s">
        <v>4109</v>
      </c>
      <c r="G9" s="112" t="s">
        <v>4110</v>
      </c>
      <c r="H9" s="113" t="s">
        <v>340</v>
      </c>
      <c r="I9" s="116"/>
      <c r="J9" s="109"/>
      <c r="K9" s="365">
        <v>46113</v>
      </c>
      <c r="L9" s="108" t="s">
        <v>1178</v>
      </c>
      <c r="M9" s="114"/>
      <c r="N9" s="114"/>
      <c r="O9" s="114"/>
    </row>
    <row r="10" spans="1:15" ht="409.5">
      <c r="A10" s="108">
        <f t="shared" si="0"/>
        <v>6</v>
      </c>
      <c r="B10" s="109" t="s">
        <v>4095</v>
      </c>
      <c r="C10" s="109" t="s">
        <v>199</v>
      </c>
      <c r="D10" s="110" t="s">
        <v>4111</v>
      </c>
      <c r="E10" s="111"/>
      <c r="F10" s="111" t="s">
        <v>4112</v>
      </c>
      <c r="G10" s="112" t="s">
        <v>4113</v>
      </c>
      <c r="H10" s="113" t="s">
        <v>340</v>
      </c>
      <c r="I10" s="116"/>
      <c r="J10" s="109"/>
      <c r="K10" s="365">
        <v>46113</v>
      </c>
      <c r="L10" s="108" t="s">
        <v>1178</v>
      </c>
      <c r="M10" s="114"/>
      <c r="N10" s="114"/>
      <c r="O10" s="114"/>
    </row>
    <row r="11" spans="1:15" ht="98">
      <c r="A11" s="108">
        <f t="shared" si="0"/>
        <v>7</v>
      </c>
      <c r="B11" s="109" t="s">
        <v>4095</v>
      </c>
      <c r="C11" s="109" t="s">
        <v>199</v>
      </c>
      <c r="D11" s="110" t="s">
        <v>4114</v>
      </c>
      <c r="E11" s="111"/>
      <c r="F11" s="111" t="s">
        <v>4115</v>
      </c>
      <c r="G11" s="109" t="s">
        <v>4116</v>
      </c>
      <c r="H11" s="113" t="s">
        <v>376</v>
      </c>
      <c r="I11" s="116"/>
      <c r="J11" s="109"/>
      <c r="K11" s="366"/>
      <c r="L11" s="108" t="s">
        <v>388</v>
      </c>
      <c r="M11" s="114"/>
      <c r="N11" s="114"/>
      <c r="O11" s="114"/>
    </row>
    <row r="12" spans="1:15" ht="210">
      <c r="A12" s="108">
        <f t="shared" si="0"/>
        <v>8</v>
      </c>
      <c r="B12" s="109" t="s">
        <v>4095</v>
      </c>
      <c r="C12" s="109" t="s">
        <v>199</v>
      </c>
      <c r="D12" s="110" t="s">
        <v>4111</v>
      </c>
      <c r="E12" s="111"/>
      <c r="F12" s="111" t="s">
        <v>4117</v>
      </c>
      <c r="G12" s="109" t="s">
        <v>4118</v>
      </c>
      <c r="H12" s="113" t="s">
        <v>376</v>
      </c>
      <c r="I12" s="116"/>
      <c r="J12" s="109"/>
      <c r="K12" s="366"/>
      <c r="L12" s="108" t="s">
        <v>388</v>
      </c>
      <c r="M12" s="114"/>
      <c r="N12" s="114"/>
      <c r="O12" s="114"/>
    </row>
    <row r="13" spans="1:15" ht="168">
      <c r="A13" s="108">
        <f t="shared" si="0"/>
        <v>9</v>
      </c>
      <c r="B13" s="109" t="s">
        <v>4095</v>
      </c>
      <c r="C13" s="109" t="s">
        <v>199</v>
      </c>
      <c r="D13" s="110"/>
      <c r="E13" s="111"/>
      <c r="F13" s="111" t="s">
        <v>4119</v>
      </c>
      <c r="G13" s="112" t="s">
        <v>4120</v>
      </c>
      <c r="H13" s="113" t="s">
        <v>376</v>
      </c>
      <c r="I13" s="112"/>
      <c r="J13" s="109" t="s">
        <v>491</v>
      </c>
      <c r="K13" s="371"/>
      <c r="L13" s="108" t="s">
        <v>388</v>
      </c>
      <c r="M13" s="114"/>
      <c r="N13" s="114"/>
      <c r="O13" s="114"/>
    </row>
    <row r="14" spans="1:15" ht="196">
      <c r="A14" s="108">
        <f t="shared" si="0"/>
        <v>10</v>
      </c>
      <c r="B14" s="109" t="s">
        <v>4095</v>
      </c>
      <c r="C14" s="109" t="s">
        <v>199</v>
      </c>
      <c r="D14" s="110" t="s">
        <v>4121</v>
      </c>
      <c r="E14" s="111"/>
      <c r="F14" s="111" t="s">
        <v>4122</v>
      </c>
      <c r="G14" s="109" t="s">
        <v>4123</v>
      </c>
      <c r="H14" s="113" t="s">
        <v>340</v>
      </c>
      <c r="I14" s="116"/>
      <c r="J14" s="109"/>
      <c r="K14" s="365">
        <v>46113</v>
      </c>
      <c r="L14" s="108" t="s">
        <v>1178</v>
      </c>
      <c r="M14" s="114"/>
      <c r="N14" s="114"/>
      <c r="O14" s="114"/>
    </row>
    <row r="15" spans="1:15" ht="42">
      <c r="A15" s="108">
        <f t="shared" si="0"/>
        <v>11</v>
      </c>
      <c r="B15" s="109" t="s">
        <v>4095</v>
      </c>
      <c r="C15" s="109" t="s">
        <v>199</v>
      </c>
      <c r="D15" s="110" t="s">
        <v>4124</v>
      </c>
      <c r="E15" s="111"/>
      <c r="F15" s="111" t="s">
        <v>4125</v>
      </c>
      <c r="G15" s="112" t="s">
        <v>4126</v>
      </c>
      <c r="H15" s="113" t="s">
        <v>376</v>
      </c>
      <c r="I15" s="116"/>
      <c r="J15" s="109"/>
      <c r="K15" s="366"/>
      <c r="L15" s="108" t="s">
        <v>388</v>
      </c>
      <c r="M15" s="114"/>
      <c r="N15" s="114"/>
      <c r="O15" s="114"/>
    </row>
    <row r="16" spans="1:15" ht="42">
      <c r="A16" s="108">
        <f t="shared" si="0"/>
        <v>12</v>
      </c>
      <c r="B16" s="109" t="s">
        <v>4095</v>
      </c>
      <c r="C16" s="109" t="s">
        <v>199</v>
      </c>
      <c r="D16" s="110" t="s">
        <v>4121</v>
      </c>
      <c r="E16" s="111"/>
      <c r="F16" s="111" t="s">
        <v>4127</v>
      </c>
      <c r="G16" s="109" t="s">
        <v>4128</v>
      </c>
      <c r="H16" s="113" t="s">
        <v>376</v>
      </c>
      <c r="I16" s="116"/>
      <c r="J16" s="109"/>
      <c r="K16" s="366"/>
      <c r="L16" s="108" t="s">
        <v>388</v>
      </c>
      <c r="M16" s="114"/>
      <c r="N16" s="114"/>
      <c r="O16" s="114"/>
    </row>
    <row r="17" spans="1:15" ht="294">
      <c r="A17" s="108">
        <f t="shared" si="0"/>
        <v>13</v>
      </c>
      <c r="B17" s="109" t="s">
        <v>4095</v>
      </c>
      <c r="C17" s="109" t="s">
        <v>199</v>
      </c>
      <c r="D17" s="110" t="s">
        <v>4129</v>
      </c>
      <c r="E17" s="111"/>
      <c r="F17" s="111" t="s">
        <v>4130</v>
      </c>
      <c r="G17" s="112" t="s">
        <v>4131</v>
      </c>
      <c r="H17" s="113" t="s">
        <v>340</v>
      </c>
      <c r="I17" s="456" t="s">
        <v>4132</v>
      </c>
      <c r="J17" s="109"/>
      <c r="K17" s="365">
        <v>46113</v>
      </c>
      <c r="L17" s="108" t="s">
        <v>1178</v>
      </c>
      <c r="M17" s="114"/>
      <c r="N17" s="114"/>
      <c r="O17" s="114"/>
    </row>
    <row r="18" spans="1:15" ht="252">
      <c r="A18" s="108">
        <f t="shared" si="0"/>
        <v>14</v>
      </c>
      <c r="B18" s="109" t="s">
        <v>4095</v>
      </c>
      <c r="C18" s="109" t="s">
        <v>199</v>
      </c>
      <c r="D18" s="110" t="s">
        <v>4129</v>
      </c>
      <c r="E18" s="111"/>
      <c r="F18" s="111" t="s">
        <v>4133</v>
      </c>
      <c r="G18" s="112" t="s">
        <v>4134</v>
      </c>
      <c r="H18" s="113" t="s">
        <v>376</v>
      </c>
      <c r="I18" s="456"/>
      <c r="J18" s="109" t="s">
        <v>4135</v>
      </c>
      <c r="K18" s="371"/>
      <c r="L18" s="108" t="s">
        <v>1178</v>
      </c>
      <c r="M18" s="114"/>
      <c r="N18" s="114"/>
      <c r="O18" s="114"/>
    </row>
    <row r="19" spans="1:15" ht="84">
      <c r="A19" s="108">
        <f t="shared" si="0"/>
        <v>15</v>
      </c>
      <c r="B19" s="109" t="s">
        <v>4095</v>
      </c>
      <c r="C19" s="109" t="s">
        <v>199</v>
      </c>
      <c r="D19" s="110" t="s">
        <v>4136</v>
      </c>
      <c r="E19" s="111"/>
      <c r="F19" s="111" t="s">
        <v>4137</v>
      </c>
      <c r="G19" s="112" t="s">
        <v>4138</v>
      </c>
      <c r="H19" s="113" t="s">
        <v>376</v>
      </c>
      <c r="I19" s="156"/>
      <c r="J19" s="109"/>
      <c r="K19" s="366"/>
      <c r="L19" s="108" t="s">
        <v>388</v>
      </c>
      <c r="M19" s="114"/>
      <c r="N19" s="114"/>
      <c r="O19" s="114"/>
    </row>
    <row r="20" spans="1:15" ht="98">
      <c r="A20" s="108">
        <f t="shared" si="0"/>
        <v>16</v>
      </c>
      <c r="B20" s="109" t="s">
        <v>4095</v>
      </c>
      <c r="C20" s="109" t="s">
        <v>199</v>
      </c>
      <c r="D20" s="110"/>
      <c r="E20" s="111"/>
      <c r="F20" s="111" t="s">
        <v>4139</v>
      </c>
      <c r="G20" s="112" t="s">
        <v>4140</v>
      </c>
      <c r="H20" s="113" t="s">
        <v>376</v>
      </c>
      <c r="I20" s="116" t="s">
        <v>4141</v>
      </c>
      <c r="J20" s="109"/>
      <c r="K20" s="371"/>
      <c r="L20" s="108" t="s">
        <v>388</v>
      </c>
      <c r="M20" s="114"/>
      <c r="N20" s="114"/>
      <c r="O20" s="114"/>
    </row>
    <row r="21" spans="1:15" ht="126">
      <c r="A21" s="108">
        <f t="shared" si="0"/>
        <v>17</v>
      </c>
      <c r="B21" s="109" t="s">
        <v>4095</v>
      </c>
      <c r="C21" s="109" t="s">
        <v>199</v>
      </c>
      <c r="D21" s="110" t="s">
        <v>4142</v>
      </c>
      <c r="E21" s="111"/>
      <c r="F21" s="111" t="s">
        <v>4143</v>
      </c>
      <c r="G21" s="112" t="s">
        <v>4144</v>
      </c>
      <c r="H21" s="113" t="s">
        <v>340</v>
      </c>
      <c r="I21" s="156"/>
      <c r="J21" s="109"/>
      <c r="K21" s="365">
        <v>46113</v>
      </c>
      <c r="L21" s="108" t="s">
        <v>1178</v>
      </c>
      <c r="M21" s="114"/>
      <c r="N21" s="114"/>
      <c r="O21" s="114"/>
    </row>
    <row r="22" spans="1:15" ht="42">
      <c r="A22" s="108">
        <f t="shared" si="0"/>
        <v>18</v>
      </c>
      <c r="B22" s="109" t="s">
        <v>4095</v>
      </c>
      <c r="C22" s="109" t="s">
        <v>199</v>
      </c>
      <c r="D22" s="110" t="s">
        <v>4145</v>
      </c>
      <c r="E22" s="111"/>
      <c r="F22" s="111" t="s">
        <v>4146</v>
      </c>
      <c r="G22" s="112" t="s">
        <v>4147</v>
      </c>
      <c r="H22" s="113" t="s">
        <v>376</v>
      </c>
      <c r="I22" s="156"/>
      <c r="J22" s="109"/>
      <c r="K22" s="366"/>
      <c r="L22" s="108" t="s">
        <v>388</v>
      </c>
      <c r="M22" s="114"/>
      <c r="N22" s="114"/>
      <c r="O22" s="114"/>
    </row>
    <row r="23" spans="1:15" ht="140">
      <c r="A23" s="108">
        <f t="shared" si="0"/>
        <v>19</v>
      </c>
      <c r="B23" s="109" t="s">
        <v>4095</v>
      </c>
      <c r="C23" s="109" t="s">
        <v>199</v>
      </c>
      <c r="D23" s="110" t="s">
        <v>4148</v>
      </c>
      <c r="E23" s="111"/>
      <c r="F23" s="111" t="s">
        <v>4149</v>
      </c>
      <c r="G23" s="112" t="s">
        <v>4150</v>
      </c>
      <c r="H23" s="113" t="s">
        <v>376</v>
      </c>
      <c r="I23" s="116"/>
      <c r="J23" s="109"/>
      <c r="K23" s="366"/>
      <c r="L23" s="108" t="s">
        <v>388</v>
      </c>
      <c r="M23" s="114"/>
      <c r="N23" s="114"/>
      <c r="O23" s="114"/>
    </row>
    <row r="24" spans="1:15" ht="42">
      <c r="A24" s="108">
        <f t="shared" si="0"/>
        <v>20</v>
      </c>
      <c r="B24" s="109" t="s">
        <v>4095</v>
      </c>
      <c r="C24" s="109" t="s">
        <v>199</v>
      </c>
      <c r="D24" s="110" t="s">
        <v>4151</v>
      </c>
      <c r="E24" s="111"/>
      <c r="F24" s="111" t="s">
        <v>4152</v>
      </c>
      <c r="G24" s="112" t="s">
        <v>4153</v>
      </c>
      <c r="H24" s="113" t="s">
        <v>340</v>
      </c>
      <c r="I24" s="116"/>
      <c r="J24" s="109"/>
      <c r="K24" s="365">
        <v>46113</v>
      </c>
      <c r="L24" s="108" t="s">
        <v>1178</v>
      </c>
      <c r="M24" s="114"/>
      <c r="N24" s="114"/>
      <c r="O24" s="114"/>
    </row>
    <row r="25" spans="1:15" ht="42">
      <c r="A25" s="108">
        <f t="shared" si="0"/>
        <v>21</v>
      </c>
      <c r="B25" s="109" t="s">
        <v>4095</v>
      </c>
      <c r="C25" s="109" t="s">
        <v>199</v>
      </c>
      <c r="D25" s="110" t="s">
        <v>4154</v>
      </c>
      <c r="E25" s="111"/>
      <c r="F25" s="111" t="s">
        <v>4155</v>
      </c>
      <c r="G25" s="112" t="s">
        <v>4156</v>
      </c>
      <c r="H25" s="113" t="s">
        <v>340</v>
      </c>
      <c r="I25" s="116"/>
      <c r="J25" s="109"/>
      <c r="K25" s="365">
        <v>46113</v>
      </c>
      <c r="L25" s="108" t="s">
        <v>1178</v>
      </c>
      <c r="M25" s="114"/>
      <c r="N25" s="114"/>
      <c r="O25" s="114"/>
    </row>
    <row r="26" spans="1:15" ht="98">
      <c r="A26" s="108">
        <f t="shared" si="0"/>
        <v>22</v>
      </c>
      <c r="B26" s="109" t="s">
        <v>4095</v>
      </c>
      <c r="C26" s="109" t="s">
        <v>199</v>
      </c>
      <c r="D26" s="110" t="s">
        <v>4157</v>
      </c>
      <c r="E26" s="111"/>
      <c r="F26" s="111" t="s">
        <v>4158</v>
      </c>
      <c r="G26" s="112" t="s">
        <v>4159</v>
      </c>
      <c r="H26" s="113" t="s">
        <v>340</v>
      </c>
      <c r="I26" s="116"/>
      <c r="J26" s="109"/>
      <c r="K26" s="365">
        <v>46113</v>
      </c>
      <c r="L26" s="108" t="s">
        <v>1178</v>
      </c>
      <c r="M26" s="114"/>
      <c r="N26" s="114"/>
      <c r="O26" s="114"/>
    </row>
    <row r="27" spans="1:15" ht="200.25" customHeight="1">
      <c r="A27" s="108">
        <f t="shared" si="0"/>
        <v>23</v>
      </c>
      <c r="B27" s="109" t="s">
        <v>4095</v>
      </c>
      <c r="C27" s="109" t="s">
        <v>199</v>
      </c>
      <c r="D27" s="110" t="s">
        <v>4160</v>
      </c>
      <c r="E27" s="111"/>
      <c r="F27" s="111" t="s">
        <v>4161</v>
      </c>
      <c r="G27" s="112" t="s">
        <v>4162</v>
      </c>
      <c r="H27" s="113" t="s">
        <v>386</v>
      </c>
      <c r="I27" s="116" t="s">
        <v>4163</v>
      </c>
      <c r="J27" s="109"/>
      <c r="K27" s="366"/>
      <c r="L27" s="108" t="s">
        <v>1178</v>
      </c>
      <c r="M27" s="114"/>
      <c r="N27" s="114"/>
      <c r="O27" s="114"/>
    </row>
    <row r="28" spans="1:15" ht="42">
      <c r="A28" s="108">
        <f t="shared" si="0"/>
        <v>24</v>
      </c>
      <c r="B28" s="109" t="s">
        <v>4095</v>
      </c>
      <c r="C28" s="109" t="s">
        <v>199</v>
      </c>
      <c r="D28" s="110" t="s">
        <v>4164</v>
      </c>
      <c r="E28" s="111"/>
      <c r="F28" s="111" t="s">
        <v>4165</v>
      </c>
      <c r="G28" s="112" t="s">
        <v>4166</v>
      </c>
      <c r="H28" s="113" t="s">
        <v>340</v>
      </c>
      <c r="I28" s="116"/>
      <c r="J28" s="109"/>
      <c r="K28" s="365">
        <v>46113</v>
      </c>
      <c r="L28" s="108" t="s">
        <v>1178</v>
      </c>
      <c r="M28" s="114"/>
      <c r="N28" s="114"/>
      <c r="O28" s="114"/>
    </row>
    <row r="29" spans="1:15" ht="224">
      <c r="A29" s="108">
        <f t="shared" si="0"/>
        <v>25</v>
      </c>
      <c r="B29" s="109" t="s">
        <v>4095</v>
      </c>
      <c r="C29" s="109" t="s">
        <v>199</v>
      </c>
      <c r="D29" s="110" t="s">
        <v>4167</v>
      </c>
      <c r="E29" s="111"/>
      <c r="F29" s="111" t="s">
        <v>4168</v>
      </c>
      <c r="G29" s="112" t="s">
        <v>4169</v>
      </c>
      <c r="H29" s="113" t="s">
        <v>386</v>
      </c>
      <c r="I29" s="116" t="s">
        <v>4170</v>
      </c>
      <c r="J29" s="109"/>
      <c r="K29" s="366"/>
      <c r="L29" s="108" t="s">
        <v>1178</v>
      </c>
      <c r="M29" s="114"/>
      <c r="N29" s="114"/>
      <c r="O29" s="114"/>
    </row>
    <row r="30" spans="1:15" ht="84">
      <c r="A30" s="108">
        <f t="shared" si="0"/>
        <v>26</v>
      </c>
      <c r="B30" s="109" t="s">
        <v>4095</v>
      </c>
      <c r="C30" s="109" t="s">
        <v>199</v>
      </c>
      <c r="D30" s="110" t="s">
        <v>4171</v>
      </c>
      <c r="E30" s="111"/>
      <c r="F30" s="111" t="s">
        <v>4172</v>
      </c>
      <c r="G30" s="112" t="s">
        <v>4173</v>
      </c>
      <c r="H30" s="113" t="s">
        <v>340</v>
      </c>
      <c r="I30" s="116"/>
      <c r="J30" s="109"/>
      <c r="K30" s="365">
        <v>46113</v>
      </c>
      <c r="L30" s="108" t="s">
        <v>1178</v>
      </c>
      <c r="M30" s="114"/>
      <c r="N30" s="114"/>
      <c r="O30" s="114"/>
    </row>
    <row r="31" spans="1:15" ht="221.25" customHeight="1">
      <c r="A31" s="108">
        <f t="shared" si="0"/>
        <v>27</v>
      </c>
      <c r="B31" s="109" t="s">
        <v>4095</v>
      </c>
      <c r="C31" s="109" t="s">
        <v>199</v>
      </c>
      <c r="D31" s="110" t="s">
        <v>4174</v>
      </c>
      <c r="E31" s="111"/>
      <c r="F31" s="111" t="s">
        <v>4175</v>
      </c>
      <c r="G31" s="112" t="s">
        <v>4176</v>
      </c>
      <c r="H31" s="113" t="s">
        <v>386</v>
      </c>
      <c r="I31" s="116" t="s">
        <v>4177</v>
      </c>
      <c r="J31" s="109"/>
      <c r="K31" s="366"/>
      <c r="L31" s="108" t="s">
        <v>1178</v>
      </c>
      <c r="M31" s="114"/>
      <c r="N31" s="114"/>
      <c r="O31" s="114"/>
    </row>
    <row r="32" spans="1:15" ht="146.25" customHeight="1">
      <c r="A32" s="108">
        <f t="shared" si="0"/>
        <v>28</v>
      </c>
      <c r="B32" s="109" t="s">
        <v>4095</v>
      </c>
      <c r="C32" s="109" t="s">
        <v>199</v>
      </c>
      <c r="D32" s="110" t="s">
        <v>4178</v>
      </c>
      <c r="E32" s="111"/>
      <c r="F32" s="111" t="s">
        <v>4179</v>
      </c>
      <c r="G32" s="112" t="s">
        <v>4180</v>
      </c>
      <c r="H32" s="113" t="s">
        <v>340</v>
      </c>
      <c r="I32" s="116"/>
      <c r="J32" s="109"/>
      <c r="K32" s="365">
        <v>46113</v>
      </c>
      <c r="L32" s="108" t="s">
        <v>1178</v>
      </c>
      <c r="M32" s="114"/>
      <c r="N32" s="114"/>
      <c r="O32" s="114"/>
    </row>
    <row r="33" spans="1:15" ht="210">
      <c r="A33" s="108">
        <f t="shared" si="0"/>
        <v>29</v>
      </c>
      <c r="B33" s="109" t="s">
        <v>4095</v>
      </c>
      <c r="C33" s="109" t="s">
        <v>199</v>
      </c>
      <c r="D33" s="110" t="s">
        <v>4181</v>
      </c>
      <c r="E33" s="111"/>
      <c r="F33" s="111" t="s">
        <v>4182</v>
      </c>
      <c r="G33" s="112" t="s">
        <v>4183</v>
      </c>
      <c r="H33" s="113" t="s">
        <v>386</v>
      </c>
      <c r="I33" s="116" t="s">
        <v>4184</v>
      </c>
      <c r="J33" s="109"/>
      <c r="K33" s="366"/>
      <c r="L33" s="108" t="s">
        <v>1178</v>
      </c>
      <c r="M33" s="114"/>
      <c r="N33" s="114"/>
      <c r="O33" s="114"/>
    </row>
    <row r="34" spans="1:15" ht="173.25" customHeight="1">
      <c r="A34" s="108">
        <f t="shared" si="0"/>
        <v>30</v>
      </c>
      <c r="B34" s="109" t="s">
        <v>4095</v>
      </c>
      <c r="C34" s="109" t="s">
        <v>199</v>
      </c>
      <c r="D34" s="110" t="s">
        <v>4185</v>
      </c>
      <c r="E34" s="111"/>
      <c r="F34" s="111" t="s">
        <v>4186</v>
      </c>
      <c r="G34" s="112" t="s">
        <v>4187</v>
      </c>
      <c r="H34" s="113" t="s">
        <v>340</v>
      </c>
      <c r="I34" s="116"/>
      <c r="J34" s="109"/>
      <c r="K34" s="365">
        <v>46113</v>
      </c>
      <c r="L34" s="108" t="s">
        <v>1178</v>
      </c>
      <c r="M34" s="114"/>
      <c r="N34" s="114"/>
      <c r="O34" s="114"/>
    </row>
    <row r="35" spans="1:15" ht="126">
      <c r="A35" s="108">
        <f t="shared" si="0"/>
        <v>31</v>
      </c>
      <c r="B35" s="109" t="s">
        <v>4095</v>
      </c>
      <c r="C35" s="109" t="s">
        <v>199</v>
      </c>
      <c r="D35" s="110" t="s">
        <v>4188</v>
      </c>
      <c r="E35" s="111"/>
      <c r="F35" s="111" t="s">
        <v>4189</v>
      </c>
      <c r="G35" s="112" t="s">
        <v>4190</v>
      </c>
      <c r="H35" s="113" t="s">
        <v>376</v>
      </c>
      <c r="I35" s="116" t="s">
        <v>4191</v>
      </c>
      <c r="J35" s="109"/>
      <c r="K35" s="366"/>
      <c r="L35" s="108" t="s">
        <v>1178</v>
      </c>
      <c r="M35" s="114"/>
      <c r="N35" s="114"/>
      <c r="O35" s="114"/>
    </row>
    <row r="36" spans="1:15" ht="140">
      <c r="A36" s="108">
        <f t="shared" si="0"/>
        <v>32</v>
      </c>
      <c r="B36" s="109" t="s">
        <v>4095</v>
      </c>
      <c r="C36" s="109" t="s">
        <v>199</v>
      </c>
      <c r="D36" s="110" t="s">
        <v>4192</v>
      </c>
      <c r="E36" s="111"/>
      <c r="F36" s="111" t="s">
        <v>4193</v>
      </c>
      <c r="G36" s="112" t="s">
        <v>4194</v>
      </c>
      <c r="H36" s="113" t="s">
        <v>376</v>
      </c>
      <c r="I36" s="116"/>
      <c r="J36" s="109"/>
      <c r="K36" s="366"/>
      <c r="L36" s="108" t="s">
        <v>388</v>
      </c>
      <c r="M36" s="114"/>
      <c r="N36" s="114"/>
      <c r="O36" s="114"/>
    </row>
    <row r="37" spans="1:15" ht="314.25" customHeight="1">
      <c r="A37" s="108">
        <f t="shared" si="0"/>
        <v>33</v>
      </c>
      <c r="B37" s="109" t="s">
        <v>4095</v>
      </c>
      <c r="C37" s="109" t="s">
        <v>199</v>
      </c>
      <c r="D37" s="110"/>
      <c r="E37" s="111" t="s">
        <v>837</v>
      </c>
      <c r="F37" s="111" t="s">
        <v>4195</v>
      </c>
      <c r="G37" s="112" t="s">
        <v>4196</v>
      </c>
      <c r="H37" s="113" t="s">
        <v>376</v>
      </c>
      <c r="I37" s="116" t="s">
        <v>4197</v>
      </c>
      <c r="J37" s="109"/>
      <c r="K37" s="366"/>
      <c r="L37" s="108" t="s">
        <v>388</v>
      </c>
      <c r="M37" s="114"/>
      <c r="N37" s="114"/>
      <c r="O37" s="114"/>
    </row>
    <row r="38" spans="1:15" ht="246.75" customHeight="1">
      <c r="A38" s="108">
        <f t="shared" si="0"/>
        <v>34</v>
      </c>
      <c r="B38" s="109" t="s">
        <v>4095</v>
      </c>
      <c r="C38" s="109" t="s">
        <v>199</v>
      </c>
      <c r="D38" s="110" t="s">
        <v>4198</v>
      </c>
      <c r="E38" s="111"/>
      <c r="F38" s="111" t="s">
        <v>4199</v>
      </c>
      <c r="G38" s="112" t="s">
        <v>4200</v>
      </c>
      <c r="H38" s="113" t="s">
        <v>376</v>
      </c>
      <c r="I38" s="112" t="s">
        <v>4201</v>
      </c>
      <c r="J38" s="109"/>
      <c r="K38" s="366"/>
      <c r="L38" s="108" t="s">
        <v>1178</v>
      </c>
      <c r="M38" s="114"/>
      <c r="N38" s="114"/>
      <c r="O38" s="114"/>
    </row>
    <row r="39" spans="1:15" ht="84">
      <c r="A39" s="108">
        <f t="shared" si="0"/>
        <v>35</v>
      </c>
      <c r="B39" s="109" t="s">
        <v>4095</v>
      </c>
      <c r="C39" s="109" t="s">
        <v>199</v>
      </c>
      <c r="D39" s="110" t="s">
        <v>4202</v>
      </c>
      <c r="E39" s="111"/>
      <c r="F39" s="111" t="s">
        <v>4203</v>
      </c>
      <c r="G39" s="112" t="s">
        <v>4204</v>
      </c>
      <c r="H39" s="113" t="s">
        <v>376</v>
      </c>
      <c r="I39" s="116"/>
      <c r="J39" s="109"/>
      <c r="K39" s="366"/>
      <c r="L39" s="108" t="s">
        <v>388</v>
      </c>
      <c r="M39" s="114"/>
      <c r="N39" s="114"/>
      <c r="O39" s="114"/>
    </row>
    <row r="40" spans="1:15" ht="42">
      <c r="A40" s="108">
        <f t="shared" si="0"/>
        <v>36</v>
      </c>
      <c r="B40" s="109" t="s">
        <v>4095</v>
      </c>
      <c r="C40" s="109" t="s">
        <v>199</v>
      </c>
      <c r="D40" s="110" t="s">
        <v>4205</v>
      </c>
      <c r="E40" s="111"/>
      <c r="F40" s="111" t="s">
        <v>4206</v>
      </c>
      <c r="G40" s="112" t="s">
        <v>4207</v>
      </c>
      <c r="H40" s="113" t="s">
        <v>376</v>
      </c>
      <c r="I40" s="116"/>
      <c r="J40" s="109"/>
      <c r="K40" s="366"/>
      <c r="L40" s="108" t="s">
        <v>1178</v>
      </c>
      <c r="M40" s="114"/>
      <c r="N40" s="114"/>
      <c r="O40" s="114"/>
    </row>
    <row r="41" spans="1:15" ht="70">
      <c r="A41" s="108">
        <f t="shared" si="0"/>
        <v>37</v>
      </c>
      <c r="B41" s="109" t="s">
        <v>4095</v>
      </c>
      <c r="C41" s="109" t="s">
        <v>199</v>
      </c>
      <c r="D41" s="110" t="s">
        <v>4208</v>
      </c>
      <c r="E41" s="111"/>
      <c r="F41" s="111" t="s">
        <v>4209</v>
      </c>
      <c r="G41" s="112" t="s">
        <v>4210</v>
      </c>
      <c r="H41" s="113" t="s">
        <v>340</v>
      </c>
      <c r="I41" s="116"/>
      <c r="J41" s="109"/>
      <c r="K41" s="365">
        <v>46113</v>
      </c>
      <c r="L41" s="108" t="s">
        <v>1178</v>
      </c>
      <c r="M41" s="114"/>
      <c r="N41" s="114"/>
      <c r="O41" s="114"/>
    </row>
    <row r="42" spans="1:15" ht="205.5" customHeight="1">
      <c r="A42" s="108">
        <f t="shared" si="0"/>
        <v>38</v>
      </c>
      <c r="B42" s="109" t="s">
        <v>4095</v>
      </c>
      <c r="C42" s="109" t="s">
        <v>199</v>
      </c>
      <c r="D42" s="110"/>
      <c r="E42" s="111"/>
      <c r="F42" s="111" t="s">
        <v>4211</v>
      </c>
      <c r="G42" s="112" t="s">
        <v>1250</v>
      </c>
      <c r="H42" s="113" t="s">
        <v>376</v>
      </c>
      <c r="I42" s="112" t="s">
        <v>1251</v>
      </c>
      <c r="J42" s="109" t="s">
        <v>491</v>
      </c>
      <c r="K42" s="371"/>
      <c r="L42" s="108" t="s">
        <v>388</v>
      </c>
      <c r="M42" s="114"/>
      <c r="N42" s="114"/>
      <c r="O42" s="114"/>
    </row>
    <row r="43" spans="1:15" ht="154">
      <c r="A43" s="108">
        <f t="shared" si="0"/>
        <v>39</v>
      </c>
      <c r="B43" s="109" t="s">
        <v>4095</v>
      </c>
      <c r="C43" s="109" t="s">
        <v>201</v>
      </c>
      <c r="D43" s="110" t="s">
        <v>4212</v>
      </c>
      <c r="E43" s="111"/>
      <c r="F43" s="111" t="s">
        <v>4213</v>
      </c>
      <c r="G43" s="112" t="s">
        <v>4214</v>
      </c>
      <c r="H43" s="113" t="s">
        <v>340</v>
      </c>
      <c r="I43" s="116"/>
      <c r="J43" s="109"/>
      <c r="K43" s="365">
        <v>46113</v>
      </c>
      <c r="L43" s="108" t="s">
        <v>1178</v>
      </c>
      <c r="M43" s="114"/>
      <c r="N43" s="114"/>
      <c r="O43" s="114"/>
    </row>
    <row r="44" spans="1:15" ht="409.5" customHeight="1">
      <c r="A44" s="108">
        <f t="shared" si="0"/>
        <v>40</v>
      </c>
      <c r="B44" s="109" t="s">
        <v>4095</v>
      </c>
      <c r="C44" s="109" t="s">
        <v>201</v>
      </c>
      <c r="D44" s="110" t="s">
        <v>4215</v>
      </c>
      <c r="E44" s="111" t="s">
        <v>4216</v>
      </c>
      <c r="F44" s="111" t="s">
        <v>4217</v>
      </c>
      <c r="G44" s="112" t="s">
        <v>4218</v>
      </c>
      <c r="H44" s="113" t="s">
        <v>340</v>
      </c>
      <c r="I44" s="379" t="s">
        <v>4219</v>
      </c>
      <c r="J44" s="146" t="s">
        <v>4220</v>
      </c>
      <c r="K44" s="365">
        <v>46113</v>
      </c>
      <c r="L44" s="108" t="s">
        <v>1178</v>
      </c>
      <c r="M44" s="114"/>
      <c r="N44" s="114"/>
      <c r="O44" s="114"/>
    </row>
    <row r="45" spans="1:15" ht="409.5" customHeight="1">
      <c r="A45" s="108">
        <f t="shared" si="0"/>
        <v>41</v>
      </c>
      <c r="B45" s="109" t="s">
        <v>4095</v>
      </c>
      <c r="C45" s="109" t="s">
        <v>201</v>
      </c>
      <c r="D45" s="110" t="s">
        <v>4215</v>
      </c>
      <c r="E45" s="111" t="s">
        <v>4216</v>
      </c>
      <c r="F45" s="111" t="s">
        <v>4221</v>
      </c>
      <c r="G45" s="112" t="s">
        <v>4222</v>
      </c>
      <c r="H45" s="113" t="s">
        <v>376</v>
      </c>
      <c r="I45" s="109" t="s">
        <v>4223</v>
      </c>
      <c r="J45" s="146" t="s">
        <v>4220</v>
      </c>
      <c r="K45" s="365"/>
      <c r="L45" s="108" t="s">
        <v>388</v>
      </c>
      <c r="M45" s="114"/>
      <c r="N45" s="114"/>
      <c r="O45" s="114"/>
    </row>
    <row r="46" spans="1:15" ht="168">
      <c r="A46" s="108">
        <f t="shared" si="0"/>
        <v>42</v>
      </c>
      <c r="B46" s="109" t="s">
        <v>4095</v>
      </c>
      <c r="C46" s="109" t="s">
        <v>203</v>
      </c>
      <c r="D46" s="110" t="s">
        <v>4224</v>
      </c>
      <c r="E46" s="111"/>
      <c r="F46" s="111" t="s">
        <v>4225</v>
      </c>
      <c r="G46" s="112" t="s">
        <v>4226</v>
      </c>
      <c r="H46" s="113" t="s">
        <v>340</v>
      </c>
      <c r="I46" s="116" t="s">
        <v>4227</v>
      </c>
      <c r="J46" s="109" t="s">
        <v>4228</v>
      </c>
      <c r="K46" s="373">
        <v>46113</v>
      </c>
      <c r="L46" s="108" t="s">
        <v>1178</v>
      </c>
      <c r="M46" s="114"/>
      <c r="N46" s="114"/>
      <c r="O46" s="114"/>
    </row>
    <row r="47" spans="1:15" ht="168">
      <c r="A47" s="108">
        <f t="shared" si="0"/>
        <v>43</v>
      </c>
      <c r="B47" s="109" t="s">
        <v>4095</v>
      </c>
      <c r="C47" s="109" t="s">
        <v>203</v>
      </c>
      <c r="D47" s="110" t="s">
        <v>4229</v>
      </c>
      <c r="E47" s="111"/>
      <c r="F47" s="111" t="s">
        <v>4230</v>
      </c>
      <c r="G47" s="112" t="s">
        <v>4231</v>
      </c>
      <c r="H47" s="113" t="s">
        <v>340</v>
      </c>
      <c r="I47" s="116"/>
      <c r="J47" s="109"/>
      <c r="K47" s="365">
        <v>46113</v>
      </c>
      <c r="L47" s="108" t="s">
        <v>1178</v>
      </c>
      <c r="M47" s="114"/>
      <c r="N47" s="114"/>
      <c r="O47" s="114"/>
    </row>
    <row r="48" spans="1:15" ht="294">
      <c r="A48" s="108">
        <f t="shared" si="0"/>
        <v>44</v>
      </c>
      <c r="B48" s="109" t="s">
        <v>4095</v>
      </c>
      <c r="C48" s="109" t="s">
        <v>203</v>
      </c>
      <c r="D48" s="110" t="s">
        <v>4232</v>
      </c>
      <c r="E48" s="111"/>
      <c r="F48" s="111" t="s">
        <v>4233</v>
      </c>
      <c r="G48" s="112" t="s">
        <v>4234</v>
      </c>
      <c r="H48" s="113" t="s">
        <v>376</v>
      </c>
      <c r="I48" s="116"/>
      <c r="J48" s="109"/>
      <c r="K48" s="366"/>
      <c r="L48" s="108" t="s">
        <v>1178</v>
      </c>
      <c r="M48" s="114"/>
      <c r="N48" s="114"/>
      <c r="O48" s="114"/>
    </row>
    <row r="49" spans="1:15" ht="210">
      <c r="A49" s="108">
        <f t="shared" si="0"/>
        <v>45</v>
      </c>
      <c r="B49" s="109" t="s">
        <v>4095</v>
      </c>
      <c r="C49" s="109" t="s">
        <v>203</v>
      </c>
      <c r="D49" s="110" t="s">
        <v>4235</v>
      </c>
      <c r="E49" s="111"/>
      <c r="F49" s="111" t="s">
        <v>4236</v>
      </c>
      <c r="G49" s="112" t="s">
        <v>4237</v>
      </c>
      <c r="H49" s="113" t="s">
        <v>376</v>
      </c>
      <c r="I49" s="116"/>
      <c r="J49" s="109"/>
      <c r="K49" s="366"/>
      <c r="L49" s="108" t="s">
        <v>388</v>
      </c>
      <c r="M49" s="114"/>
      <c r="N49" s="114"/>
      <c r="O49" s="114"/>
    </row>
    <row r="50" spans="1:15" ht="42">
      <c r="A50" s="108">
        <f t="shared" si="0"/>
        <v>46</v>
      </c>
      <c r="B50" s="109" t="s">
        <v>4095</v>
      </c>
      <c r="C50" s="109" t="s">
        <v>203</v>
      </c>
      <c r="D50" s="110" t="s">
        <v>4238</v>
      </c>
      <c r="E50" s="111"/>
      <c r="F50" s="111" t="s">
        <v>4239</v>
      </c>
      <c r="G50" s="112" t="s">
        <v>4240</v>
      </c>
      <c r="H50" s="113" t="s">
        <v>376</v>
      </c>
      <c r="I50" s="116"/>
      <c r="J50" s="109"/>
      <c r="K50" s="366"/>
      <c r="L50" s="108" t="s">
        <v>388</v>
      </c>
      <c r="M50" s="114"/>
      <c r="N50" s="114"/>
      <c r="O50" s="114"/>
    </row>
    <row r="51" spans="1:15" ht="42">
      <c r="A51" s="108">
        <f t="shared" si="0"/>
        <v>47</v>
      </c>
      <c r="B51" s="109" t="s">
        <v>4095</v>
      </c>
      <c r="C51" s="109" t="s">
        <v>203</v>
      </c>
      <c r="D51" s="110" t="s">
        <v>4241</v>
      </c>
      <c r="E51" s="111"/>
      <c r="F51" s="111" t="s">
        <v>4242</v>
      </c>
      <c r="G51" s="112" t="s">
        <v>4243</v>
      </c>
      <c r="H51" s="113" t="s">
        <v>376</v>
      </c>
      <c r="I51" s="116"/>
      <c r="J51" s="109"/>
      <c r="K51" s="366"/>
      <c r="L51" s="108" t="s">
        <v>388</v>
      </c>
      <c r="M51" s="114"/>
      <c r="N51" s="114"/>
      <c r="O51" s="114"/>
    </row>
    <row r="52" spans="1:15" ht="182">
      <c r="A52" s="108">
        <f t="shared" si="0"/>
        <v>48</v>
      </c>
      <c r="B52" s="109" t="s">
        <v>4095</v>
      </c>
      <c r="C52" s="109" t="s">
        <v>203</v>
      </c>
      <c r="D52" s="110" t="s">
        <v>4244</v>
      </c>
      <c r="E52" s="111"/>
      <c r="F52" s="111" t="s">
        <v>4245</v>
      </c>
      <c r="G52" s="112" t="s">
        <v>4246</v>
      </c>
      <c r="H52" s="113" t="s">
        <v>386</v>
      </c>
      <c r="I52" s="116"/>
      <c r="J52" s="109"/>
      <c r="K52" s="366"/>
      <c r="L52" s="108" t="s">
        <v>388</v>
      </c>
      <c r="M52" s="114"/>
      <c r="N52" s="114"/>
      <c r="O52" s="114"/>
    </row>
    <row r="53" spans="1:15" ht="42">
      <c r="A53" s="108">
        <f t="shared" si="0"/>
        <v>49</v>
      </c>
      <c r="B53" s="109" t="s">
        <v>4095</v>
      </c>
      <c r="C53" s="109" t="s">
        <v>203</v>
      </c>
      <c r="D53" s="110" t="s">
        <v>4247</v>
      </c>
      <c r="E53" s="111"/>
      <c r="F53" s="111" t="s">
        <v>4248</v>
      </c>
      <c r="G53" s="112" t="s">
        <v>4249</v>
      </c>
      <c r="H53" s="113" t="s">
        <v>386</v>
      </c>
      <c r="I53" s="116"/>
      <c r="J53" s="109"/>
      <c r="K53" s="366"/>
      <c r="L53" s="108" t="s">
        <v>388</v>
      </c>
      <c r="M53" s="114"/>
      <c r="N53" s="114"/>
      <c r="O53" s="114"/>
    </row>
    <row r="54" spans="1:15" ht="112">
      <c r="A54" s="108">
        <f t="shared" si="0"/>
        <v>50</v>
      </c>
      <c r="B54" s="109" t="s">
        <v>4095</v>
      </c>
      <c r="C54" s="109" t="s">
        <v>205</v>
      </c>
      <c r="D54" s="110" t="s">
        <v>4250</v>
      </c>
      <c r="E54" s="111"/>
      <c r="F54" s="111" t="s">
        <v>4251</v>
      </c>
      <c r="G54" s="112" t="s">
        <v>4252</v>
      </c>
      <c r="H54" s="113" t="s">
        <v>340</v>
      </c>
      <c r="I54" s="116"/>
      <c r="J54" s="109"/>
      <c r="K54" s="365">
        <v>46113</v>
      </c>
      <c r="L54" s="108" t="s">
        <v>1178</v>
      </c>
      <c r="M54" s="114"/>
      <c r="N54" s="114"/>
      <c r="O54" s="114"/>
    </row>
    <row r="55" spans="1:15" ht="56">
      <c r="A55" s="108">
        <f t="shared" si="0"/>
        <v>51</v>
      </c>
      <c r="B55" s="109" t="s">
        <v>4095</v>
      </c>
      <c r="C55" s="109" t="s">
        <v>205</v>
      </c>
      <c r="D55" s="110" t="s">
        <v>4253</v>
      </c>
      <c r="E55" s="111"/>
      <c r="F55" s="111" t="s">
        <v>4254</v>
      </c>
      <c r="G55" s="112" t="s">
        <v>4255</v>
      </c>
      <c r="H55" s="113" t="s">
        <v>340</v>
      </c>
      <c r="I55" s="116"/>
      <c r="J55" s="109"/>
      <c r="K55" s="365">
        <v>46113</v>
      </c>
      <c r="L55" s="108" t="s">
        <v>1178</v>
      </c>
      <c r="M55" s="114"/>
      <c r="N55" s="114"/>
      <c r="O55" s="114"/>
    </row>
    <row r="56" spans="1:15" ht="70">
      <c r="A56" s="108">
        <f t="shared" si="0"/>
        <v>52</v>
      </c>
      <c r="B56" s="109" t="s">
        <v>4095</v>
      </c>
      <c r="C56" s="109" t="s">
        <v>205</v>
      </c>
      <c r="D56" s="110" t="s">
        <v>4253</v>
      </c>
      <c r="E56" s="111"/>
      <c r="F56" s="111" t="s">
        <v>4256</v>
      </c>
      <c r="G56" s="112" t="s">
        <v>4257</v>
      </c>
      <c r="H56" s="113" t="s">
        <v>376</v>
      </c>
      <c r="I56" s="116"/>
      <c r="J56" s="109"/>
      <c r="K56" s="366"/>
      <c r="L56" s="108" t="s">
        <v>388</v>
      </c>
      <c r="M56" s="114"/>
      <c r="N56" s="114"/>
      <c r="O56" s="114"/>
    </row>
    <row r="57" spans="1:15" ht="56">
      <c r="A57" s="108">
        <f t="shared" si="0"/>
        <v>53</v>
      </c>
      <c r="B57" s="109" t="s">
        <v>4095</v>
      </c>
      <c r="C57" s="109" t="s">
        <v>205</v>
      </c>
      <c r="D57" s="110" t="s">
        <v>4258</v>
      </c>
      <c r="E57" s="111"/>
      <c r="F57" s="111" t="s">
        <v>4259</v>
      </c>
      <c r="G57" s="112" t="s">
        <v>4260</v>
      </c>
      <c r="H57" s="113" t="s">
        <v>340</v>
      </c>
      <c r="I57" s="116"/>
      <c r="J57" s="109"/>
      <c r="K57" s="365">
        <v>46113</v>
      </c>
      <c r="L57" s="108" t="s">
        <v>1178</v>
      </c>
      <c r="M57" s="114"/>
      <c r="N57" s="114"/>
      <c r="O57" s="114"/>
    </row>
    <row r="58" spans="1:15" ht="70">
      <c r="A58" s="108">
        <f t="shared" si="0"/>
        <v>54</v>
      </c>
      <c r="B58" s="109" t="s">
        <v>4095</v>
      </c>
      <c r="C58" s="109" t="s">
        <v>205</v>
      </c>
      <c r="D58" s="110" t="s">
        <v>4258</v>
      </c>
      <c r="E58" s="111"/>
      <c r="F58" s="111" t="s">
        <v>4261</v>
      </c>
      <c r="G58" s="112" t="s">
        <v>4262</v>
      </c>
      <c r="H58" s="113" t="s">
        <v>376</v>
      </c>
      <c r="I58" s="116"/>
      <c r="J58" s="109"/>
      <c r="K58" s="366"/>
      <c r="L58" s="108" t="s">
        <v>388</v>
      </c>
      <c r="M58" s="114"/>
      <c r="N58" s="114"/>
      <c r="O58" s="114"/>
    </row>
    <row r="59" spans="1:15" ht="56">
      <c r="A59" s="108">
        <f t="shared" si="0"/>
        <v>55</v>
      </c>
      <c r="B59" s="109" t="s">
        <v>4095</v>
      </c>
      <c r="C59" s="109" t="s">
        <v>205</v>
      </c>
      <c r="D59" s="110" t="s">
        <v>4263</v>
      </c>
      <c r="E59" s="111"/>
      <c r="F59" s="111" t="s">
        <v>4264</v>
      </c>
      <c r="G59" s="112" t="s">
        <v>4265</v>
      </c>
      <c r="H59" s="113" t="s">
        <v>340</v>
      </c>
      <c r="I59" s="116"/>
      <c r="J59" s="109"/>
      <c r="K59" s="365">
        <v>46113</v>
      </c>
      <c r="L59" s="108" t="s">
        <v>1178</v>
      </c>
      <c r="M59" s="114"/>
      <c r="N59" s="114"/>
      <c r="O59" s="114"/>
    </row>
    <row r="60" spans="1:15" ht="70">
      <c r="A60" s="108">
        <f t="shared" si="0"/>
        <v>56</v>
      </c>
      <c r="B60" s="109" t="s">
        <v>4095</v>
      </c>
      <c r="C60" s="109" t="s">
        <v>205</v>
      </c>
      <c r="D60" s="110" t="s">
        <v>4263</v>
      </c>
      <c r="E60" s="111"/>
      <c r="F60" s="111" t="s">
        <v>4266</v>
      </c>
      <c r="G60" s="112" t="s">
        <v>4267</v>
      </c>
      <c r="H60" s="113" t="s">
        <v>376</v>
      </c>
      <c r="I60" s="116"/>
      <c r="J60" s="109"/>
      <c r="K60" s="366"/>
      <c r="L60" s="108" t="s">
        <v>388</v>
      </c>
      <c r="M60" s="114"/>
      <c r="N60" s="114"/>
      <c r="O60" s="114"/>
    </row>
    <row r="61" spans="1:15" ht="56">
      <c r="A61" s="108">
        <f t="shared" si="0"/>
        <v>57</v>
      </c>
      <c r="B61" s="109" t="s">
        <v>4095</v>
      </c>
      <c r="C61" s="109" t="s">
        <v>205</v>
      </c>
      <c r="D61" s="110" t="s">
        <v>4268</v>
      </c>
      <c r="E61" s="111"/>
      <c r="F61" s="111" t="s">
        <v>4269</v>
      </c>
      <c r="G61" s="112" t="s">
        <v>4270</v>
      </c>
      <c r="H61" s="113" t="s">
        <v>340</v>
      </c>
      <c r="I61" s="116"/>
      <c r="J61" s="109"/>
      <c r="K61" s="365">
        <v>46113</v>
      </c>
      <c r="L61" s="108" t="s">
        <v>1178</v>
      </c>
      <c r="M61" s="114"/>
      <c r="N61" s="114"/>
      <c r="O61" s="114"/>
    </row>
    <row r="62" spans="1:15" ht="70">
      <c r="A62" s="108">
        <f t="shared" si="0"/>
        <v>58</v>
      </c>
      <c r="B62" s="109" t="s">
        <v>4095</v>
      </c>
      <c r="C62" s="109" t="s">
        <v>205</v>
      </c>
      <c r="D62" s="110" t="s">
        <v>4268</v>
      </c>
      <c r="E62" s="111"/>
      <c r="F62" s="111" t="s">
        <v>4271</v>
      </c>
      <c r="G62" s="112" t="s">
        <v>4272</v>
      </c>
      <c r="H62" s="113" t="s">
        <v>376</v>
      </c>
      <c r="I62" s="116"/>
      <c r="J62" s="109"/>
      <c r="K62" s="366"/>
      <c r="L62" s="108" t="s">
        <v>388</v>
      </c>
      <c r="M62" s="114"/>
      <c r="N62" s="114"/>
      <c r="O62" s="114"/>
    </row>
    <row r="63" spans="1:15" ht="70">
      <c r="A63" s="108">
        <f t="shared" si="0"/>
        <v>59</v>
      </c>
      <c r="B63" s="109" t="s">
        <v>4095</v>
      </c>
      <c r="C63" s="109" t="s">
        <v>205</v>
      </c>
      <c r="D63" s="110" t="s">
        <v>4273</v>
      </c>
      <c r="E63" s="111"/>
      <c r="F63" s="111" t="s">
        <v>4274</v>
      </c>
      <c r="G63" s="112" t="s">
        <v>4275</v>
      </c>
      <c r="H63" s="113" t="s">
        <v>340</v>
      </c>
      <c r="I63" s="116"/>
      <c r="J63" s="109"/>
      <c r="K63" s="365">
        <v>46113</v>
      </c>
      <c r="L63" s="108" t="s">
        <v>1178</v>
      </c>
      <c r="M63" s="114"/>
      <c r="N63" s="114"/>
      <c r="O63" s="114"/>
    </row>
    <row r="64" spans="1:15" ht="98">
      <c r="A64" s="108">
        <f t="shared" si="0"/>
        <v>60</v>
      </c>
      <c r="B64" s="109" t="s">
        <v>4095</v>
      </c>
      <c r="C64" s="109" t="s">
        <v>205</v>
      </c>
      <c r="D64" s="110" t="s">
        <v>4276</v>
      </c>
      <c r="E64" s="111"/>
      <c r="F64" s="111" t="s">
        <v>4277</v>
      </c>
      <c r="G64" s="112" t="s">
        <v>4278</v>
      </c>
      <c r="H64" s="113" t="s">
        <v>376</v>
      </c>
      <c r="I64" s="116"/>
      <c r="J64" s="109"/>
      <c r="K64" s="366"/>
      <c r="L64" s="108" t="s">
        <v>388</v>
      </c>
      <c r="M64" s="114"/>
      <c r="N64" s="114"/>
      <c r="O64" s="114"/>
    </row>
    <row r="65" spans="1:15" ht="360.75" customHeight="1">
      <c r="A65" s="108">
        <f t="shared" si="0"/>
        <v>61</v>
      </c>
      <c r="B65" s="109" t="s">
        <v>4095</v>
      </c>
      <c r="C65" s="109" t="s">
        <v>207</v>
      </c>
      <c r="D65" s="110" t="s">
        <v>4279</v>
      </c>
      <c r="E65" s="111"/>
      <c r="F65" s="111" t="s">
        <v>4280</v>
      </c>
      <c r="G65" s="112" t="s">
        <v>4281</v>
      </c>
      <c r="H65" s="113" t="s">
        <v>386</v>
      </c>
      <c r="I65" s="116" t="s">
        <v>4282</v>
      </c>
      <c r="J65" s="109" t="s">
        <v>4283</v>
      </c>
      <c r="K65" s="366"/>
      <c r="L65" s="108" t="s">
        <v>1178</v>
      </c>
      <c r="M65" s="114"/>
      <c r="N65" s="114"/>
      <c r="O65" s="114"/>
    </row>
    <row r="66" spans="1:15" ht="304.5" customHeight="1">
      <c r="A66" s="108">
        <f t="shared" si="0"/>
        <v>62</v>
      </c>
      <c r="B66" s="109" t="s">
        <v>4095</v>
      </c>
      <c r="C66" s="109" t="s">
        <v>207</v>
      </c>
      <c r="D66" s="110" t="s">
        <v>4284</v>
      </c>
      <c r="E66" s="111"/>
      <c r="F66" s="111" t="s">
        <v>4285</v>
      </c>
      <c r="G66" s="112" t="s">
        <v>4286</v>
      </c>
      <c r="H66" s="113" t="s">
        <v>340</v>
      </c>
      <c r="I66" s="116" t="s">
        <v>4287</v>
      </c>
      <c r="J66" s="109"/>
      <c r="K66" s="365">
        <v>46113</v>
      </c>
      <c r="L66" s="108" t="s">
        <v>1178</v>
      </c>
      <c r="M66" s="114"/>
      <c r="N66" s="114"/>
      <c r="O66" s="114"/>
    </row>
    <row r="67" spans="1:15" ht="42">
      <c r="A67" s="108">
        <f t="shared" si="0"/>
        <v>63</v>
      </c>
      <c r="B67" s="109" t="s">
        <v>4095</v>
      </c>
      <c r="C67" s="109" t="s">
        <v>207</v>
      </c>
      <c r="D67" s="110" t="s">
        <v>4288</v>
      </c>
      <c r="E67" s="111"/>
      <c r="F67" s="111" t="s">
        <v>4289</v>
      </c>
      <c r="G67" s="112" t="s">
        <v>4290</v>
      </c>
      <c r="H67" s="113" t="s">
        <v>340</v>
      </c>
      <c r="I67" s="116"/>
      <c r="J67" s="109"/>
      <c r="K67" s="365">
        <v>46113</v>
      </c>
      <c r="L67" s="108" t="s">
        <v>1178</v>
      </c>
      <c r="M67" s="114"/>
      <c r="N67" s="114"/>
      <c r="O67" s="114"/>
    </row>
    <row r="68" spans="1:15" ht="42">
      <c r="A68" s="108">
        <f t="shared" si="0"/>
        <v>64</v>
      </c>
      <c r="B68" s="109" t="s">
        <v>4095</v>
      </c>
      <c r="C68" s="109" t="s">
        <v>207</v>
      </c>
      <c r="D68" s="110" t="s">
        <v>4291</v>
      </c>
      <c r="E68" s="111"/>
      <c r="F68" s="111" t="s">
        <v>4292</v>
      </c>
      <c r="G68" s="112" t="s">
        <v>4293</v>
      </c>
      <c r="H68" s="113" t="s">
        <v>340</v>
      </c>
      <c r="I68" s="116"/>
      <c r="J68" s="109"/>
      <c r="K68" s="365">
        <v>46113</v>
      </c>
      <c r="L68" s="108" t="s">
        <v>1178</v>
      </c>
      <c r="M68" s="114"/>
      <c r="N68" s="114"/>
      <c r="O68" s="114"/>
    </row>
    <row r="69" spans="1:15" ht="182">
      <c r="A69" s="108">
        <f t="shared" si="0"/>
        <v>65</v>
      </c>
      <c r="B69" s="109" t="s">
        <v>4095</v>
      </c>
      <c r="C69" s="109" t="s">
        <v>207</v>
      </c>
      <c r="D69" s="110" t="s">
        <v>4294</v>
      </c>
      <c r="E69" s="111"/>
      <c r="F69" s="111" t="s">
        <v>4295</v>
      </c>
      <c r="G69" s="112" t="s">
        <v>4296</v>
      </c>
      <c r="H69" s="113" t="s">
        <v>340</v>
      </c>
      <c r="I69" s="116" t="s">
        <v>4297</v>
      </c>
      <c r="J69" s="109" t="s">
        <v>4298</v>
      </c>
      <c r="K69" s="373">
        <v>46113</v>
      </c>
      <c r="L69" s="108" t="s">
        <v>1178</v>
      </c>
      <c r="M69" s="114"/>
      <c r="N69" s="114"/>
      <c r="O69" s="114"/>
    </row>
    <row r="70" spans="1:15" ht="196">
      <c r="A70" s="108">
        <f t="shared" ref="A70:A76" si="1">ROW()-4</f>
        <v>66</v>
      </c>
      <c r="B70" s="109" t="s">
        <v>4095</v>
      </c>
      <c r="C70" s="109" t="s">
        <v>207</v>
      </c>
      <c r="D70" s="110" t="s">
        <v>4299</v>
      </c>
      <c r="E70" s="111"/>
      <c r="F70" s="111" t="s">
        <v>4300</v>
      </c>
      <c r="G70" s="112" t="s">
        <v>4301</v>
      </c>
      <c r="H70" s="113" t="s">
        <v>340</v>
      </c>
      <c r="I70" s="116" t="s">
        <v>4302</v>
      </c>
      <c r="J70" s="109" t="s">
        <v>4303</v>
      </c>
      <c r="K70" s="373">
        <v>46113</v>
      </c>
      <c r="L70" s="108" t="s">
        <v>1178</v>
      </c>
      <c r="M70" s="114"/>
      <c r="N70" s="114"/>
      <c r="O70" s="114"/>
    </row>
    <row r="71" spans="1:15" ht="56">
      <c r="A71" s="108">
        <f t="shared" si="1"/>
        <v>67</v>
      </c>
      <c r="B71" s="109" t="s">
        <v>4095</v>
      </c>
      <c r="C71" s="109" t="s">
        <v>207</v>
      </c>
      <c r="D71" s="110" t="s">
        <v>4304</v>
      </c>
      <c r="E71" s="111"/>
      <c r="F71" s="111" t="s">
        <v>4305</v>
      </c>
      <c r="G71" s="112" t="s">
        <v>4306</v>
      </c>
      <c r="H71" s="113" t="s">
        <v>340</v>
      </c>
      <c r="I71" s="116"/>
      <c r="J71" s="109"/>
      <c r="K71" s="365">
        <v>46113</v>
      </c>
      <c r="L71" s="108" t="s">
        <v>1178</v>
      </c>
      <c r="M71" s="114"/>
      <c r="N71" s="114"/>
      <c r="O71" s="114"/>
    </row>
    <row r="72" spans="1:15" ht="168">
      <c r="A72" s="108">
        <f t="shared" si="1"/>
        <v>68</v>
      </c>
      <c r="B72" s="109" t="s">
        <v>4095</v>
      </c>
      <c r="C72" s="109" t="s">
        <v>207</v>
      </c>
      <c r="D72" s="110" t="s">
        <v>4307</v>
      </c>
      <c r="E72" s="111"/>
      <c r="F72" s="111" t="s">
        <v>4308</v>
      </c>
      <c r="G72" s="112" t="s">
        <v>4309</v>
      </c>
      <c r="H72" s="113" t="s">
        <v>376</v>
      </c>
      <c r="I72" s="116" t="s">
        <v>4310</v>
      </c>
      <c r="J72" s="109"/>
      <c r="K72" s="366"/>
      <c r="L72" s="108" t="s">
        <v>388</v>
      </c>
      <c r="M72" s="114"/>
      <c r="N72" s="114"/>
      <c r="O72" s="114"/>
    </row>
    <row r="73" spans="1:15" ht="196">
      <c r="A73" s="108">
        <f t="shared" si="1"/>
        <v>69</v>
      </c>
      <c r="B73" s="109" t="s">
        <v>4095</v>
      </c>
      <c r="C73" s="109" t="s">
        <v>207</v>
      </c>
      <c r="D73" s="110" t="s">
        <v>4311</v>
      </c>
      <c r="E73" s="111"/>
      <c r="F73" s="111" t="s">
        <v>4312</v>
      </c>
      <c r="G73" s="112" t="s">
        <v>4313</v>
      </c>
      <c r="H73" s="113" t="s">
        <v>340</v>
      </c>
      <c r="I73" s="116" t="s">
        <v>4314</v>
      </c>
      <c r="J73" s="109" t="s">
        <v>4315</v>
      </c>
      <c r="K73" s="373">
        <v>46113</v>
      </c>
      <c r="L73" s="108" t="s">
        <v>1178</v>
      </c>
      <c r="M73" s="114"/>
      <c r="N73" s="114"/>
      <c r="O73" s="114"/>
    </row>
    <row r="74" spans="1:15" ht="154">
      <c r="A74" s="108">
        <f t="shared" si="1"/>
        <v>70</v>
      </c>
      <c r="B74" s="109" t="s">
        <v>4095</v>
      </c>
      <c r="C74" s="109" t="s">
        <v>207</v>
      </c>
      <c r="D74" s="110" t="s">
        <v>4316</v>
      </c>
      <c r="E74" s="111"/>
      <c r="F74" s="111" t="s">
        <v>4317</v>
      </c>
      <c r="G74" s="112" t="s">
        <v>4318</v>
      </c>
      <c r="H74" s="113" t="s">
        <v>386</v>
      </c>
      <c r="I74" s="116"/>
      <c r="J74" s="109"/>
      <c r="K74" s="366"/>
      <c r="L74" s="108" t="s">
        <v>388</v>
      </c>
      <c r="M74" s="114"/>
      <c r="N74" s="114"/>
      <c r="O74" s="114"/>
    </row>
    <row r="75" spans="1:15" ht="182">
      <c r="A75" s="108">
        <f t="shared" si="1"/>
        <v>71</v>
      </c>
      <c r="B75" s="109" t="s">
        <v>4095</v>
      </c>
      <c r="C75" s="109" t="s">
        <v>207</v>
      </c>
      <c r="D75" s="110"/>
      <c r="E75" s="111"/>
      <c r="F75" s="111" t="s">
        <v>4319</v>
      </c>
      <c r="G75" s="112" t="s">
        <v>4320</v>
      </c>
      <c r="H75" s="113" t="s">
        <v>386</v>
      </c>
      <c r="I75" s="112" t="s">
        <v>1451</v>
      </c>
      <c r="J75" s="109"/>
      <c r="K75" s="371"/>
      <c r="L75" s="108" t="s">
        <v>388</v>
      </c>
      <c r="M75" s="114"/>
      <c r="N75" s="114"/>
      <c r="O75" s="114"/>
    </row>
    <row r="76" spans="1:15" ht="112">
      <c r="A76" s="108">
        <f t="shared" si="1"/>
        <v>72</v>
      </c>
      <c r="B76" s="109" t="s">
        <v>4095</v>
      </c>
      <c r="C76" s="109" t="s">
        <v>209</v>
      </c>
      <c r="D76" s="110" t="s">
        <v>4321</v>
      </c>
      <c r="E76" s="111"/>
      <c r="F76" s="111" t="s">
        <v>4322</v>
      </c>
      <c r="G76" s="112" t="s">
        <v>4323</v>
      </c>
      <c r="H76" s="113" t="s">
        <v>376</v>
      </c>
      <c r="I76" s="116" t="s">
        <v>4324</v>
      </c>
      <c r="J76" s="109"/>
      <c r="K76" s="366"/>
      <c r="L76" s="108" t="s">
        <v>388</v>
      </c>
      <c r="M76" s="114"/>
      <c r="N76" s="114"/>
      <c r="O76" s="114"/>
    </row>
  </sheetData>
  <autoFilter ref="A4:O76" xr:uid="{2D9071A6-F3FD-464B-B4AD-5A68F9C10FDB}"/>
  <mergeCells count="15">
    <mergeCell ref="F3:F4"/>
    <mergeCell ref="A3:A4"/>
    <mergeCell ref="B3:B4"/>
    <mergeCell ref="C3:C4"/>
    <mergeCell ref="D3:D4"/>
    <mergeCell ref="E3:E4"/>
    <mergeCell ref="N3:O3"/>
    <mergeCell ref="I6:I7"/>
    <mergeCell ref="I17:I18"/>
    <mergeCell ref="G3:G4"/>
    <mergeCell ref="H3:H4"/>
    <mergeCell ref="I3:I4"/>
    <mergeCell ref="J3:J4"/>
    <mergeCell ref="K3:K4"/>
    <mergeCell ref="L3:M3"/>
  </mergeCells>
  <phoneticPr fontId="2"/>
  <dataValidations count="2">
    <dataValidation type="list" allowBlank="1" showInputMessage="1" showErrorMessage="1" sqref="H5:H76" xr:uid="{EC0677EE-6D47-4187-BBB2-D74BB9CEF820}">
      <formula1>"◎,○,×"</formula1>
    </dataValidation>
    <dataValidation type="list" allowBlank="1" showInputMessage="1" showErrorMessage="1" sqref="E5:E76" xr:uid="{83A35CE5-1839-4B93-9ED2-C09C85C72CC3}">
      <formula1>"削除,分割,新規追加,修正,訂正,補記"</formula1>
    </dataValidation>
  </dataValidations>
  <pageMargins left="0.19685039370078741" right="0.19685039370078741" top="0.59055118110236227" bottom="0.59055118110236227" header="0.19685039370078741" footer="0.19685039370078741"/>
  <pageSetup paperSize="9" scale="67" fitToHeight="0" orientation="landscape" r:id="rId1"/>
  <headerFooter>
    <oddHeader>&amp;L【様式第５号】&amp;C標準準拠対象業務　機能帳票要件一覧&amp;R標準仕様書5.0版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500E518-7B63-4B94-BC6A-D06B419CC1FC}">
          <x14:formula1>
            <xm:f>'様式５号_（機能要件記入要領）'!$B$24:$B$26</xm:f>
          </x14:formula1>
          <xm:sqref>N5:N76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CCA1F-74EB-458E-8562-7209E0B677B2}">
  <sheetPr>
    <pageSetUpPr fitToPage="1"/>
  </sheetPr>
  <dimension ref="A1:O115"/>
  <sheetViews>
    <sheetView view="pageBreakPreview" zoomScale="70" zoomScaleNormal="78" zoomScaleSheetLayoutView="70" workbookViewId="0">
      <pane ySplit="4" topLeftCell="A8" activePane="bottomLeft" state="frozen"/>
      <selection activeCell="G20" sqref="G20"/>
      <selection pane="bottomLeft" activeCell="G7" sqref="G7"/>
    </sheetView>
  </sheetViews>
  <sheetFormatPr defaultColWidth="9" defaultRowHeight="14"/>
  <cols>
    <col min="1" max="1" width="6.36328125" style="72" customWidth="1"/>
    <col min="2" max="3" width="8.26953125" style="68" customWidth="1"/>
    <col min="4" max="4" width="8.90625" style="69" customWidth="1"/>
    <col min="5" max="5" width="10.7265625" style="69" customWidth="1"/>
    <col min="6" max="6" width="9.6328125" style="69" customWidth="1"/>
    <col min="7" max="7" width="36.453125" style="68" customWidth="1"/>
    <col min="8" max="8" width="14.453125" style="69" customWidth="1"/>
    <col min="9" max="9" width="30.08984375" style="68" customWidth="1"/>
    <col min="10" max="10" width="22" style="68" customWidth="1"/>
    <col min="11" max="11" width="15.6328125" style="378" customWidth="1"/>
    <col min="12" max="15" width="12.6328125" style="72" customWidth="1"/>
    <col min="16" max="16384" width="9" style="72"/>
  </cols>
  <sheetData>
    <row r="1" spans="1:15" ht="28">
      <c r="A1" s="67" t="s">
        <v>346</v>
      </c>
      <c r="B1" s="67"/>
      <c r="E1" s="68"/>
      <c r="I1" s="70"/>
      <c r="J1" s="70"/>
      <c r="K1" s="377"/>
      <c r="L1" s="68"/>
      <c r="M1" s="68"/>
      <c r="N1" s="68"/>
      <c r="O1" s="68"/>
    </row>
    <row r="2" spans="1:15" s="135" customFormat="1" ht="31.5" customHeight="1">
      <c r="A2" s="73" t="s">
        <v>4325</v>
      </c>
      <c r="B2" s="104"/>
      <c r="C2" s="73"/>
      <c r="D2" s="105"/>
      <c r="E2" s="105"/>
      <c r="F2" s="105"/>
      <c r="G2" s="73"/>
      <c r="H2" s="68" t="s">
        <v>348</v>
      </c>
      <c r="I2" s="73"/>
      <c r="J2" s="73"/>
      <c r="K2" s="364"/>
      <c r="L2" s="106"/>
      <c r="M2" s="106"/>
      <c r="N2" s="106"/>
      <c r="O2" s="106"/>
    </row>
    <row r="3" spans="1:15" s="78" customFormat="1" ht="13.9" customHeight="1">
      <c r="A3" s="422" t="s">
        <v>349</v>
      </c>
      <c r="B3" s="423" t="s">
        <v>350</v>
      </c>
      <c r="C3" s="425" t="s">
        <v>351</v>
      </c>
      <c r="D3" s="425" t="s">
        <v>352</v>
      </c>
      <c r="E3" s="427" t="s">
        <v>1170</v>
      </c>
      <c r="F3" s="425" t="s">
        <v>353</v>
      </c>
      <c r="G3" s="425" t="s">
        <v>354</v>
      </c>
      <c r="H3" s="391" t="s">
        <v>355</v>
      </c>
      <c r="I3" s="425" t="s">
        <v>356</v>
      </c>
      <c r="J3" s="425" t="s">
        <v>1172</v>
      </c>
      <c r="K3" s="429" t="s">
        <v>358</v>
      </c>
      <c r="L3" s="467" t="s">
        <v>359</v>
      </c>
      <c r="M3" s="468"/>
      <c r="N3" s="420" t="s">
        <v>360</v>
      </c>
      <c r="O3" s="421"/>
    </row>
    <row r="4" spans="1:15" s="78" customFormat="1" ht="40.5">
      <c r="A4" s="422"/>
      <c r="B4" s="424"/>
      <c r="C4" s="426"/>
      <c r="D4" s="426"/>
      <c r="E4" s="428"/>
      <c r="F4" s="426"/>
      <c r="G4" s="426"/>
      <c r="H4" s="390" t="s">
        <v>361</v>
      </c>
      <c r="I4" s="426"/>
      <c r="J4" s="426"/>
      <c r="K4" s="430"/>
      <c r="L4" s="79" t="s">
        <v>362</v>
      </c>
      <c r="M4" s="79" t="s">
        <v>363</v>
      </c>
      <c r="N4" s="80" t="s">
        <v>364</v>
      </c>
      <c r="O4" s="80" t="s">
        <v>365</v>
      </c>
    </row>
    <row r="5" spans="1:15" s="68" customFormat="1" ht="154">
      <c r="A5" s="108">
        <f>ROW()-4</f>
        <v>1</v>
      </c>
      <c r="B5" s="109" t="s">
        <v>4326</v>
      </c>
      <c r="C5" s="109" t="s">
        <v>212</v>
      </c>
      <c r="D5" s="110" t="s">
        <v>4327</v>
      </c>
      <c r="E5" s="111"/>
      <c r="F5" s="111" t="s">
        <v>4328</v>
      </c>
      <c r="G5" s="112" t="s">
        <v>4329</v>
      </c>
      <c r="H5" s="113" t="s">
        <v>340</v>
      </c>
      <c r="I5" s="112" t="s">
        <v>4330</v>
      </c>
      <c r="J5" s="109" t="s">
        <v>4331</v>
      </c>
      <c r="K5" s="365">
        <v>46113</v>
      </c>
      <c r="L5" s="108" t="s">
        <v>1178</v>
      </c>
      <c r="M5" s="114"/>
      <c r="N5" s="114"/>
      <c r="O5" s="114"/>
    </row>
    <row r="6" spans="1:15" s="68" customFormat="1" ht="253.5" customHeight="1">
      <c r="A6" s="108">
        <f t="shared" ref="A6:A69" si="0">ROW()-4</f>
        <v>2</v>
      </c>
      <c r="B6" s="109" t="s">
        <v>4326</v>
      </c>
      <c r="C6" s="109" t="s">
        <v>212</v>
      </c>
      <c r="D6" s="110" t="s">
        <v>4332</v>
      </c>
      <c r="E6" s="111"/>
      <c r="F6" s="111" t="s">
        <v>4333</v>
      </c>
      <c r="G6" s="112" t="s">
        <v>4334</v>
      </c>
      <c r="H6" s="113" t="s">
        <v>340</v>
      </c>
      <c r="I6" s="115" t="s">
        <v>4335</v>
      </c>
      <c r="J6" s="109"/>
      <c r="K6" s="365">
        <v>46113</v>
      </c>
      <c r="L6" s="108" t="s">
        <v>1178</v>
      </c>
      <c r="M6" s="114"/>
      <c r="N6" s="114"/>
      <c r="O6" s="114"/>
    </row>
    <row r="7" spans="1:15" s="68" customFormat="1" ht="396.75" customHeight="1">
      <c r="A7" s="108">
        <f t="shared" si="0"/>
        <v>3</v>
      </c>
      <c r="B7" s="109" t="s">
        <v>4326</v>
      </c>
      <c r="C7" s="109" t="s">
        <v>212</v>
      </c>
      <c r="D7" s="110" t="s">
        <v>4332</v>
      </c>
      <c r="E7" s="111"/>
      <c r="F7" s="111" t="s">
        <v>4336</v>
      </c>
      <c r="G7" s="356" t="s">
        <v>4337</v>
      </c>
      <c r="H7" s="113" t="s">
        <v>376</v>
      </c>
      <c r="I7" s="115" t="s">
        <v>4338</v>
      </c>
      <c r="J7" s="109"/>
      <c r="K7" s="366"/>
      <c r="L7" s="108" t="s">
        <v>388</v>
      </c>
      <c r="M7" s="114"/>
      <c r="N7" s="114"/>
      <c r="O7" s="114"/>
    </row>
    <row r="8" spans="1:15" s="68" customFormat="1" ht="409.5">
      <c r="A8" s="108">
        <f t="shared" si="0"/>
        <v>4</v>
      </c>
      <c r="B8" s="109" t="s">
        <v>4326</v>
      </c>
      <c r="C8" s="109" t="s">
        <v>212</v>
      </c>
      <c r="D8" s="110" t="s">
        <v>4339</v>
      </c>
      <c r="E8" s="111"/>
      <c r="F8" s="111" t="s">
        <v>4340</v>
      </c>
      <c r="G8" s="112" t="s">
        <v>4341</v>
      </c>
      <c r="H8" s="113" t="s">
        <v>340</v>
      </c>
      <c r="I8" s="112" t="s">
        <v>4342</v>
      </c>
      <c r="J8" s="109"/>
      <c r="K8" s="365">
        <v>46113</v>
      </c>
      <c r="L8" s="108" t="s">
        <v>1178</v>
      </c>
      <c r="M8" s="114"/>
      <c r="N8" s="114"/>
      <c r="O8" s="114"/>
    </row>
    <row r="9" spans="1:15" s="68" customFormat="1" ht="168">
      <c r="A9" s="108">
        <f t="shared" si="0"/>
        <v>5</v>
      </c>
      <c r="B9" s="109" t="s">
        <v>4326</v>
      </c>
      <c r="C9" s="109" t="s">
        <v>212</v>
      </c>
      <c r="D9" s="110" t="s">
        <v>4339</v>
      </c>
      <c r="E9" s="111"/>
      <c r="F9" s="111" t="s">
        <v>4343</v>
      </c>
      <c r="G9" s="112" t="s">
        <v>4344</v>
      </c>
      <c r="H9" s="113" t="s">
        <v>376</v>
      </c>
      <c r="I9" s="115" t="s">
        <v>4345</v>
      </c>
      <c r="J9" s="109"/>
      <c r="K9" s="366"/>
      <c r="L9" s="108" t="s">
        <v>1178</v>
      </c>
      <c r="M9" s="114"/>
      <c r="N9" s="114"/>
      <c r="O9" s="114"/>
    </row>
    <row r="10" spans="1:15" s="68" customFormat="1" ht="409.5">
      <c r="A10" s="108">
        <f t="shared" si="0"/>
        <v>6</v>
      </c>
      <c r="B10" s="109" t="s">
        <v>4326</v>
      </c>
      <c r="C10" s="109" t="s">
        <v>212</v>
      </c>
      <c r="D10" s="110" t="s">
        <v>4346</v>
      </c>
      <c r="E10" s="111"/>
      <c r="F10" s="111" t="s">
        <v>4347</v>
      </c>
      <c r="G10" s="112" t="s">
        <v>4348</v>
      </c>
      <c r="H10" s="113" t="s">
        <v>340</v>
      </c>
      <c r="I10" s="112" t="s">
        <v>4349</v>
      </c>
      <c r="J10" s="109"/>
      <c r="K10" s="365">
        <v>46113</v>
      </c>
      <c r="L10" s="108" t="s">
        <v>1178</v>
      </c>
      <c r="M10" s="114"/>
      <c r="N10" s="114"/>
      <c r="O10" s="114"/>
    </row>
    <row r="11" spans="1:15" s="68" customFormat="1" ht="138.75" customHeight="1">
      <c r="A11" s="108">
        <f t="shared" si="0"/>
        <v>7</v>
      </c>
      <c r="B11" s="109" t="s">
        <v>4326</v>
      </c>
      <c r="C11" s="109" t="s">
        <v>212</v>
      </c>
      <c r="D11" s="110" t="s">
        <v>4350</v>
      </c>
      <c r="E11" s="111"/>
      <c r="F11" s="111" t="s">
        <v>4351</v>
      </c>
      <c r="G11" s="112" t="s">
        <v>4352</v>
      </c>
      <c r="H11" s="113" t="s">
        <v>376</v>
      </c>
      <c r="I11" s="112"/>
      <c r="J11" s="109"/>
      <c r="K11" s="366"/>
      <c r="L11" s="108" t="s">
        <v>388</v>
      </c>
      <c r="M11" s="114"/>
      <c r="N11" s="114"/>
      <c r="O11" s="114"/>
    </row>
    <row r="12" spans="1:15" s="68" customFormat="1" ht="409.5">
      <c r="A12" s="108">
        <f t="shared" si="0"/>
        <v>8</v>
      </c>
      <c r="B12" s="109" t="s">
        <v>4326</v>
      </c>
      <c r="C12" s="109" t="s">
        <v>212</v>
      </c>
      <c r="D12" s="110" t="s">
        <v>4353</v>
      </c>
      <c r="E12" s="111"/>
      <c r="F12" s="111" t="s">
        <v>4354</v>
      </c>
      <c r="G12" s="118" t="s">
        <v>7610</v>
      </c>
      <c r="H12" s="113" t="s">
        <v>340</v>
      </c>
      <c r="I12" s="112" t="s">
        <v>4355</v>
      </c>
      <c r="J12" s="109"/>
      <c r="K12" s="365">
        <v>46113</v>
      </c>
      <c r="L12" s="108" t="s">
        <v>1178</v>
      </c>
      <c r="M12" s="114"/>
      <c r="N12" s="114"/>
      <c r="O12" s="114"/>
    </row>
    <row r="13" spans="1:15" s="68" customFormat="1" ht="174" customHeight="1">
      <c r="A13" s="108">
        <f t="shared" si="0"/>
        <v>9</v>
      </c>
      <c r="B13" s="109" t="s">
        <v>4326</v>
      </c>
      <c r="C13" s="109" t="s">
        <v>212</v>
      </c>
      <c r="D13" s="110" t="s">
        <v>4353</v>
      </c>
      <c r="E13" s="111"/>
      <c r="F13" s="111" t="s">
        <v>4356</v>
      </c>
      <c r="G13" s="112" t="s">
        <v>4357</v>
      </c>
      <c r="H13" s="113" t="s">
        <v>376</v>
      </c>
      <c r="I13" s="112"/>
      <c r="J13" s="109"/>
      <c r="K13" s="366"/>
      <c r="L13" s="108" t="s">
        <v>388</v>
      </c>
      <c r="M13" s="114"/>
      <c r="N13" s="114"/>
      <c r="O13" s="114"/>
    </row>
    <row r="14" spans="1:15" s="68" customFormat="1" ht="370.5">
      <c r="A14" s="108">
        <f t="shared" si="0"/>
        <v>10</v>
      </c>
      <c r="B14" s="109" t="s">
        <v>4326</v>
      </c>
      <c r="C14" s="109" t="s">
        <v>212</v>
      </c>
      <c r="D14" s="110" t="s">
        <v>4358</v>
      </c>
      <c r="E14" s="111"/>
      <c r="F14" s="111" t="s">
        <v>4359</v>
      </c>
      <c r="G14" s="157" t="s">
        <v>4360</v>
      </c>
      <c r="H14" s="113" t="s">
        <v>340</v>
      </c>
      <c r="I14" s="158"/>
      <c r="J14" s="109"/>
      <c r="K14" s="365">
        <v>46113</v>
      </c>
      <c r="L14" s="108" t="s">
        <v>1178</v>
      </c>
      <c r="M14" s="114"/>
      <c r="N14" s="114"/>
      <c r="O14" s="114"/>
    </row>
    <row r="15" spans="1:15" s="68" customFormat="1" ht="256.5" customHeight="1">
      <c r="A15" s="108">
        <f t="shared" si="0"/>
        <v>11</v>
      </c>
      <c r="B15" s="109" t="s">
        <v>4326</v>
      </c>
      <c r="C15" s="109" t="s">
        <v>212</v>
      </c>
      <c r="D15" s="110" t="s">
        <v>4358</v>
      </c>
      <c r="E15" s="111"/>
      <c r="F15" s="111" t="s">
        <v>4361</v>
      </c>
      <c r="G15" s="112" t="s">
        <v>4362</v>
      </c>
      <c r="H15" s="113" t="s">
        <v>376</v>
      </c>
      <c r="I15" s="115" t="s">
        <v>4363</v>
      </c>
      <c r="J15" s="109" t="s">
        <v>4364</v>
      </c>
      <c r="K15" s="371"/>
      <c r="L15" s="108" t="s">
        <v>388</v>
      </c>
      <c r="M15" s="114"/>
      <c r="N15" s="114"/>
      <c r="O15" s="114"/>
    </row>
    <row r="16" spans="1:15" s="68" customFormat="1" ht="140.25" customHeight="1">
      <c r="A16" s="108">
        <f t="shared" si="0"/>
        <v>12</v>
      </c>
      <c r="B16" s="109" t="s">
        <v>4326</v>
      </c>
      <c r="C16" s="109" t="s">
        <v>212</v>
      </c>
      <c r="D16" s="110"/>
      <c r="E16" s="111"/>
      <c r="F16" s="111" t="s">
        <v>4365</v>
      </c>
      <c r="G16" s="112" t="s">
        <v>4366</v>
      </c>
      <c r="H16" s="113" t="s">
        <v>376</v>
      </c>
      <c r="I16" s="447" t="s">
        <v>4367</v>
      </c>
      <c r="J16" s="109" t="s">
        <v>4368</v>
      </c>
      <c r="K16" s="371"/>
      <c r="L16" s="108" t="s">
        <v>1178</v>
      </c>
      <c r="M16" s="114"/>
      <c r="N16" s="114"/>
      <c r="O16" s="114"/>
    </row>
    <row r="17" spans="1:15" s="68" customFormat="1" ht="138" customHeight="1">
      <c r="A17" s="108">
        <f t="shared" si="0"/>
        <v>13</v>
      </c>
      <c r="B17" s="109" t="s">
        <v>4326</v>
      </c>
      <c r="C17" s="109" t="s">
        <v>212</v>
      </c>
      <c r="D17" s="110"/>
      <c r="E17" s="111"/>
      <c r="F17" s="111" t="s">
        <v>4369</v>
      </c>
      <c r="G17" s="112" t="s">
        <v>4370</v>
      </c>
      <c r="H17" s="113" t="s">
        <v>376</v>
      </c>
      <c r="I17" s="449"/>
      <c r="J17" s="109" t="s">
        <v>4368</v>
      </c>
      <c r="K17" s="371"/>
      <c r="L17" s="108" t="s">
        <v>1178</v>
      </c>
      <c r="M17" s="114"/>
      <c r="N17" s="114"/>
      <c r="O17" s="114"/>
    </row>
    <row r="18" spans="1:15" s="68" customFormat="1" ht="149.25" customHeight="1">
      <c r="A18" s="108">
        <f t="shared" si="0"/>
        <v>14</v>
      </c>
      <c r="B18" s="109" t="s">
        <v>4326</v>
      </c>
      <c r="C18" s="109" t="s">
        <v>212</v>
      </c>
      <c r="D18" s="110" t="s">
        <v>4371</v>
      </c>
      <c r="E18" s="111"/>
      <c r="F18" s="111" t="s">
        <v>4372</v>
      </c>
      <c r="G18" s="112" t="s">
        <v>4373</v>
      </c>
      <c r="H18" s="113" t="s">
        <v>376</v>
      </c>
      <c r="I18" s="115" t="s">
        <v>4374</v>
      </c>
      <c r="J18" s="109" t="s">
        <v>4375</v>
      </c>
      <c r="K18" s="366"/>
      <c r="L18" s="108" t="s">
        <v>1178</v>
      </c>
      <c r="M18" s="114"/>
      <c r="N18" s="114"/>
      <c r="O18" s="114"/>
    </row>
    <row r="19" spans="1:15" s="68" customFormat="1" ht="224">
      <c r="A19" s="108">
        <f t="shared" si="0"/>
        <v>15</v>
      </c>
      <c r="B19" s="109" t="s">
        <v>4326</v>
      </c>
      <c r="C19" s="109" t="s">
        <v>212</v>
      </c>
      <c r="D19" s="110" t="s">
        <v>4376</v>
      </c>
      <c r="E19" s="111"/>
      <c r="F19" s="111" t="s">
        <v>4377</v>
      </c>
      <c r="G19" s="112" t="s">
        <v>4378</v>
      </c>
      <c r="H19" s="113" t="s">
        <v>376</v>
      </c>
      <c r="I19" s="112"/>
      <c r="J19" s="109"/>
      <c r="K19" s="366"/>
      <c r="L19" s="108" t="s">
        <v>388</v>
      </c>
      <c r="M19" s="114"/>
      <c r="N19" s="114"/>
      <c r="O19" s="114"/>
    </row>
    <row r="20" spans="1:15" s="68" customFormat="1" ht="266">
      <c r="A20" s="108">
        <f t="shared" si="0"/>
        <v>16</v>
      </c>
      <c r="B20" s="109" t="s">
        <v>4326</v>
      </c>
      <c r="C20" s="109" t="s">
        <v>212</v>
      </c>
      <c r="D20" s="110" t="s">
        <v>4379</v>
      </c>
      <c r="E20" s="111"/>
      <c r="F20" s="111" t="s">
        <v>4380</v>
      </c>
      <c r="G20" s="112" t="s">
        <v>4381</v>
      </c>
      <c r="H20" s="113" t="s">
        <v>376</v>
      </c>
      <c r="I20" s="112"/>
      <c r="J20" s="109"/>
      <c r="K20" s="366"/>
      <c r="L20" s="108" t="s">
        <v>388</v>
      </c>
      <c r="M20" s="114"/>
      <c r="N20" s="114"/>
      <c r="O20" s="114"/>
    </row>
    <row r="21" spans="1:15" s="68" customFormat="1" ht="308">
      <c r="A21" s="108">
        <f t="shared" si="0"/>
        <v>17</v>
      </c>
      <c r="B21" s="109" t="s">
        <v>4326</v>
      </c>
      <c r="C21" s="109" t="s">
        <v>212</v>
      </c>
      <c r="D21" s="110" t="s">
        <v>4382</v>
      </c>
      <c r="E21" s="111"/>
      <c r="F21" s="111" t="s">
        <v>4383</v>
      </c>
      <c r="G21" s="112" t="s">
        <v>4384</v>
      </c>
      <c r="H21" s="113" t="s">
        <v>340</v>
      </c>
      <c r="I21" s="112" t="s">
        <v>4385</v>
      </c>
      <c r="J21" s="109"/>
      <c r="K21" s="365">
        <v>46113</v>
      </c>
      <c r="L21" s="108" t="s">
        <v>1178</v>
      </c>
      <c r="M21" s="114"/>
      <c r="N21" s="114"/>
      <c r="O21" s="114"/>
    </row>
    <row r="22" spans="1:15" s="68" customFormat="1" ht="252">
      <c r="A22" s="108">
        <f t="shared" si="0"/>
        <v>18</v>
      </c>
      <c r="B22" s="109" t="s">
        <v>4326</v>
      </c>
      <c r="C22" s="109" t="s">
        <v>212</v>
      </c>
      <c r="D22" s="110" t="s">
        <v>4386</v>
      </c>
      <c r="E22" s="111"/>
      <c r="F22" s="111" t="s">
        <v>4387</v>
      </c>
      <c r="G22" s="112" t="s">
        <v>4388</v>
      </c>
      <c r="H22" s="113" t="s">
        <v>376</v>
      </c>
      <c r="I22" s="112"/>
      <c r="J22" s="109"/>
      <c r="K22" s="366"/>
      <c r="L22" s="108" t="s">
        <v>388</v>
      </c>
      <c r="M22" s="114"/>
      <c r="N22" s="114"/>
      <c r="O22" s="114"/>
    </row>
    <row r="23" spans="1:15" s="68" customFormat="1" ht="112">
      <c r="A23" s="108">
        <f t="shared" si="0"/>
        <v>19</v>
      </c>
      <c r="B23" s="109" t="s">
        <v>4326</v>
      </c>
      <c r="C23" s="109" t="s">
        <v>212</v>
      </c>
      <c r="D23" s="110" t="s">
        <v>4389</v>
      </c>
      <c r="E23" s="111"/>
      <c r="F23" s="111" t="s">
        <v>4390</v>
      </c>
      <c r="G23" s="112" t="s">
        <v>4391</v>
      </c>
      <c r="H23" s="113" t="s">
        <v>340</v>
      </c>
      <c r="I23" s="112"/>
      <c r="J23" s="109"/>
      <c r="K23" s="365">
        <v>46113</v>
      </c>
      <c r="L23" s="108" t="s">
        <v>1178</v>
      </c>
      <c r="M23" s="114"/>
      <c r="N23" s="114"/>
      <c r="O23" s="114"/>
    </row>
    <row r="24" spans="1:15" s="68" customFormat="1" ht="238">
      <c r="A24" s="108">
        <f t="shared" si="0"/>
        <v>20</v>
      </c>
      <c r="B24" s="109" t="s">
        <v>4326</v>
      </c>
      <c r="C24" s="109" t="s">
        <v>212</v>
      </c>
      <c r="D24" s="110" t="s">
        <v>4392</v>
      </c>
      <c r="E24" s="111"/>
      <c r="F24" s="111" t="s">
        <v>4393</v>
      </c>
      <c r="G24" s="112" t="s">
        <v>4394</v>
      </c>
      <c r="H24" s="113" t="s">
        <v>340</v>
      </c>
      <c r="I24" s="112" t="s">
        <v>4395</v>
      </c>
      <c r="J24" s="109" t="s">
        <v>4396</v>
      </c>
      <c r="K24" s="365">
        <v>46113</v>
      </c>
      <c r="L24" s="108" t="s">
        <v>1178</v>
      </c>
      <c r="M24" s="114"/>
      <c r="N24" s="114"/>
      <c r="O24" s="114"/>
    </row>
    <row r="25" spans="1:15" s="122" customFormat="1" ht="84">
      <c r="A25" s="108">
        <f t="shared" si="0"/>
        <v>21</v>
      </c>
      <c r="B25" s="109" t="s">
        <v>4326</v>
      </c>
      <c r="C25" s="109" t="s">
        <v>212</v>
      </c>
      <c r="D25" s="110" t="s">
        <v>4397</v>
      </c>
      <c r="E25" s="111"/>
      <c r="F25" s="111" t="s">
        <v>4398</v>
      </c>
      <c r="G25" s="112" t="s">
        <v>4399</v>
      </c>
      <c r="H25" s="113" t="s">
        <v>376</v>
      </c>
      <c r="I25" s="112"/>
      <c r="J25" s="109"/>
      <c r="K25" s="366"/>
      <c r="L25" s="108" t="s">
        <v>388</v>
      </c>
      <c r="M25" s="114"/>
      <c r="N25" s="114"/>
      <c r="O25" s="114"/>
    </row>
    <row r="26" spans="1:15" s="68" customFormat="1" ht="308">
      <c r="A26" s="108">
        <f t="shared" si="0"/>
        <v>22</v>
      </c>
      <c r="B26" s="109" t="s">
        <v>4326</v>
      </c>
      <c r="C26" s="109" t="s">
        <v>212</v>
      </c>
      <c r="D26" s="110" t="s">
        <v>4400</v>
      </c>
      <c r="E26" s="111"/>
      <c r="F26" s="111" t="s">
        <v>4401</v>
      </c>
      <c r="G26" s="112" t="s">
        <v>4402</v>
      </c>
      <c r="H26" s="113" t="s">
        <v>340</v>
      </c>
      <c r="I26" s="115" t="s">
        <v>4403</v>
      </c>
      <c r="J26" s="109" t="s">
        <v>4404</v>
      </c>
      <c r="K26" s="365">
        <v>46113</v>
      </c>
      <c r="L26" s="108" t="s">
        <v>1178</v>
      </c>
      <c r="M26" s="114"/>
      <c r="N26" s="114"/>
      <c r="O26" s="114"/>
    </row>
    <row r="27" spans="1:15" s="68" customFormat="1" ht="308">
      <c r="A27" s="108">
        <f t="shared" si="0"/>
        <v>23</v>
      </c>
      <c r="B27" s="109" t="s">
        <v>4326</v>
      </c>
      <c r="C27" s="109" t="s">
        <v>212</v>
      </c>
      <c r="D27" s="110" t="s">
        <v>4400</v>
      </c>
      <c r="E27" s="111"/>
      <c r="F27" s="111" t="s">
        <v>4405</v>
      </c>
      <c r="G27" s="112" t="s">
        <v>4406</v>
      </c>
      <c r="H27" s="113" t="s">
        <v>376</v>
      </c>
      <c r="I27" s="115" t="s">
        <v>4407</v>
      </c>
      <c r="J27" s="109" t="s">
        <v>4408</v>
      </c>
      <c r="K27" s="371"/>
      <c r="L27" s="108" t="s">
        <v>388</v>
      </c>
      <c r="M27" s="114"/>
      <c r="N27" s="114"/>
      <c r="O27" s="114"/>
    </row>
    <row r="28" spans="1:15" s="68" customFormat="1" ht="238">
      <c r="A28" s="108">
        <f t="shared" si="0"/>
        <v>24</v>
      </c>
      <c r="B28" s="109" t="s">
        <v>4326</v>
      </c>
      <c r="C28" s="109" t="s">
        <v>4409</v>
      </c>
      <c r="D28" s="110" t="s">
        <v>4410</v>
      </c>
      <c r="E28" s="111"/>
      <c r="F28" s="111" t="s">
        <v>4411</v>
      </c>
      <c r="G28" s="112" t="s">
        <v>4412</v>
      </c>
      <c r="H28" s="113" t="s">
        <v>376</v>
      </c>
      <c r="I28" s="112" t="s">
        <v>4413</v>
      </c>
      <c r="J28" s="109"/>
      <c r="K28" s="366"/>
      <c r="L28" s="108" t="s">
        <v>1178</v>
      </c>
      <c r="M28" s="114"/>
      <c r="N28" s="114"/>
      <c r="O28" s="114"/>
    </row>
    <row r="29" spans="1:15" s="68" customFormat="1" ht="98">
      <c r="A29" s="108">
        <f t="shared" si="0"/>
        <v>25</v>
      </c>
      <c r="B29" s="109" t="s">
        <v>4326</v>
      </c>
      <c r="C29" s="109" t="s">
        <v>212</v>
      </c>
      <c r="D29" s="110" t="s">
        <v>4414</v>
      </c>
      <c r="E29" s="111"/>
      <c r="F29" s="111" t="s">
        <v>4415</v>
      </c>
      <c r="G29" s="112" t="s">
        <v>4416</v>
      </c>
      <c r="H29" s="113" t="s">
        <v>376</v>
      </c>
      <c r="I29" s="112" t="s">
        <v>4413</v>
      </c>
      <c r="J29" s="109"/>
      <c r="K29" s="366"/>
      <c r="L29" s="108" t="s">
        <v>1178</v>
      </c>
      <c r="M29" s="114"/>
      <c r="N29" s="114"/>
      <c r="O29" s="114"/>
    </row>
    <row r="30" spans="1:15" s="68" customFormat="1" ht="224">
      <c r="A30" s="108">
        <f t="shared" si="0"/>
        <v>26</v>
      </c>
      <c r="B30" s="109" t="s">
        <v>4326</v>
      </c>
      <c r="C30" s="109" t="s">
        <v>212</v>
      </c>
      <c r="D30" s="110" t="s">
        <v>4417</v>
      </c>
      <c r="E30" s="111"/>
      <c r="F30" s="111" t="s">
        <v>4418</v>
      </c>
      <c r="G30" s="112" t="s">
        <v>4419</v>
      </c>
      <c r="H30" s="113" t="s">
        <v>376</v>
      </c>
      <c r="I30" s="112" t="s">
        <v>4420</v>
      </c>
      <c r="J30" s="109"/>
      <c r="K30" s="366"/>
      <c r="L30" s="108" t="s">
        <v>388</v>
      </c>
      <c r="M30" s="114"/>
      <c r="N30" s="114"/>
      <c r="O30" s="114"/>
    </row>
    <row r="31" spans="1:15" s="68" customFormat="1" ht="237" customHeight="1">
      <c r="A31" s="108">
        <f t="shared" si="0"/>
        <v>27</v>
      </c>
      <c r="B31" s="109" t="s">
        <v>4326</v>
      </c>
      <c r="C31" s="109" t="s">
        <v>212</v>
      </c>
      <c r="D31" s="110" t="s">
        <v>4421</v>
      </c>
      <c r="E31" s="111"/>
      <c r="F31" s="111" t="s">
        <v>4422</v>
      </c>
      <c r="G31" s="112" t="s">
        <v>4423</v>
      </c>
      <c r="H31" s="113" t="s">
        <v>376</v>
      </c>
      <c r="I31" s="112" t="s">
        <v>4424</v>
      </c>
      <c r="J31" s="109"/>
      <c r="K31" s="366"/>
      <c r="L31" s="108" t="s">
        <v>388</v>
      </c>
      <c r="M31" s="114"/>
      <c r="N31" s="114"/>
      <c r="O31" s="114"/>
    </row>
    <row r="32" spans="1:15" s="68" customFormat="1" ht="224">
      <c r="A32" s="108">
        <f t="shared" si="0"/>
        <v>28</v>
      </c>
      <c r="B32" s="109" t="s">
        <v>4326</v>
      </c>
      <c r="C32" s="109" t="s">
        <v>212</v>
      </c>
      <c r="D32" s="110" t="s">
        <v>4425</v>
      </c>
      <c r="E32" s="111"/>
      <c r="F32" s="111" t="s">
        <v>4426</v>
      </c>
      <c r="G32" s="112" t="s">
        <v>4427</v>
      </c>
      <c r="H32" s="113" t="s">
        <v>376</v>
      </c>
      <c r="I32" s="112" t="s">
        <v>4428</v>
      </c>
      <c r="J32" s="109"/>
      <c r="K32" s="366"/>
      <c r="L32" s="108" t="s">
        <v>1178</v>
      </c>
      <c r="M32" s="114"/>
      <c r="N32" s="114"/>
      <c r="O32" s="114"/>
    </row>
    <row r="33" spans="1:15" s="68" customFormat="1" ht="70">
      <c r="A33" s="108">
        <f t="shared" si="0"/>
        <v>29</v>
      </c>
      <c r="B33" s="109" t="s">
        <v>4326</v>
      </c>
      <c r="C33" s="109" t="s">
        <v>212</v>
      </c>
      <c r="D33" s="110" t="s">
        <v>4429</v>
      </c>
      <c r="E33" s="111"/>
      <c r="F33" s="111" t="s">
        <v>4430</v>
      </c>
      <c r="G33" s="112" t="s">
        <v>4431</v>
      </c>
      <c r="H33" s="113" t="s">
        <v>340</v>
      </c>
      <c r="I33" s="112"/>
      <c r="J33" s="109"/>
      <c r="K33" s="365">
        <v>46113</v>
      </c>
      <c r="L33" s="108" t="s">
        <v>1178</v>
      </c>
      <c r="M33" s="114"/>
      <c r="N33" s="114"/>
      <c r="O33" s="114"/>
    </row>
    <row r="34" spans="1:15" s="68" customFormat="1" ht="98">
      <c r="A34" s="108">
        <f t="shared" si="0"/>
        <v>30</v>
      </c>
      <c r="B34" s="109" t="s">
        <v>4326</v>
      </c>
      <c r="C34" s="109" t="s">
        <v>212</v>
      </c>
      <c r="D34" s="110" t="s">
        <v>4432</v>
      </c>
      <c r="E34" s="111"/>
      <c r="F34" s="111" t="s">
        <v>4433</v>
      </c>
      <c r="G34" s="112" t="s">
        <v>4434</v>
      </c>
      <c r="H34" s="113" t="s">
        <v>376</v>
      </c>
      <c r="I34" s="112" t="s">
        <v>2043</v>
      </c>
      <c r="J34" s="109"/>
      <c r="K34" s="366"/>
      <c r="L34" s="108" t="s">
        <v>1178</v>
      </c>
      <c r="M34" s="114"/>
      <c r="N34" s="114"/>
      <c r="O34" s="114"/>
    </row>
    <row r="35" spans="1:15" s="68" customFormat="1" ht="98">
      <c r="A35" s="108">
        <f t="shared" si="0"/>
        <v>31</v>
      </c>
      <c r="B35" s="109" t="s">
        <v>4326</v>
      </c>
      <c r="C35" s="109" t="s">
        <v>212</v>
      </c>
      <c r="D35" s="110" t="s">
        <v>4435</v>
      </c>
      <c r="E35" s="111"/>
      <c r="F35" s="111" t="s">
        <v>4436</v>
      </c>
      <c r="G35" s="112" t="s">
        <v>4437</v>
      </c>
      <c r="H35" s="113" t="s">
        <v>376</v>
      </c>
      <c r="I35" s="112" t="s">
        <v>2043</v>
      </c>
      <c r="J35" s="109"/>
      <c r="K35" s="366"/>
      <c r="L35" s="108" t="s">
        <v>1178</v>
      </c>
      <c r="M35" s="114"/>
      <c r="N35" s="114"/>
      <c r="O35" s="114"/>
    </row>
    <row r="36" spans="1:15" s="68" customFormat="1" ht="224">
      <c r="A36" s="108">
        <f t="shared" si="0"/>
        <v>32</v>
      </c>
      <c r="B36" s="109" t="s">
        <v>4326</v>
      </c>
      <c r="C36" s="109" t="s">
        <v>212</v>
      </c>
      <c r="D36" s="110"/>
      <c r="E36" s="111"/>
      <c r="F36" s="111" t="s">
        <v>4438</v>
      </c>
      <c r="G36" s="112" t="s">
        <v>4439</v>
      </c>
      <c r="H36" s="113" t="s">
        <v>376</v>
      </c>
      <c r="I36" s="109"/>
      <c r="J36" s="109" t="s">
        <v>1576</v>
      </c>
      <c r="K36" s="371"/>
      <c r="L36" s="108" t="s">
        <v>388</v>
      </c>
      <c r="M36" s="114"/>
      <c r="N36" s="114"/>
      <c r="O36" s="114"/>
    </row>
    <row r="37" spans="1:15" s="68" customFormat="1" ht="56">
      <c r="A37" s="108">
        <f t="shared" si="0"/>
        <v>33</v>
      </c>
      <c r="B37" s="109" t="s">
        <v>4326</v>
      </c>
      <c r="C37" s="109" t="s">
        <v>212</v>
      </c>
      <c r="D37" s="110" t="s">
        <v>4440</v>
      </c>
      <c r="E37" s="111"/>
      <c r="F37" s="111" t="s">
        <v>4441</v>
      </c>
      <c r="G37" s="112" t="s">
        <v>4442</v>
      </c>
      <c r="H37" s="113" t="s">
        <v>376</v>
      </c>
      <c r="I37" s="112" t="s">
        <v>2043</v>
      </c>
      <c r="J37" s="109"/>
      <c r="K37" s="366"/>
      <c r="L37" s="108" t="s">
        <v>1178</v>
      </c>
      <c r="M37" s="114"/>
      <c r="N37" s="114"/>
      <c r="O37" s="114"/>
    </row>
    <row r="38" spans="1:15" s="68" customFormat="1" ht="42">
      <c r="A38" s="108">
        <f t="shared" si="0"/>
        <v>34</v>
      </c>
      <c r="B38" s="109" t="s">
        <v>4326</v>
      </c>
      <c r="C38" s="109" t="s">
        <v>212</v>
      </c>
      <c r="D38" s="110" t="s">
        <v>4443</v>
      </c>
      <c r="E38" s="111"/>
      <c r="F38" s="111" t="s">
        <v>4444</v>
      </c>
      <c r="G38" s="112" t="s">
        <v>4445</v>
      </c>
      <c r="H38" s="113" t="s">
        <v>376</v>
      </c>
      <c r="I38" s="112" t="s">
        <v>2043</v>
      </c>
      <c r="J38" s="109"/>
      <c r="K38" s="366"/>
      <c r="L38" s="108" t="s">
        <v>388</v>
      </c>
      <c r="M38" s="114"/>
      <c r="N38" s="114"/>
      <c r="O38" s="114"/>
    </row>
    <row r="39" spans="1:15" s="68" customFormat="1" ht="140">
      <c r="A39" s="108">
        <f t="shared" si="0"/>
        <v>35</v>
      </c>
      <c r="B39" s="109" t="s">
        <v>4326</v>
      </c>
      <c r="C39" s="109" t="s">
        <v>212</v>
      </c>
      <c r="D39" s="110" t="s">
        <v>4446</v>
      </c>
      <c r="E39" s="111"/>
      <c r="F39" s="111" t="s">
        <v>4447</v>
      </c>
      <c r="G39" s="112" t="s">
        <v>4448</v>
      </c>
      <c r="H39" s="113" t="s">
        <v>376</v>
      </c>
      <c r="I39" s="112" t="s">
        <v>2043</v>
      </c>
      <c r="J39" s="109"/>
      <c r="K39" s="366"/>
      <c r="L39" s="108" t="s">
        <v>1178</v>
      </c>
      <c r="M39" s="114"/>
      <c r="N39" s="114"/>
      <c r="O39" s="114"/>
    </row>
    <row r="40" spans="1:15" s="68" customFormat="1" ht="126">
      <c r="A40" s="108">
        <f t="shared" si="0"/>
        <v>36</v>
      </c>
      <c r="B40" s="109" t="s">
        <v>4326</v>
      </c>
      <c r="C40" s="109" t="s">
        <v>212</v>
      </c>
      <c r="D40" s="110" t="s">
        <v>4449</v>
      </c>
      <c r="E40" s="111"/>
      <c r="F40" s="111" t="s">
        <v>4450</v>
      </c>
      <c r="G40" s="112" t="s">
        <v>4451</v>
      </c>
      <c r="H40" s="113" t="s">
        <v>376</v>
      </c>
      <c r="I40" s="112" t="s">
        <v>2043</v>
      </c>
      <c r="J40" s="109"/>
      <c r="K40" s="366"/>
      <c r="L40" s="108" t="s">
        <v>1178</v>
      </c>
      <c r="M40" s="114"/>
      <c r="N40" s="114"/>
      <c r="O40" s="114"/>
    </row>
    <row r="41" spans="1:15" s="68" customFormat="1" ht="84">
      <c r="A41" s="108">
        <f t="shared" si="0"/>
        <v>37</v>
      </c>
      <c r="B41" s="109" t="s">
        <v>4326</v>
      </c>
      <c r="C41" s="109" t="s">
        <v>212</v>
      </c>
      <c r="D41" s="110" t="s">
        <v>4452</v>
      </c>
      <c r="E41" s="111"/>
      <c r="F41" s="111" t="s">
        <v>4453</v>
      </c>
      <c r="G41" s="112" t="s">
        <v>4454</v>
      </c>
      <c r="H41" s="113" t="s">
        <v>376</v>
      </c>
      <c r="I41" s="112" t="s">
        <v>2043</v>
      </c>
      <c r="J41" s="109"/>
      <c r="K41" s="366"/>
      <c r="L41" s="108" t="s">
        <v>1178</v>
      </c>
      <c r="M41" s="114"/>
      <c r="N41" s="114"/>
      <c r="O41" s="114"/>
    </row>
    <row r="42" spans="1:15" s="68" customFormat="1" ht="98">
      <c r="A42" s="108">
        <f t="shared" si="0"/>
        <v>38</v>
      </c>
      <c r="B42" s="109" t="s">
        <v>4326</v>
      </c>
      <c r="C42" s="109" t="s">
        <v>212</v>
      </c>
      <c r="D42" s="110" t="s">
        <v>4455</v>
      </c>
      <c r="E42" s="111"/>
      <c r="F42" s="111" t="s">
        <v>4456</v>
      </c>
      <c r="G42" s="112" t="s">
        <v>4457</v>
      </c>
      <c r="H42" s="113" t="s">
        <v>376</v>
      </c>
      <c r="I42" s="112" t="s">
        <v>2043</v>
      </c>
      <c r="J42" s="109"/>
      <c r="K42" s="366"/>
      <c r="L42" s="108" t="s">
        <v>1178</v>
      </c>
      <c r="M42" s="114"/>
      <c r="N42" s="114"/>
      <c r="O42" s="114"/>
    </row>
    <row r="43" spans="1:15" s="68" customFormat="1" ht="126">
      <c r="A43" s="108">
        <f t="shared" si="0"/>
        <v>39</v>
      </c>
      <c r="B43" s="109" t="s">
        <v>4326</v>
      </c>
      <c r="C43" s="109" t="s">
        <v>212</v>
      </c>
      <c r="D43" s="110" t="s">
        <v>4458</v>
      </c>
      <c r="E43" s="111"/>
      <c r="F43" s="111" t="s">
        <v>4459</v>
      </c>
      <c r="G43" s="112" t="s">
        <v>4460</v>
      </c>
      <c r="H43" s="113" t="s">
        <v>376</v>
      </c>
      <c r="I43" s="112" t="s">
        <v>2043</v>
      </c>
      <c r="J43" s="109"/>
      <c r="K43" s="366"/>
      <c r="L43" s="108" t="s">
        <v>1178</v>
      </c>
      <c r="M43" s="114"/>
      <c r="N43" s="114"/>
      <c r="O43" s="114"/>
    </row>
    <row r="44" spans="1:15" s="68" customFormat="1" ht="112">
      <c r="A44" s="108">
        <f t="shared" si="0"/>
        <v>40</v>
      </c>
      <c r="B44" s="109" t="s">
        <v>4326</v>
      </c>
      <c r="C44" s="109" t="s">
        <v>212</v>
      </c>
      <c r="D44" s="110" t="s">
        <v>4461</v>
      </c>
      <c r="E44" s="111"/>
      <c r="F44" s="111" t="s">
        <v>4462</v>
      </c>
      <c r="G44" s="112" t="s">
        <v>4463</v>
      </c>
      <c r="H44" s="113" t="s">
        <v>340</v>
      </c>
      <c r="I44" s="112" t="s">
        <v>4464</v>
      </c>
      <c r="J44" s="109" t="s">
        <v>4465</v>
      </c>
      <c r="K44" s="365">
        <v>46113</v>
      </c>
      <c r="L44" s="108" t="s">
        <v>1178</v>
      </c>
      <c r="M44" s="114"/>
      <c r="N44" s="114"/>
      <c r="O44" s="114"/>
    </row>
    <row r="45" spans="1:15" s="68" customFormat="1" ht="182">
      <c r="A45" s="108">
        <f t="shared" si="0"/>
        <v>41</v>
      </c>
      <c r="B45" s="109" t="s">
        <v>4326</v>
      </c>
      <c r="C45" s="109" t="s">
        <v>212</v>
      </c>
      <c r="D45" s="110" t="s">
        <v>4466</v>
      </c>
      <c r="E45" s="111"/>
      <c r="F45" s="111" t="s">
        <v>4467</v>
      </c>
      <c r="G45" s="112" t="s">
        <v>4468</v>
      </c>
      <c r="H45" s="113" t="s">
        <v>376</v>
      </c>
      <c r="I45" s="112" t="s">
        <v>4469</v>
      </c>
      <c r="J45" s="109" t="s">
        <v>4470</v>
      </c>
      <c r="K45" s="371"/>
      <c r="L45" s="108" t="s">
        <v>1178</v>
      </c>
      <c r="M45" s="114"/>
      <c r="N45" s="114"/>
      <c r="O45" s="114"/>
    </row>
    <row r="46" spans="1:15" s="68" customFormat="1" ht="154">
      <c r="A46" s="108">
        <f t="shared" si="0"/>
        <v>42</v>
      </c>
      <c r="B46" s="109" t="s">
        <v>4326</v>
      </c>
      <c r="C46" s="109" t="s">
        <v>212</v>
      </c>
      <c r="D46" s="110" t="s">
        <v>4471</v>
      </c>
      <c r="E46" s="111"/>
      <c r="F46" s="111" t="s">
        <v>4472</v>
      </c>
      <c r="G46" s="112" t="s">
        <v>4473</v>
      </c>
      <c r="H46" s="113" t="s">
        <v>376</v>
      </c>
      <c r="I46" s="112" t="s">
        <v>4474</v>
      </c>
      <c r="J46" s="109"/>
      <c r="K46" s="366"/>
      <c r="L46" s="108" t="s">
        <v>388</v>
      </c>
      <c r="M46" s="114"/>
      <c r="N46" s="114"/>
      <c r="O46" s="114"/>
    </row>
    <row r="47" spans="1:15" s="68" customFormat="1" ht="42">
      <c r="A47" s="108">
        <f t="shared" si="0"/>
        <v>43</v>
      </c>
      <c r="B47" s="109" t="s">
        <v>4326</v>
      </c>
      <c r="C47" s="109" t="s">
        <v>212</v>
      </c>
      <c r="D47" s="110" t="s">
        <v>4475</v>
      </c>
      <c r="E47" s="111"/>
      <c r="F47" s="111" t="s">
        <v>4476</v>
      </c>
      <c r="G47" s="112" t="s">
        <v>4477</v>
      </c>
      <c r="H47" s="113" t="s">
        <v>376</v>
      </c>
      <c r="I47" s="112"/>
      <c r="J47" s="109"/>
      <c r="K47" s="366"/>
      <c r="L47" s="108" t="s">
        <v>1178</v>
      </c>
      <c r="M47" s="114"/>
      <c r="N47" s="114"/>
      <c r="O47" s="114"/>
    </row>
    <row r="48" spans="1:15" s="122" customFormat="1" ht="112">
      <c r="A48" s="108">
        <f t="shared" si="0"/>
        <v>44</v>
      </c>
      <c r="B48" s="109" t="s">
        <v>4326</v>
      </c>
      <c r="C48" s="109" t="s">
        <v>212</v>
      </c>
      <c r="D48" s="110" t="s">
        <v>4478</v>
      </c>
      <c r="E48" s="111"/>
      <c r="F48" s="111" t="s">
        <v>4479</v>
      </c>
      <c r="G48" s="112" t="s">
        <v>4480</v>
      </c>
      <c r="H48" s="113" t="s">
        <v>376</v>
      </c>
      <c r="I48" s="112" t="s">
        <v>4481</v>
      </c>
      <c r="J48" s="109"/>
      <c r="K48" s="366"/>
      <c r="L48" s="108" t="s">
        <v>388</v>
      </c>
      <c r="M48" s="114"/>
      <c r="N48" s="114"/>
      <c r="O48" s="114"/>
    </row>
    <row r="49" spans="1:15" s="122" customFormat="1" ht="196">
      <c r="A49" s="108">
        <f t="shared" si="0"/>
        <v>45</v>
      </c>
      <c r="B49" s="109" t="s">
        <v>4326</v>
      </c>
      <c r="C49" s="109" t="s">
        <v>212</v>
      </c>
      <c r="D49" s="110" t="s">
        <v>4482</v>
      </c>
      <c r="E49" s="111"/>
      <c r="F49" s="111" t="s">
        <v>4483</v>
      </c>
      <c r="G49" s="112" t="s">
        <v>3892</v>
      </c>
      <c r="H49" s="113" t="s">
        <v>376</v>
      </c>
      <c r="I49" s="112" t="s">
        <v>3893</v>
      </c>
      <c r="J49" s="109" t="s">
        <v>3894</v>
      </c>
      <c r="K49" s="366"/>
      <c r="L49" s="108" t="s">
        <v>388</v>
      </c>
      <c r="M49" s="114"/>
      <c r="N49" s="114"/>
      <c r="O49" s="114"/>
    </row>
    <row r="50" spans="1:15" s="68" customFormat="1" ht="112">
      <c r="A50" s="108">
        <f t="shared" si="0"/>
        <v>46</v>
      </c>
      <c r="B50" s="109" t="s">
        <v>4326</v>
      </c>
      <c r="C50" s="109" t="s">
        <v>212</v>
      </c>
      <c r="D50" s="110" t="s">
        <v>4484</v>
      </c>
      <c r="E50" s="111"/>
      <c r="F50" s="111" t="s">
        <v>4485</v>
      </c>
      <c r="G50" s="112" t="s">
        <v>4486</v>
      </c>
      <c r="H50" s="113" t="s">
        <v>340</v>
      </c>
      <c r="I50" s="112" t="s">
        <v>4464</v>
      </c>
      <c r="J50" s="109" t="s">
        <v>4487</v>
      </c>
      <c r="K50" s="365">
        <v>46113</v>
      </c>
      <c r="L50" s="108" t="s">
        <v>1178</v>
      </c>
      <c r="M50" s="114"/>
      <c r="N50" s="114"/>
      <c r="O50" s="114"/>
    </row>
    <row r="51" spans="1:15" s="68" customFormat="1" ht="98">
      <c r="A51" s="108">
        <f t="shared" si="0"/>
        <v>47</v>
      </c>
      <c r="B51" s="109" t="s">
        <v>4326</v>
      </c>
      <c r="C51" s="109" t="s">
        <v>212</v>
      </c>
      <c r="D51" s="110" t="s">
        <v>4488</v>
      </c>
      <c r="E51" s="111"/>
      <c r="F51" s="111" t="s">
        <v>4489</v>
      </c>
      <c r="G51" s="112" t="s">
        <v>4490</v>
      </c>
      <c r="H51" s="113" t="s">
        <v>340</v>
      </c>
      <c r="I51" s="112"/>
      <c r="J51" s="109"/>
      <c r="K51" s="365">
        <v>46113</v>
      </c>
      <c r="L51" s="108" t="s">
        <v>1178</v>
      </c>
      <c r="M51" s="114"/>
      <c r="N51" s="114"/>
      <c r="O51" s="114"/>
    </row>
    <row r="52" spans="1:15" s="68" customFormat="1" ht="56">
      <c r="A52" s="108">
        <f t="shared" si="0"/>
        <v>48</v>
      </c>
      <c r="B52" s="109" t="s">
        <v>4326</v>
      </c>
      <c r="C52" s="109" t="s">
        <v>212</v>
      </c>
      <c r="D52" s="110" t="s">
        <v>4491</v>
      </c>
      <c r="E52" s="111"/>
      <c r="F52" s="111" t="s">
        <v>4492</v>
      </c>
      <c r="G52" s="112" t="s">
        <v>4493</v>
      </c>
      <c r="H52" s="113" t="s">
        <v>340</v>
      </c>
      <c r="I52" s="112"/>
      <c r="J52" s="109"/>
      <c r="K52" s="365">
        <v>46113</v>
      </c>
      <c r="L52" s="108" t="s">
        <v>1178</v>
      </c>
      <c r="M52" s="114"/>
      <c r="N52" s="114"/>
      <c r="O52" s="114"/>
    </row>
    <row r="53" spans="1:15" s="68" customFormat="1" ht="98">
      <c r="A53" s="108">
        <f t="shared" si="0"/>
        <v>49</v>
      </c>
      <c r="B53" s="109" t="s">
        <v>4326</v>
      </c>
      <c r="C53" s="109" t="s">
        <v>212</v>
      </c>
      <c r="D53" s="110" t="s">
        <v>4494</v>
      </c>
      <c r="E53" s="111"/>
      <c r="F53" s="111" t="s">
        <v>4495</v>
      </c>
      <c r="G53" s="112" t="s">
        <v>4496</v>
      </c>
      <c r="H53" s="113" t="s">
        <v>340</v>
      </c>
      <c r="I53" s="112"/>
      <c r="J53" s="109"/>
      <c r="K53" s="365">
        <v>46113</v>
      </c>
      <c r="L53" s="108" t="s">
        <v>1178</v>
      </c>
      <c r="M53" s="114"/>
      <c r="N53" s="114"/>
      <c r="O53" s="114"/>
    </row>
    <row r="54" spans="1:15" s="68" customFormat="1" ht="238">
      <c r="A54" s="108">
        <f t="shared" si="0"/>
        <v>50</v>
      </c>
      <c r="B54" s="109" t="s">
        <v>4326</v>
      </c>
      <c r="C54" s="109" t="s">
        <v>212</v>
      </c>
      <c r="D54" s="110" t="s">
        <v>4497</v>
      </c>
      <c r="E54" s="111"/>
      <c r="F54" s="111" t="s">
        <v>4498</v>
      </c>
      <c r="G54" s="112" t="s">
        <v>2031</v>
      </c>
      <c r="H54" s="113" t="s">
        <v>376</v>
      </c>
      <c r="I54" s="112" t="s">
        <v>4499</v>
      </c>
      <c r="J54" s="109" t="s">
        <v>4500</v>
      </c>
      <c r="K54" s="371"/>
      <c r="L54" s="108" t="s">
        <v>388</v>
      </c>
      <c r="M54" s="114"/>
      <c r="N54" s="114"/>
      <c r="O54" s="114"/>
    </row>
    <row r="55" spans="1:15" s="123" customFormat="1" ht="210">
      <c r="A55" s="108">
        <f t="shared" si="0"/>
        <v>51</v>
      </c>
      <c r="B55" s="109" t="s">
        <v>4326</v>
      </c>
      <c r="C55" s="109" t="s">
        <v>212</v>
      </c>
      <c r="D55" s="110" t="s">
        <v>4501</v>
      </c>
      <c r="E55" s="111"/>
      <c r="F55" s="111" t="s">
        <v>4502</v>
      </c>
      <c r="G55" s="112" t="s">
        <v>4503</v>
      </c>
      <c r="H55" s="113" t="s">
        <v>376</v>
      </c>
      <c r="I55" s="109"/>
      <c r="J55" s="114"/>
      <c r="K55" s="366"/>
      <c r="L55" s="108" t="s">
        <v>388</v>
      </c>
      <c r="M55" s="114"/>
      <c r="N55" s="114"/>
      <c r="O55" s="114"/>
    </row>
    <row r="56" spans="1:15" s="123" customFormat="1" ht="140">
      <c r="A56" s="108">
        <f t="shared" si="0"/>
        <v>52</v>
      </c>
      <c r="B56" s="109" t="s">
        <v>4326</v>
      </c>
      <c r="C56" s="109" t="s">
        <v>212</v>
      </c>
      <c r="D56" s="110"/>
      <c r="E56" s="111"/>
      <c r="F56" s="111" t="s">
        <v>4504</v>
      </c>
      <c r="G56" s="112" t="s">
        <v>1250</v>
      </c>
      <c r="H56" s="113" t="s">
        <v>376</v>
      </c>
      <c r="I56" s="112" t="s">
        <v>1251</v>
      </c>
      <c r="J56" s="109" t="s">
        <v>491</v>
      </c>
      <c r="K56" s="371"/>
      <c r="L56" s="108" t="s">
        <v>1178</v>
      </c>
      <c r="M56" s="114"/>
      <c r="N56" s="114"/>
      <c r="O56" s="114"/>
    </row>
    <row r="57" spans="1:15" s="68" customFormat="1" ht="70">
      <c r="A57" s="108">
        <f t="shared" si="0"/>
        <v>53</v>
      </c>
      <c r="B57" s="109" t="s">
        <v>4326</v>
      </c>
      <c r="C57" s="109" t="s">
        <v>214</v>
      </c>
      <c r="D57" s="110" t="s">
        <v>4505</v>
      </c>
      <c r="E57" s="111"/>
      <c r="F57" s="111" t="s">
        <v>4506</v>
      </c>
      <c r="G57" s="112" t="s">
        <v>4507</v>
      </c>
      <c r="H57" s="113" t="s">
        <v>340</v>
      </c>
      <c r="I57" s="112"/>
      <c r="J57" s="109"/>
      <c r="K57" s="365">
        <v>46113</v>
      </c>
      <c r="L57" s="108" t="s">
        <v>1178</v>
      </c>
      <c r="M57" s="114"/>
      <c r="N57" s="114"/>
      <c r="O57" s="114"/>
    </row>
    <row r="58" spans="1:15" s="68" customFormat="1" ht="70">
      <c r="A58" s="108">
        <f t="shared" si="0"/>
        <v>54</v>
      </c>
      <c r="B58" s="109" t="s">
        <v>4326</v>
      </c>
      <c r="C58" s="109" t="s">
        <v>214</v>
      </c>
      <c r="D58" s="110" t="s">
        <v>4508</v>
      </c>
      <c r="E58" s="111"/>
      <c r="F58" s="111" t="s">
        <v>4509</v>
      </c>
      <c r="G58" s="112" t="s">
        <v>4510</v>
      </c>
      <c r="H58" s="113" t="s">
        <v>376</v>
      </c>
      <c r="I58" s="112" t="s">
        <v>4511</v>
      </c>
      <c r="J58" s="109"/>
      <c r="K58" s="366"/>
      <c r="L58" s="108" t="s">
        <v>388</v>
      </c>
      <c r="M58" s="114"/>
      <c r="N58" s="114"/>
      <c r="O58" s="114"/>
    </row>
    <row r="59" spans="1:15" s="68" customFormat="1" ht="42">
      <c r="A59" s="108">
        <f t="shared" si="0"/>
        <v>55</v>
      </c>
      <c r="B59" s="109" t="s">
        <v>4326</v>
      </c>
      <c r="C59" s="109" t="s">
        <v>214</v>
      </c>
      <c r="D59" s="110" t="s">
        <v>4512</v>
      </c>
      <c r="E59" s="111"/>
      <c r="F59" s="111" t="s">
        <v>4513</v>
      </c>
      <c r="G59" s="112" t="s">
        <v>1759</v>
      </c>
      <c r="H59" s="113" t="s">
        <v>340</v>
      </c>
      <c r="I59" s="112"/>
      <c r="J59" s="109"/>
      <c r="K59" s="365">
        <v>46113</v>
      </c>
      <c r="L59" s="108" t="s">
        <v>1178</v>
      </c>
      <c r="M59" s="114"/>
      <c r="N59" s="114"/>
      <c r="O59" s="114"/>
    </row>
    <row r="60" spans="1:15" s="122" customFormat="1" ht="140">
      <c r="A60" s="108">
        <f t="shared" si="0"/>
        <v>56</v>
      </c>
      <c r="B60" s="109" t="s">
        <v>4326</v>
      </c>
      <c r="C60" s="109" t="s">
        <v>214</v>
      </c>
      <c r="D60" s="110" t="s">
        <v>4514</v>
      </c>
      <c r="E60" s="111"/>
      <c r="F60" s="111" t="s">
        <v>4515</v>
      </c>
      <c r="G60" s="112" t="s">
        <v>1537</v>
      </c>
      <c r="H60" s="113" t="s">
        <v>376</v>
      </c>
      <c r="I60" s="112" t="s">
        <v>1266</v>
      </c>
      <c r="J60" s="109" t="s">
        <v>1267</v>
      </c>
      <c r="K60" s="366"/>
      <c r="L60" s="108" t="s">
        <v>388</v>
      </c>
      <c r="M60" s="114"/>
      <c r="N60" s="114"/>
      <c r="O60" s="114"/>
    </row>
    <row r="61" spans="1:15" s="68" customFormat="1" ht="70">
      <c r="A61" s="108">
        <f t="shared" si="0"/>
        <v>57</v>
      </c>
      <c r="B61" s="109" t="s">
        <v>4326</v>
      </c>
      <c r="C61" s="109" t="s">
        <v>216</v>
      </c>
      <c r="D61" s="110" t="s">
        <v>4516</v>
      </c>
      <c r="E61" s="111"/>
      <c r="F61" s="111" t="s">
        <v>4517</v>
      </c>
      <c r="G61" s="112" t="s">
        <v>4518</v>
      </c>
      <c r="H61" s="113" t="s">
        <v>376</v>
      </c>
      <c r="I61" s="112" t="s">
        <v>4519</v>
      </c>
      <c r="J61" s="109"/>
      <c r="K61" s="366"/>
      <c r="L61" s="108" t="s">
        <v>1178</v>
      </c>
      <c r="M61" s="114"/>
      <c r="N61" s="114"/>
      <c r="O61" s="114"/>
    </row>
    <row r="62" spans="1:15" s="68" customFormat="1" ht="42">
      <c r="A62" s="108">
        <f t="shared" si="0"/>
        <v>58</v>
      </c>
      <c r="B62" s="109" t="s">
        <v>4326</v>
      </c>
      <c r="C62" s="109" t="s">
        <v>216</v>
      </c>
      <c r="D62" s="110" t="s">
        <v>4520</v>
      </c>
      <c r="E62" s="111"/>
      <c r="F62" s="111" t="s">
        <v>4521</v>
      </c>
      <c r="G62" s="112" t="s">
        <v>4522</v>
      </c>
      <c r="H62" s="113" t="s">
        <v>340</v>
      </c>
      <c r="I62" s="120"/>
      <c r="J62" s="109"/>
      <c r="K62" s="365">
        <v>46113</v>
      </c>
      <c r="L62" s="108" t="s">
        <v>1178</v>
      </c>
      <c r="M62" s="114"/>
      <c r="N62" s="114"/>
      <c r="O62" s="114"/>
    </row>
    <row r="63" spans="1:15" s="68" customFormat="1" ht="42">
      <c r="A63" s="108">
        <f t="shared" si="0"/>
        <v>59</v>
      </c>
      <c r="B63" s="109" t="s">
        <v>4326</v>
      </c>
      <c r="C63" s="109" t="s">
        <v>216</v>
      </c>
      <c r="D63" s="110" t="s">
        <v>4523</v>
      </c>
      <c r="E63" s="111"/>
      <c r="F63" s="111" t="s">
        <v>4524</v>
      </c>
      <c r="G63" s="112" t="s">
        <v>4525</v>
      </c>
      <c r="H63" s="113" t="s">
        <v>376</v>
      </c>
      <c r="I63" s="120"/>
      <c r="J63" s="109"/>
      <c r="K63" s="366"/>
      <c r="L63" s="108" t="s">
        <v>388</v>
      </c>
      <c r="M63" s="114"/>
      <c r="N63" s="114"/>
      <c r="O63" s="114"/>
    </row>
    <row r="64" spans="1:15" s="68" customFormat="1" ht="70">
      <c r="A64" s="108">
        <f t="shared" si="0"/>
        <v>60</v>
      </c>
      <c r="B64" s="109" t="s">
        <v>4326</v>
      </c>
      <c r="C64" s="109" t="s">
        <v>216</v>
      </c>
      <c r="D64" s="110" t="s">
        <v>4526</v>
      </c>
      <c r="E64" s="111"/>
      <c r="F64" s="111" t="s">
        <v>4527</v>
      </c>
      <c r="G64" s="112" t="s">
        <v>4528</v>
      </c>
      <c r="H64" s="113" t="s">
        <v>376</v>
      </c>
      <c r="I64" s="112" t="s">
        <v>4519</v>
      </c>
      <c r="J64" s="109"/>
      <c r="K64" s="366"/>
      <c r="L64" s="108" t="s">
        <v>1178</v>
      </c>
      <c r="M64" s="114"/>
      <c r="N64" s="114"/>
      <c r="O64" s="114"/>
    </row>
    <row r="65" spans="1:15" s="68" customFormat="1" ht="70">
      <c r="A65" s="108">
        <f t="shared" si="0"/>
        <v>61</v>
      </c>
      <c r="B65" s="109" t="s">
        <v>4326</v>
      </c>
      <c r="C65" s="109" t="s">
        <v>216</v>
      </c>
      <c r="D65" s="110" t="s">
        <v>4529</v>
      </c>
      <c r="E65" s="111"/>
      <c r="F65" s="111" t="s">
        <v>4530</v>
      </c>
      <c r="G65" s="112" t="s">
        <v>4531</v>
      </c>
      <c r="H65" s="113" t="s">
        <v>376</v>
      </c>
      <c r="I65" s="112" t="s">
        <v>4519</v>
      </c>
      <c r="J65" s="109"/>
      <c r="K65" s="366"/>
      <c r="L65" s="108" t="s">
        <v>1178</v>
      </c>
      <c r="M65" s="114"/>
      <c r="N65" s="114"/>
      <c r="O65" s="114"/>
    </row>
    <row r="66" spans="1:15" s="68" customFormat="1" ht="42">
      <c r="A66" s="108">
        <f t="shared" si="0"/>
        <v>62</v>
      </c>
      <c r="B66" s="109" t="s">
        <v>4326</v>
      </c>
      <c r="C66" s="109" t="s">
        <v>216</v>
      </c>
      <c r="D66" s="110" t="s">
        <v>4532</v>
      </c>
      <c r="E66" s="111"/>
      <c r="F66" s="111" t="s">
        <v>4533</v>
      </c>
      <c r="G66" s="112" t="s">
        <v>4534</v>
      </c>
      <c r="H66" s="113" t="s">
        <v>340</v>
      </c>
      <c r="I66" s="112"/>
      <c r="J66" s="109"/>
      <c r="K66" s="365">
        <v>46113</v>
      </c>
      <c r="L66" s="108" t="s">
        <v>1178</v>
      </c>
      <c r="M66" s="114"/>
      <c r="N66" s="114"/>
      <c r="O66" s="114"/>
    </row>
    <row r="67" spans="1:15" s="68" customFormat="1" ht="266">
      <c r="A67" s="108">
        <f t="shared" si="0"/>
        <v>63</v>
      </c>
      <c r="B67" s="109" t="s">
        <v>4326</v>
      </c>
      <c r="C67" s="109" t="s">
        <v>216</v>
      </c>
      <c r="D67" s="110" t="s">
        <v>4535</v>
      </c>
      <c r="E67" s="111"/>
      <c r="F67" s="111" t="s">
        <v>4536</v>
      </c>
      <c r="G67" s="112" t="s">
        <v>4537</v>
      </c>
      <c r="H67" s="113" t="s">
        <v>340</v>
      </c>
      <c r="I67" s="120" t="s">
        <v>4538</v>
      </c>
      <c r="J67" s="109"/>
      <c r="K67" s="365">
        <v>46113</v>
      </c>
      <c r="L67" s="108" t="s">
        <v>1178</v>
      </c>
      <c r="M67" s="114"/>
      <c r="N67" s="114"/>
      <c r="O67" s="114"/>
    </row>
    <row r="68" spans="1:15" s="68" customFormat="1" ht="112">
      <c r="A68" s="108">
        <f t="shared" si="0"/>
        <v>64</v>
      </c>
      <c r="B68" s="109" t="s">
        <v>4326</v>
      </c>
      <c r="C68" s="109" t="s">
        <v>216</v>
      </c>
      <c r="D68" s="110" t="s">
        <v>4535</v>
      </c>
      <c r="E68" s="111"/>
      <c r="F68" s="111" t="s">
        <v>4539</v>
      </c>
      <c r="G68" s="112" t="s">
        <v>4540</v>
      </c>
      <c r="H68" s="113" t="s">
        <v>376</v>
      </c>
      <c r="I68" s="120"/>
      <c r="J68" s="109"/>
      <c r="K68" s="366"/>
      <c r="L68" s="108" t="s">
        <v>388</v>
      </c>
      <c r="M68" s="114"/>
      <c r="N68" s="114"/>
      <c r="O68" s="114"/>
    </row>
    <row r="69" spans="1:15" s="68" customFormat="1" ht="84">
      <c r="A69" s="108">
        <f t="shared" si="0"/>
        <v>65</v>
      </c>
      <c r="B69" s="109" t="s">
        <v>4326</v>
      </c>
      <c r="C69" s="109" t="s">
        <v>4409</v>
      </c>
      <c r="D69" s="110" t="s">
        <v>4541</v>
      </c>
      <c r="E69" s="111"/>
      <c r="F69" s="111" t="s">
        <v>4542</v>
      </c>
      <c r="G69" s="112" t="s">
        <v>4543</v>
      </c>
      <c r="H69" s="113" t="s">
        <v>376</v>
      </c>
      <c r="I69" s="115" t="s">
        <v>4544</v>
      </c>
      <c r="J69" s="109"/>
      <c r="K69" s="366"/>
      <c r="L69" s="108" t="s">
        <v>1178</v>
      </c>
      <c r="M69" s="114"/>
      <c r="N69" s="114"/>
      <c r="O69" s="114"/>
    </row>
    <row r="70" spans="1:15" s="68" customFormat="1" ht="140">
      <c r="A70" s="108">
        <f t="shared" ref="A70:A115" si="1">ROW()-4</f>
        <v>66</v>
      </c>
      <c r="B70" s="109" t="s">
        <v>4326</v>
      </c>
      <c r="C70" s="109" t="s">
        <v>218</v>
      </c>
      <c r="D70" s="110" t="s">
        <v>4545</v>
      </c>
      <c r="E70" s="111"/>
      <c r="F70" s="111" t="s">
        <v>4546</v>
      </c>
      <c r="G70" s="112" t="s">
        <v>4547</v>
      </c>
      <c r="H70" s="113" t="s">
        <v>376</v>
      </c>
      <c r="I70" s="116"/>
      <c r="J70" s="109"/>
      <c r="K70" s="366"/>
      <c r="L70" s="108" t="s">
        <v>388</v>
      </c>
      <c r="M70" s="114"/>
      <c r="N70" s="114"/>
      <c r="O70" s="114"/>
    </row>
    <row r="71" spans="1:15" s="68" customFormat="1" ht="168">
      <c r="A71" s="108">
        <f t="shared" si="1"/>
        <v>67</v>
      </c>
      <c r="B71" s="109" t="s">
        <v>4326</v>
      </c>
      <c r="C71" s="109" t="s">
        <v>218</v>
      </c>
      <c r="D71" s="110" t="s">
        <v>4548</v>
      </c>
      <c r="E71" s="111"/>
      <c r="F71" s="111" t="s">
        <v>4549</v>
      </c>
      <c r="G71" s="112" t="s">
        <v>4550</v>
      </c>
      <c r="H71" s="113" t="s">
        <v>376</v>
      </c>
      <c r="I71" s="112" t="s">
        <v>4551</v>
      </c>
      <c r="J71" s="109" t="s">
        <v>4552</v>
      </c>
      <c r="K71" s="371"/>
      <c r="L71" s="108" t="s">
        <v>1178</v>
      </c>
      <c r="M71" s="114"/>
      <c r="N71" s="114"/>
      <c r="O71" s="114"/>
    </row>
    <row r="72" spans="1:15" s="68" customFormat="1" ht="42">
      <c r="A72" s="108">
        <f t="shared" si="1"/>
        <v>68</v>
      </c>
      <c r="B72" s="109" t="s">
        <v>4326</v>
      </c>
      <c r="C72" s="109" t="s">
        <v>218</v>
      </c>
      <c r="D72" s="110" t="s">
        <v>4553</v>
      </c>
      <c r="E72" s="111"/>
      <c r="F72" s="111" t="s">
        <v>4554</v>
      </c>
      <c r="G72" s="112" t="s">
        <v>4555</v>
      </c>
      <c r="H72" s="113" t="s">
        <v>376</v>
      </c>
      <c r="I72" s="116"/>
      <c r="J72" s="109"/>
      <c r="K72" s="366"/>
      <c r="L72" s="108" t="s">
        <v>1178</v>
      </c>
      <c r="M72" s="114"/>
      <c r="N72" s="114"/>
      <c r="O72" s="114"/>
    </row>
    <row r="73" spans="1:15" s="68" customFormat="1" ht="196">
      <c r="A73" s="108">
        <f t="shared" si="1"/>
        <v>69</v>
      </c>
      <c r="B73" s="109" t="s">
        <v>4326</v>
      </c>
      <c r="C73" s="109" t="s">
        <v>218</v>
      </c>
      <c r="D73" s="110" t="s">
        <v>4556</v>
      </c>
      <c r="E73" s="111"/>
      <c r="F73" s="111" t="s">
        <v>4557</v>
      </c>
      <c r="G73" s="112" t="s">
        <v>4558</v>
      </c>
      <c r="H73" s="113" t="s">
        <v>376</v>
      </c>
      <c r="I73" s="116"/>
      <c r="J73" s="109"/>
      <c r="K73" s="366"/>
      <c r="L73" s="108" t="s">
        <v>1178</v>
      </c>
      <c r="M73" s="114"/>
      <c r="N73" s="114"/>
      <c r="O73" s="114"/>
    </row>
    <row r="74" spans="1:15" s="68" customFormat="1" ht="210">
      <c r="A74" s="108">
        <f t="shared" si="1"/>
        <v>70</v>
      </c>
      <c r="B74" s="109" t="s">
        <v>4326</v>
      </c>
      <c r="C74" s="109" t="s">
        <v>218</v>
      </c>
      <c r="D74" s="110" t="s">
        <v>4559</v>
      </c>
      <c r="E74" s="111"/>
      <c r="F74" s="111" t="s">
        <v>4560</v>
      </c>
      <c r="G74" s="112" t="s">
        <v>4561</v>
      </c>
      <c r="H74" s="113" t="s">
        <v>376</v>
      </c>
      <c r="I74" s="109"/>
      <c r="J74" s="159"/>
      <c r="K74" s="366"/>
      <c r="L74" s="108" t="s">
        <v>388</v>
      </c>
      <c r="M74" s="114"/>
      <c r="N74" s="114"/>
      <c r="O74" s="114"/>
    </row>
    <row r="75" spans="1:15" s="68" customFormat="1" ht="168">
      <c r="A75" s="108">
        <f t="shared" si="1"/>
        <v>71</v>
      </c>
      <c r="B75" s="109" t="s">
        <v>4326</v>
      </c>
      <c r="C75" s="109" t="s">
        <v>218</v>
      </c>
      <c r="D75" s="110" t="s">
        <v>4562</v>
      </c>
      <c r="E75" s="111"/>
      <c r="F75" s="111" t="s">
        <v>4563</v>
      </c>
      <c r="G75" s="112" t="s">
        <v>4564</v>
      </c>
      <c r="H75" s="113" t="s">
        <v>376</v>
      </c>
      <c r="I75" s="116"/>
      <c r="J75" s="109"/>
      <c r="K75" s="366"/>
      <c r="L75" s="108" t="s">
        <v>1178</v>
      </c>
      <c r="M75" s="114"/>
      <c r="N75" s="114"/>
      <c r="O75" s="114"/>
    </row>
    <row r="76" spans="1:15" s="68" customFormat="1" ht="217.5" customHeight="1">
      <c r="A76" s="108">
        <f t="shared" si="1"/>
        <v>72</v>
      </c>
      <c r="B76" s="109" t="s">
        <v>4326</v>
      </c>
      <c r="C76" s="109" t="s">
        <v>218</v>
      </c>
      <c r="D76" s="110" t="s">
        <v>4565</v>
      </c>
      <c r="E76" s="111"/>
      <c r="F76" s="111" t="s">
        <v>4566</v>
      </c>
      <c r="G76" s="112" t="s">
        <v>4567</v>
      </c>
      <c r="H76" s="113" t="s">
        <v>376</v>
      </c>
      <c r="I76" s="116"/>
      <c r="J76" s="109"/>
      <c r="K76" s="366"/>
      <c r="L76" s="108" t="s">
        <v>1178</v>
      </c>
      <c r="M76" s="114"/>
      <c r="N76" s="114"/>
      <c r="O76" s="114"/>
    </row>
    <row r="77" spans="1:15" s="68" customFormat="1" ht="140">
      <c r="A77" s="108">
        <f t="shared" si="1"/>
        <v>73</v>
      </c>
      <c r="B77" s="109" t="s">
        <v>4326</v>
      </c>
      <c r="C77" s="109" t="s">
        <v>218</v>
      </c>
      <c r="D77" s="110" t="s">
        <v>4568</v>
      </c>
      <c r="E77" s="111"/>
      <c r="F77" s="111" t="s">
        <v>4569</v>
      </c>
      <c r="G77" s="112" t="s">
        <v>4570</v>
      </c>
      <c r="H77" s="113" t="s">
        <v>376</v>
      </c>
      <c r="I77" s="116"/>
      <c r="J77" s="109"/>
      <c r="K77" s="366"/>
      <c r="L77" s="108" t="s">
        <v>388</v>
      </c>
      <c r="M77" s="114"/>
      <c r="N77" s="114"/>
      <c r="O77" s="114"/>
    </row>
    <row r="78" spans="1:15" s="68" customFormat="1" ht="98">
      <c r="A78" s="108">
        <f t="shared" si="1"/>
        <v>74</v>
      </c>
      <c r="B78" s="109" t="s">
        <v>4326</v>
      </c>
      <c r="C78" s="109" t="s">
        <v>218</v>
      </c>
      <c r="D78" s="110" t="s">
        <v>4571</v>
      </c>
      <c r="E78" s="111"/>
      <c r="F78" s="111" t="s">
        <v>4572</v>
      </c>
      <c r="G78" s="112" t="s">
        <v>2118</v>
      </c>
      <c r="H78" s="113" t="s">
        <v>376</v>
      </c>
      <c r="I78" s="116"/>
      <c r="J78" s="109"/>
      <c r="K78" s="366"/>
      <c r="L78" s="108" t="s">
        <v>1178</v>
      </c>
      <c r="M78" s="114"/>
      <c r="N78" s="114"/>
      <c r="O78" s="114"/>
    </row>
    <row r="79" spans="1:15" s="68" customFormat="1" ht="350">
      <c r="A79" s="108">
        <f t="shared" si="1"/>
        <v>75</v>
      </c>
      <c r="B79" s="109" t="s">
        <v>4326</v>
      </c>
      <c r="C79" s="109" t="s">
        <v>218</v>
      </c>
      <c r="D79" s="110" t="s">
        <v>4573</v>
      </c>
      <c r="E79" s="111"/>
      <c r="F79" s="111" t="s">
        <v>4574</v>
      </c>
      <c r="G79" s="120" t="s">
        <v>4575</v>
      </c>
      <c r="H79" s="113" t="s">
        <v>376</v>
      </c>
      <c r="I79" s="116" t="s">
        <v>4576</v>
      </c>
      <c r="J79" s="109" t="s">
        <v>4577</v>
      </c>
      <c r="K79" s="366"/>
      <c r="L79" s="108" t="s">
        <v>1178</v>
      </c>
      <c r="M79" s="114"/>
      <c r="N79" s="114"/>
      <c r="O79" s="114"/>
    </row>
    <row r="80" spans="1:15" s="68" customFormat="1" ht="98">
      <c r="A80" s="108">
        <f t="shared" si="1"/>
        <v>76</v>
      </c>
      <c r="B80" s="109" t="s">
        <v>4326</v>
      </c>
      <c r="C80" s="109" t="s">
        <v>218</v>
      </c>
      <c r="D80" s="110" t="s">
        <v>4578</v>
      </c>
      <c r="E80" s="111"/>
      <c r="F80" s="111" t="s">
        <v>4579</v>
      </c>
      <c r="G80" s="112" t="s">
        <v>2132</v>
      </c>
      <c r="H80" s="113" t="s">
        <v>376</v>
      </c>
      <c r="I80" s="116"/>
      <c r="J80" s="109"/>
      <c r="K80" s="366"/>
      <c r="L80" s="108" t="s">
        <v>1178</v>
      </c>
      <c r="M80" s="114"/>
      <c r="N80" s="114"/>
      <c r="O80" s="114"/>
    </row>
    <row r="81" spans="1:15" s="68" customFormat="1" ht="126">
      <c r="A81" s="108">
        <f t="shared" si="1"/>
        <v>77</v>
      </c>
      <c r="B81" s="109" t="s">
        <v>4326</v>
      </c>
      <c r="C81" s="109" t="s">
        <v>220</v>
      </c>
      <c r="D81" s="110" t="s">
        <v>4580</v>
      </c>
      <c r="E81" s="111"/>
      <c r="F81" s="111" t="s">
        <v>4581</v>
      </c>
      <c r="G81" s="112" t="s">
        <v>4582</v>
      </c>
      <c r="H81" s="113" t="s">
        <v>376</v>
      </c>
      <c r="I81" s="112"/>
      <c r="J81" s="109"/>
      <c r="K81" s="366"/>
      <c r="L81" s="108" t="s">
        <v>1178</v>
      </c>
      <c r="M81" s="114"/>
      <c r="N81" s="114"/>
      <c r="O81" s="114"/>
    </row>
    <row r="82" spans="1:15" s="68" customFormat="1" ht="140">
      <c r="A82" s="108">
        <f t="shared" si="1"/>
        <v>78</v>
      </c>
      <c r="B82" s="109" t="s">
        <v>4326</v>
      </c>
      <c r="C82" s="109" t="s">
        <v>4583</v>
      </c>
      <c r="D82" s="110"/>
      <c r="E82" s="111"/>
      <c r="F82" s="111" t="s">
        <v>4584</v>
      </c>
      <c r="G82" s="112" t="s">
        <v>4585</v>
      </c>
      <c r="H82" s="113" t="s">
        <v>376</v>
      </c>
      <c r="I82" s="112" t="s">
        <v>4586</v>
      </c>
      <c r="J82" s="109" t="s">
        <v>4587</v>
      </c>
      <c r="K82" s="371"/>
      <c r="L82" s="108" t="s">
        <v>388</v>
      </c>
      <c r="M82" s="114"/>
      <c r="N82" s="114"/>
      <c r="O82" s="114"/>
    </row>
    <row r="83" spans="1:15" s="68" customFormat="1" ht="172.5" customHeight="1">
      <c r="A83" s="108">
        <f t="shared" si="1"/>
        <v>79</v>
      </c>
      <c r="B83" s="109" t="s">
        <v>4326</v>
      </c>
      <c r="C83" s="109" t="s">
        <v>222</v>
      </c>
      <c r="D83" s="110" t="s">
        <v>4588</v>
      </c>
      <c r="E83" s="111"/>
      <c r="F83" s="111" t="s">
        <v>4589</v>
      </c>
      <c r="G83" s="112" t="s">
        <v>4590</v>
      </c>
      <c r="H83" s="113" t="s">
        <v>376</v>
      </c>
      <c r="I83" s="445" t="s">
        <v>4591</v>
      </c>
      <c r="J83" s="109"/>
      <c r="K83" s="366"/>
      <c r="L83" s="108" t="s">
        <v>388</v>
      </c>
      <c r="M83" s="114"/>
      <c r="N83" s="114"/>
      <c r="O83" s="114"/>
    </row>
    <row r="84" spans="1:15" s="68" customFormat="1" ht="164.25" customHeight="1">
      <c r="A84" s="108">
        <f t="shared" si="1"/>
        <v>80</v>
      </c>
      <c r="B84" s="109" t="s">
        <v>4326</v>
      </c>
      <c r="C84" s="109" t="s">
        <v>222</v>
      </c>
      <c r="D84" s="110" t="s">
        <v>4592</v>
      </c>
      <c r="E84" s="111"/>
      <c r="F84" s="111" t="s">
        <v>4593</v>
      </c>
      <c r="G84" s="112" t="s">
        <v>4594</v>
      </c>
      <c r="H84" s="113" t="s">
        <v>376</v>
      </c>
      <c r="I84" s="446"/>
      <c r="J84" s="109"/>
      <c r="K84" s="366"/>
      <c r="L84" s="108" t="s">
        <v>1178</v>
      </c>
      <c r="M84" s="114"/>
      <c r="N84" s="114"/>
      <c r="O84" s="114"/>
    </row>
    <row r="85" spans="1:15" s="68" customFormat="1" ht="232.5" customHeight="1">
      <c r="A85" s="108">
        <f t="shared" si="1"/>
        <v>81</v>
      </c>
      <c r="B85" s="109" t="s">
        <v>4326</v>
      </c>
      <c r="C85" s="109" t="s">
        <v>222</v>
      </c>
      <c r="D85" s="110" t="s">
        <v>4595</v>
      </c>
      <c r="E85" s="111"/>
      <c r="F85" s="111" t="s">
        <v>4596</v>
      </c>
      <c r="G85" s="112" t="s">
        <v>4597</v>
      </c>
      <c r="H85" s="113" t="s">
        <v>376</v>
      </c>
      <c r="I85" s="112" t="s">
        <v>4598</v>
      </c>
      <c r="J85" s="109"/>
      <c r="K85" s="366"/>
      <c r="L85" s="108" t="s">
        <v>388</v>
      </c>
      <c r="M85" s="114"/>
      <c r="N85" s="114"/>
      <c r="O85" s="114"/>
    </row>
    <row r="86" spans="1:15" s="68" customFormat="1" ht="187.5" customHeight="1">
      <c r="A86" s="108">
        <f t="shared" si="1"/>
        <v>82</v>
      </c>
      <c r="B86" s="109" t="s">
        <v>4326</v>
      </c>
      <c r="C86" s="109" t="s">
        <v>222</v>
      </c>
      <c r="D86" s="110" t="s">
        <v>4599</v>
      </c>
      <c r="E86" s="111"/>
      <c r="F86" s="111" t="s">
        <v>4600</v>
      </c>
      <c r="G86" s="112" t="s">
        <v>4601</v>
      </c>
      <c r="H86" s="113" t="s">
        <v>376</v>
      </c>
      <c r="I86" s="112" t="s">
        <v>4598</v>
      </c>
      <c r="J86" s="109"/>
      <c r="K86" s="366"/>
      <c r="L86" s="108" t="s">
        <v>388</v>
      </c>
      <c r="M86" s="114"/>
      <c r="N86" s="114"/>
      <c r="O86" s="114"/>
    </row>
    <row r="87" spans="1:15" s="68" customFormat="1" ht="126">
      <c r="A87" s="108">
        <f t="shared" si="1"/>
        <v>83</v>
      </c>
      <c r="B87" s="109" t="s">
        <v>4326</v>
      </c>
      <c r="C87" s="109" t="s">
        <v>222</v>
      </c>
      <c r="D87" s="110" t="s">
        <v>4602</v>
      </c>
      <c r="E87" s="111"/>
      <c r="F87" s="111" t="s">
        <v>4603</v>
      </c>
      <c r="G87" s="112" t="s">
        <v>4604</v>
      </c>
      <c r="H87" s="113" t="s">
        <v>376</v>
      </c>
      <c r="I87" s="112" t="s">
        <v>4598</v>
      </c>
      <c r="J87" s="109"/>
      <c r="K87" s="366"/>
      <c r="L87" s="108" t="s">
        <v>1178</v>
      </c>
      <c r="M87" s="114"/>
      <c r="N87" s="114"/>
      <c r="O87" s="114"/>
    </row>
    <row r="88" spans="1:15" s="68" customFormat="1" ht="140">
      <c r="A88" s="108">
        <f t="shared" si="1"/>
        <v>84</v>
      </c>
      <c r="B88" s="109" t="s">
        <v>4326</v>
      </c>
      <c r="C88" s="109" t="s">
        <v>222</v>
      </c>
      <c r="D88" s="110" t="s">
        <v>4605</v>
      </c>
      <c r="E88" s="111"/>
      <c r="F88" s="111" t="s">
        <v>4606</v>
      </c>
      <c r="G88" s="112" t="s">
        <v>4607</v>
      </c>
      <c r="H88" s="113" t="s">
        <v>376</v>
      </c>
      <c r="I88" s="112" t="s">
        <v>4598</v>
      </c>
      <c r="J88" s="109"/>
      <c r="K88" s="366"/>
      <c r="L88" s="108" t="s">
        <v>1178</v>
      </c>
      <c r="M88" s="114"/>
      <c r="N88" s="114"/>
      <c r="O88" s="114"/>
    </row>
    <row r="89" spans="1:15" s="68" customFormat="1" ht="84">
      <c r="A89" s="108">
        <f t="shared" si="1"/>
        <v>85</v>
      </c>
      <c r="B89" s="109" t="s">
        <v>4326</v>
      </c>
      <c r="C89" s="109" t="s">
        <v>222</v>
      </c>
      <c r="D89" s="110" t="s">
        <v>4608</v>
      </c>
      <c r="E89" s="111"/>
      <c r="F89" s="111" t="s">
        <v>4609</v>
      </c>
      <c r="G89" s="112" t="s">
        <v>4610</v>
      </c>
      <c r="H89" s="113" t="s">
        <v>376</v>
      </c>
      <c r="I89" s="112" t="s">
        <v>4598</v>
      </c>
      <c r="J89" s="109"/>
      <c r="K89" s="366"/>
      <c r="L89" s="108" t="s">
        <v>388</v>
      </c>
      <c r="M89" s="114"/>
      <c r="N89" s="114"/>
      <c r="O89" s="114"/>
    </row>
    <row r="90" spans="1:15" s="68" customFormat="1" ht="70">
      <c r="A90" s="108">
        <f t="shared" si="1"/>
        <v>86</v>
      </c>
      <c r="B90" s="109" t="s">
        <v>4326</v>
      </c>
      <c r="C90" s="109" t="s">
        <v>222</v>
      </c>
      <c r="D90" s="110" t="s">
        <v>4611</v>
      </c>
      <c r="E90" s="111"/>
      <c r="F90" s="111" t="s">
        <v>4612</v>
      </c>
      <c r="G90" s="112" t="s">
        <v>4613</v>
      </c>
      <c r="H90" s="113" t="s">
        <v>376</v>
      </c>
      <c r="I90" s="112" t="s">
        <v>4598</v>
      </c>
      <c r="J90" s="109"/>
      <c r="K90" s="366"/>
      <c r="L90" s="108" t="s">
        <v>388</v>
      </c>
      <c r="M90" s="114"/>
      <c r="N90" s="114"/>
      <c r="O90" s="114"/>
    </row>
    <row r="91" spans="1:15" s="68" customFormat="1" ht="129.75" customHeight="1">
      <c r="A91" s="108">
        <f t="shared" si="1"/>
        <v>87</v>
      </c>
      <c r="B91" s="109" t="s">
        <v>4326</v>
      </c>
      <c r="C91" s="109" t="s">
        <v>222</v>
      </c>
      <c r="D91" s="110" t="s">
        <v>4614</v>
      </c>
      <c r="E91" s="111"/>
      <c r="F91" s="111" t="s">
        <v>4615</v>
      </c>
      <c r="G91" s="112" t="s">
        <v>4616</v>
      </c>
      <c r="H91" s="113" t="s">
        <v>376</v>
      </c>
      <c r="I91" s="112" t="s">
        <v>4598</v>
      </c>
      <c r="J91" s="109"/>
      <c r="K91" s="366"/>
      <c r="L91" s="108" t="s">
        <v>1178</v>
      </c>
      <c r="M91" s="114"/>
      <c r="N91" s="114"/>
      <c r="O91" s="114"/>
    </row>
    <row r="92" spans="1:15" s="68" customFormat="1" ht="153" customHeight="1">
      <c r="A92" s="108">
        <f t="shared" si="1"/>
        <v>88</v>
      </c>
      <c r="B92" s="109" t="s">
        <v>4326</v>
      </c>
      <c r="C92" s="109" t="s">
        <v>222</v>
      </c>
      <c r="D92" s="110" t="s">
        <v>4617</v>
      </c>
      <c r="E92" s="111"/>
      <c r="F92" s="111" t="s">
        <v>4618</v>
      </c>
      <c r="G92" s="112" t="s">
        <v>4619</v>
      </c>
      <c r="H92" s="113" t="s">
        <v>376</v>
      </c>
      <c r="I92" s="112" t="s">
        <v>4620</v>
      </c>
      <c r="J92" s="109"/>
      <c r="K92" s="366"/>
      <c r="L92" s="108" t="s">
        <v>1178</v>
      </c>
      <c r="M92" s="114"/>
      <c r="N92" s="114"/>
      <c r="O92" s="114"/>
    </row>
    <row r="93" spans="1:15" s="68" customFormat="1" ht="129.75" customHeight="1">
      <c r="A93" s="108">
        <f t="shared" si="1"/>
        <v>89</v>
      </c>
      <c r="B93" s="109" t="s">
        <v>4326</v>
      </c>
      <c r="C93" s="109" t="s">
        <v>222</v>
      </c>
      <c r="D93" s="110" t="s">
        <v>4621</v>
      </c>
      <c r="E93" s="111"/>
      <c r="F93" s="111" t="s">
        <v>4622</v>
      </c>
      <c r="G93" s="112" t="s">
        <v>4623</v>
      </c>
      <c r="H93" s="113" t="s">
        <v>376</v>
      </c>
      <c r="I93" s="112" t="s">
        <v>4620</v>
      </c>
      <c r="J93" s="109"/>
      <c r="K93" s="366"/>
      <c r="L93" s="108" t="s">
        <v>1178</v>
      </c>
      <c r="M93" s="114"/>
      <c r="N93" s="114"/>
      <c r="O93" s="114"/>
    </row>
    <row r="94" spans="1:15" s="68" customFormat="1" ht="132.75" customHeight="1">
      <c r="A94" s="108">
        <f t="shared" si="1"/>
        <v>90</v>
      </c>
      <c r="B94" s="109" t="s">
        <v>4326</v>
      </c>
      <c r="C94" s="109" t="s">
        <v>222</v>
      </c>
      <c r="D94" s="110" t="s">
        <v>4624</v>
      </c>
      <c r="E94" s="111"/>
      <c r="F94" s="111" t="s">
        <v>4625</v>
      </c>
      <c r="G94" s="112" t="s">
        <v>4626</v>
      </c>
      <c r="H94" s="113" t="s">
        <v>376</v>
      </c>
      <c r="I94" s="112" t="s">
        <v>4620</v>
      </c>
      <c r="J94" s="109"/>
      <c r="K94" s="366"/>
      <c r="L94" s="108" t="s">
        <v>1178</v>
      </c>
      <c r="M94" s="114"/>
      <c r="N94" s="114"/>
      <c r="O94" s="114"/>
    </row>
    <row r="95" spans="1:15" s="68" customFormat="1" ht="129" customHeight="1">
      <c r="A95" s="108">
        <f t="shared" si="1"/>
        <v>91</v>
      </c>
      <c r="B95" s="109" t="s">
        <v>4326</v>
      </c>
      <c r="C95" s="109" t="s">
        <v>222</v>
      </c>
      <c r="D95" s="110" t="s">
        <v>4627</v>
      </c>
      <c r="E95" s="111"/>
      <c r="F95" s="111" t="s">
        <v>4628</v>
      </c>
      <c r="G95" s="112" t="s">
        <v>4629</v>
      </c>
      <c r="H95" s="113" t="s">
        <v>376</v>
      </c>
      <c r="I95" s="112" t="s">
        <v>4620</v>
      </c>
      <c r="J95" s="109"/>
      <c r="K95" s="366"/>
      <c r="L95" s="108" t="s">
        <v>1178</v>
      </c>
      <c r="M95" s="114"/>
      <c r="N95" s="114"/>
      <c r="O95" s="114"/>
    </row>
    <row r="96" spans="1:15" s="68" customFormat="1" ht="112">
      <c r="A96" s="108">
        <f t="shared" si="1"/>
        <v>92</v>
      </c>
      <c r="B96" s="109" t="s">
        <v>4326</v>
      </c>
      <c r="C96" s="109" t="s">
        <v>222</v>
      </c>
      <c r="D96" s="110" t="s">
        <v>4630</v>
      </c>
      <c r="E96" s="111"/>
      <c r="F96" s="111" t="s">
        <v>4631</v>
      </c>
      <c r="G96" s="112" t="s">
        <v>4632</v>
      </c>
      <c r="H96" s="113" t="s">
        <v>376</v>
      </c>
      <c r="I96" s="112" t="s">
        <v>4620</v>
      </c>
      <c r="J96" s="109"/>
      <c r="K96" s="366"/>
      <c r="L96" s="108" t="s">
        <v>1178</v>
      </c>
      <c r="M96" s="114"/>
      <c r="N96" s="114"/>
      <c r="O96" s="114"/>
    </row>
    <row r="97" spans="1:15" s="68" customFormat="1" ht="182">
      <c r="A97" s="108">
        <f t="shared" si="1"/>
        <v>93</v>
      </c>
      <c r="B97" s="109" t="s">
        <v>4326</v>
      </c>
      <c r="C97" s="109" t="s">
        <v>222</v>
      </c>
      <c r="D97" s="110" t="s">
        <v>4633</v>
      </c>
      <c r="E97" s="111"/>
      <c r="F97" s="111" t="s">
        <v>4634</v>
      </c>
      <c r="G97" s="112" t="s">
        <v>4635</v>
      </c>
      <c r="H97" s="113" t="s">
        <v>376</v>
      </c>
      <c r="I97" s="112" t="s">
        <v>4636</v>
      </c>
      <c r="J97" s="109"/>
      <c r="K97" s="366"/>
      <c r="L97" s="108" t="s">
        <v>388</v>
      </c>
      <c r="M97" s="114"/>
      <c r="N97" s="114"/>
      <c r="O97" s="114"/>
    </row>
    <row r="98" spans="1:15" s="68" customFormat="1" ht="151.5" customHeight="1">
      <c r="A98" s="108">
        <f t="shared" si="1"/>
        <v>94</v>
      </c>
      <c r="B98" s="109" t="s">
        <v>4326</v>
      </c>
      <c r="C98" s="109" t="s">
        <v>222</v>
      </c>
      <c r="D98" s="110" t="s">
        <v>4637</v>
      </c>
      <c r="E98" s="111"/>
      <c r="F98" s="111" t="s">
        <v>4638</v>
      </c>
      <c r="G98" s="112" t="s">
        <v>4639</v>
      </c>
      <c r="H98" s="113" t="s">
        <v>376</v>
      </c>
      <c r="I98" s="112" t="s">
        <v>4620</v>
      </c>
      <c r="J98" s="109"/>
      <c r="K98" s="366"/>
      <c r="L98" s="108" t="s">
        <v>1178</v>
      </c>
      <c r="M98" s="114"/>
      <c r="N98" s="114"/>
      <c r="O98" s="114"/>
    </row>
    <row r="99" spans="1:15" s="68" customFormat="1" ht="84">
      <c r="A99" s="108">
        <f t="shared" si="1"/>
        <v>95</v>
      </c>
      <c r="B99" s="109" t="s">
        <v>4326</v>
      </c>
      <c r="C99" s="109" t="s">
        <v>222</v>
      </c>
      <c r="D99" s="110" t="s">
        <v>4640</v>
      </c>
      <c r="E99" s="111"/>
      <c r="F99" s="111" t="s">
        <v>4641</v>
      </c>
      <c r="G99" s="112" t="s">
        <v>4642</v>
      </c>
      <c r="H99" s="113" t="s">
        <v>376</v>
      </c>
      <c r="I99" s="112" t="s">
        <v>4620</v>
      </c>
      <c r="J99" s="109"/>
      <c r="K99" s="366"/>
      <c r="L99" s="108" t="s">
        <v>388</v>
      </c>
      <c r="M99" s="114"/>
      <c r="N99" s="114"/>
      <c r="O99" s="114"/>
    </row>
    <row r="100" spans="1:15" s="68" customFormat="1" ht="84">
      <c r="A100" s="108">
        <f t="shared" si="1"/>
        <v>96</v>
      </c>
      <c r="B100" s="109" t="s">
        <v>4326</v>
      </c>
      <c r="C100" s="109" t="s">
        <v>222</v>
      </c>
      <c r="D100" s="110" t="s">
        <v>4643</v>
      </c>
      <c r="E100" s="111"/>
      <c r="F100" s="111" t="s">
        <v>4644</v>
      </c>
      <c r="G100" s="112" t="s">
        <v>4645</v>
      </c>
      <c r="H100" s="113" t="s">
        <v>376</v>
      </c>
      <c r="I100" s="112" t="s">
        <v>4620</v>
      </c>
      <c r="J100" s="109"/>
      <c r="K100" s="366"/>
      <c r="L100" s="108" t="s">
        <v>388</v>
      </c>
      <c r="M100" s="114"/>
      <c r="N100" s="114"/>
      <c r="O100" s="114"/>
    </row>
    <row r="101" spans="1:15" s="68" customFormat="1" ht="84">
      <c r="A101" s="108">
        <f t="shared" si="1"/>
        <v>97</v>
      </c>
      <c r="B101" s="109" t="s">
        <v>4326</v>
      </c>
      <c r="C101" s="109" t="s">
        <v>222</v>
      </c>
      <c r="D101" s="110" t="s">
        <v>4646</v>
      </c>
      <c r="E101" s="111"/>
      <c r="F101" s="111" t="s">
        <v>4647</v>
      </c>
      <c r="G101" s="112" t="s">
        <v>4648</v>
      </c>
      <c r="H101" s="113" t="s">
        <v>376</v>
      </c>
      <c r="I101" s="112" t="s">
        <v>4620</v>
      </c>
      <c r="J101" s="109"/>
      <c r="K101" s="366"/>
      <c r="L101" s="108" t="s">
        <v>388</v>
      </c>
      <c r="M101" s="114"/>
      <c r="N101" s="114"/>
      <c r="O101" s="114"/>
    </row>
    <row r="102" spans="1:15" s="68" customFormat="1" ht="84">
      <c r="A102" s="108">
        <f t="shared" si="1"/>
        <v>98</v>
      </c>
      <c r="B102" s="109" t="s">
        <v>4326</v>
      </c>
      <c r="C102" s="109" t="s">
        <v>222</v>
      </c>
      <c r="D102" s="110" t="s">
        <v>4649</v>
      </c>
      <c r="E102" s="111"/>
      <c r="F102" s="111" t="s">
        <v>4650</v>
      </c>
      <c r="G102" s="112" t="s">
        <v>4651</v>
      </c>
      <c r="H102" s="113" t="s">
        <v>376</v>
      </c>
      <c r="I102" s="112" t="s">
        <v>4620</v>
      </c>
      <c r="J102" s="109"/>
      <c r="K102" s="366"/>
      <c r="L102" s="108" t="s">
        <v>388</v>
      </c>
      <c r="M102" s="114"/>
      <c r="N102" s="114"/>
      <c r="O102" s="114"/>
    </row>
    <row r="103" spans="1:15" s="68" customFormat="1" ht="84">
      <c r="A103" s="108">
        <f t="shared" si="1"/>
        <v>99</v>
      </c>
      <c r="B103" s="109" t="s">
        <v>4326</v>
      </c>
      <c r="C103" s="109" t="s">
        <v>222</v>
      </c>
      <c r="D103" s="110" t="s">
        <v>4652</v>
      </c>
      <c r="E103" s="111"/>
      <c r="F103" s="111" t="s">
        <v>4653</v>
      </c>
      <c r="G103" s="112" t="s">
        <v>4654</v>
      </c>
      <c r="H103" s="113" t="s">
        <v>376</v>
      </c>
      <c r="I103" s="112" t="s">
        <v>4620</v>
      </c>
      <c r="J103" s="109"/>
      <c r="K103" s="366"/>
      <c r="L103" s="108" t="s">
        <v>388</v>
      </c>
      <c r="M103" s="114"/>
      <c r="N103" s="114"/>
      <c r="O103" s="114"/>
    </row>
    <row r="104" spans="1:15" s="68" customFormat="1" ht="56">
      <c r="A104" s="108">
        <f t="shared" si="1"/>
        <v>100</v>
      </c>
      <c r="B104" s="109" t="s">
        <v>4326</v>
      </c>
      <c r="C104" s="109" t="s">
        <v>222</v>
      </c>
      <c r="D104" s="110" t="s">
        <v>4655</v>
      </c>
      <c r="E104" s="111"/>
      <c r="F104" s="111" t="s">
        <v>4656</v>
      </c>
      <c r="G104" s="112" t="s">
        <v>4657</v>
      </c>
      <c r="H104" s="113" t="s">
        <v>376</v>
      </c>
      <c r="I104" s="112" t="s">
        <v>4620</v>
      </c>
      <c r="J104" s="109"/>
      <c r="K104" s="366"/>
      <c r="L104" s="108" t="s">
        <v>388</v>
      </c>
      <c r="M104" s="114"/>
      <c r="N104" s="114"/>
      <c r="O104" s="114"/>
    </row>
    <row r="105" spans="1:15" s="68" customFormat="1" ht="56">
      <c r="A105" s="108">
        <f t="shared" si="1"/>
        <v>101</v>
      </c>
      <c r="B105" s="109" t="s">
        <v>4326</v>
      </c>
      <c r="C105" s="109" t="s">
        <v>222</v>
      </c>
      <c r="D105" s="110" t="s">
        <v>4658</v>
      </c>
      <c r="E105" s="111"/>
      <c r="F105" s="111" t="s">
        <v>4659</v>
      </c>
      <c r="G105" s="112" t="s">
        <v>4660</v>
      </c>
      <c r="H105" s="113" t="s">
        <v>376</v>
      </c>
      <c r="I105" s="112" t="s">
        <v>4620</v>
      </c>
      <c r="J105" s="109"/>
      <c r="K105" s="366"/>
      <c r="L105" s="108" t="s">
        <v>388</v>
      </c>
      <c r="M105" s="114"/>
      <c r="N105" s="114"/>
      <c r="O105" s="114"/>
    </row>
    <row r="106" spans="1:15" s="68" customFormat="1" ht="84">
      <c r="A106" s="108">
        <f t="shared" si="1"/>
        <v>102</v>
      </c>
      <c r="B106" s="109" t="s">
        <v>4326</v>
      </c>
      <c r="C106" s="109" t="s">
        <v>222</v>
      </c>
      <c r="D106" s="110" t="s">
        <v>4661</v>
      </c>
      <c r="E106" s="111"/>
      <c r="F106" s="111" t="s">
        <v>4662</v>
      </c>
      <c r="G106" s="112" t="s">
        <v>4663</v>
      </c>
      <c r="H106" s="113" t="s">
        <v>376</v>
      </c>
      <c r="I106" s="112" t="s">
        <v>4598</v>
      </c>
      <c r="J106" s="109"/>
      <c r="K106" s="366"/>
      <c r="L106" s="108" t="s">
        <v>1178</v>
      </c>
      <c r="M106" s="114"/>
      <c r="N106" s="114"/>
      <c r="O106" s="114"/>
    </row>
    <row r="107" spans="1:15" s="68" customFormat="1" ht="84">
      <c r="A107" s="108">
        <f t="shared" si="1"/>
        <v>103</v>
      </c>
      <c r="B107" s="109" t="s">
        <v>4326</v>
      </c>
      <c r="C107" s="109" t="s">
        <v>222</v>
      </c>
      <c r="D107" s="110" t="s">
        <v>4664</v>
      </c>
      <c r="E107" s="111"/>
      <c r="F107" s="111" t="s">
        <v>4665</v>
      </c>
      <c r="G107" s="112" t="s">
        <v>4666</v>
      </c>
      <c r="H107" s="113" t="s">
        <v>376</v>
      </c>
      <c r="I107" s="112" t="s">
        <v>4598</v>
      </c>
      <c r="J107" s="109"/>
      <c r="K107" s="366"/>
      <c r="L107" s="108" t="s">
        <v>388</v>
      </c>
      <c r="M107" s="114"/>
      <c r="N107" s="114"/>
      <c r="O107" s="114"/>
    </row>
    <row r="108" spans="1:15" s="68" customFormat="1" ht="112">
      <c r="A108" s="108">
        <f t="shared" si="1"/>
        <v>104</v>
      </c>
      <c r="B108" s="109" t="s">
        <v>4326</v>
      </c>
      <c r="C108" s="109" t="s">
        <v>222</v>
      </c>
      <c r="D108" s="110" t="s">
        <v>4667</v>
      </c>
      <c r="E108" s="111"/>
      <c r="F108" s="111" t="s">
        <v>4668</v>
      </c>
      <c r="G108" s="112" t="s">
        <v>4669</v>
      </c>
      <c r="H108" s="113" t="s">
        <v>376</v>
      </c>
      <c r="I108" s="112" t="s">
        <v>4670</v>
      </c>
      <c r="J108" s="109"/>
      <c r="K108" s="366"/>
      <c r="L108" s="108" t="s">
        <v>388</v>
      </c>
      <c r="M108" s="114"/>
      <c r="N108" s="114"/>
      <c r="O108" s="114"/>
    </row>
    <row r="109" spans="1:15" s="68" customFormat="1" ht="126">
      <c r="A109" s="108">
        <f t="shared" si="1"/>
        <v>105</v>
      </c>
      <c r="B109" s="109" t="s">
        <v>4326</v>
      </c>
      <c r="C109" s="109" t="s">
        <v>222</v>
      </c>
      <c r="D109" s="110" t="s">
        <v>4671</v>
      </c>
      <c r="E109" s="111"/>
      <c r="F109" s="111" t="s">
        <v>4672</v>
      </c>
      <c r="G109" s="112" t="s">
        <v>4673</v>
      </c>
      <c r="H109" s="113" t="s">
        <v>376</v>
      </c>
      <c r="I109" s="112" t="s">
        <v>4670</v>
      </c>
      <c r="J109" s="109"/>
      <c r="K109" s="366"/>
      <c r="L109" s="108" t="s">
        <v>1178</v>
      </c>
      <c r="M109" s="114"/>
      <c r="N109" s="114"/>
      <c r="O109" s="114"/>
    </row>
    <row r="110" spans="1:15" s="68" customFormat="1" ht="56">
      <c r="A110" s="108">
        <f t="shared" si="1"/>
        <v>106</v>
      </c>
      <c r="B110" s="109" t="s">
        <v>4326</v>
      </c>
      <c r="C110" s="109" t="s">
        <v>222</v>
      </c>
      <c r="D110" s="110" t="s">
        <v>4674</v>
      </c>
      <c r="E110" s="111"/>
      <c r="F110" s="111" t="s">
        <v>4675</v>
      </c>
      <c r="G110" s="112" t="s">
        <v>4676</v>
      </c>
      <c r="H110" s="113" t="s">
        <v>376</v>
      </c>
      <c r="I110" s="112" t="s">
        <v>4670</v>
      </c>
      <c r="J110" s="109"/>
      <c r="K110" s="366"/>
      <c r="L110" s="108" t="s">
        <v>1178</v>
      </c>
      <c r="M110" s="114"/>
      <c r="N110" s="114"/>
      <c r="O110" s="114"/>
    </row>
    <row r="111" spans="1:15" s="123" customFormat="1" ht="112">
      <c r="A111" s="108">
        <f t="shared" si="1"/>
        <v>107</v>
      </c>
      <c r="B111" s="109" t="s">
        <v>4326</v>
      </c>
      <c r="C111" s="109" t="s">
        <v>222</v>
      </c>
      <c r="D111" s="110" t="s">
        <v>4677</v>
      </c>
      <c r="E111" s="111"/>
      <c r="F111" s="111" t="s">
        <v>4678</v>
      </c>
      <c r="G111" s="112" t="s">
        <v>4679</v>
      </c>
      <c r="H111" s="113" t="s">
        <v>376</v>
      </c>
      <c r="I111" s="112" t="s">
        <v>4670</v>
      </c>
      <c r="J111" s="109"/>
      <c r="K111" s="366"/>
      <c r="L111" s="108" t="s">
        <v>388</v>
      </c>
      <c r="M111" s="114"/>
      <c r="N111" s="114"/>
      <c r="O111" s="114"/>
    </row>
    <row r="112" spans="1:15" s="123" customFormat="1" ht="140">
      <c r="A112" s="108">
        <f t="shared" si="1"/>
        <v>108</v>
      </c>
      <c r="B112" s="109" t="s">
        <v>4680</v>
      </c>
      <c r="C112" s="109" t="s">
        <v>222</v>
      </c>
      <c r="D112" s="110"/>
      <c r="E112" s="111"/>
      <c r="F112" s="111" t="s">
        <v>4681</v>
      </c>
      <c r="G112" s="112" t="s">
        <v>4682</v>
      </c>
      <c r="H112" s="113" t="s">
        <v>376</v>
      </c>
      <c r="I112" s="112" t="s">
        <v>4683</v>
      </c>
      <c r="J112" s="109" t="s">
        <v>4684</v>
      </c>
      <c r="K112" s="371"/>
      <c r="L112" s="108" t="s">
        <v>388</v>
      </c>
      <c r="M112" s="114"/>
      <c r="N112" s="114"/>
      <c r="O112" s="114"/>
    </row>
    <row r="113" spans="1:15" s="123" customFormat="1" ht="140">
      <c r="A113" s="108">
        <f t="shared" si="1"/>
        <v>109</v>
      </c>
      <c r="B113" s="109" t="s">
        <v>4680</v>
      </c>
      <c r="C113" s="109" t="s">
        <v>222</v>
      </c>
      <c r="D113" s="110"/>
      <c r="E113" s="111"/>
      <c r="F113" s="111" t="s">
        <v>4685</v>
      </c>
      <c r="G113" s="112" t="s">
        <v>4686</v>
      </c>
      <c r="H113" s="113" t="s">
        <v>376</v>
      </c>
      <c r="I113" s="112" t="s">
        <v>4683</v>
      </c>
      <c r="J113" s="109" t="s">
        <v>4684</v>
      </c>
      <c r="K113" s="371"/>
      <c r="L113" s="108" t="s">
        <v>388</v>
      </c>
      <c r="M113" s="114"/>
      <c r="N113" s="114"/>
      <c r="O113" s="114"/>
    </row>
    <row r="114" spans="1:15" s="68" customFormat="1" ht="56">
      <c r="A114" s="108">
        <f t="shared" si="1"/>
        <v>110</v>
      </c>
      <c r="B114" s="109" t="s">
        <v>4326</v>
      </c>
      <c r="C114" s="109" t="s">
        <v>224</v>
      </c>
      <c r="D114" s="110" t="s">
        <v>4687</v>
      </c>
      <c r="E114" s="111"/>
      <c r="F114" s="111" t="s">
        <v>4688</v>
      </c>
      <c r="G114" s="112" t="s">
        <v>4689</v>
      </c>
      <c r="H114" s="113" t="s">
        <v>340</v>
      </c>
      <c r="I114" s="112"/>
      <c r="J114" s="109"/>
      <c r="K114" s="365">
        <v>46113</v>
      </c>
      <c r="L114" s="108" t="s">
        <v>1178</v>
      </c>
      <c r="M114" s="114"/>
      <c r="N114" s="114"/>
      <c r="O114" s="114"/>
    </row>
    <row r="115" spans="1:15" s="68" customFormat="1" ht="70">
      <c r="A115" s="108">
        <f t="shared" si="1"/>
        <v>111</v>
      </c>
      <c r="B115" s="109" t="s">
        <v>4326</v>
      </c>
      <c r="C115" s="109" t="s">
        <v>224</v>
      </c>
      <c r="D115" s="110" t="s">
        <v>4690</v>
      </c>
      <c r="E115" s="111"/>
      <c r="F115" s="111" t="s">
        <v>4691</v>
      </c>
      <c r="G115" s="112" t="s">
        <v>4692</v>
      </c>
      <c r="H115" s="113" t="s">
        <v>376</v>
      </c>
      <c r="I115" s="112" t="s">
        <v>4693</v>
      </c>
      <c r="J115" s="109"/>
      <c r="K115" s="366"/>
      <c r="L115" s="108" t="s">
        <v>1178</v>
      </c>
      <c r="M115" s="114"/>
      <c r="N115" s="114"/>
      <c r="O115" s="114"/>
    </row>
  </sheetData>
  <autoFilter ref="A4:O115" xr:uid="{BB2C7AEF-1CFF-487C-9660-D0AD7CE2DEEE}"/>
  <mergeCells count="14">
    <mergeCell ref="K3:K4"/>
    <mergeCell ref="L3:M3"/>
    <mergeCell ref="N3:O3"/>
    <mergeCell ref="A3:A4"/>
    <mergeCell ref="B3:B4"/>
    <mergeCell ref="C3:C4"/>
    <mergeCell ref="D3:D4"/>
    <mergeCell ref="E3:E4"/>
    <mergeCell ref="F3:F4"/>
    <mergeCell ref="I16:I17"/>
    <mergeCell ref="I83:I84"/>
    <mergeCell ref="G3:G4"/>
    <mergeCell ref="I3:I4"/>
    <mergeCell ref="J3:J4"/>
  </mergeCells>
  <phoneticPr fontId="2"/>
  <dataValidations count="2">
    <dataValidation type="list" allowBlank="1" showInputMessage="1" showErrorMessage="1" sqref="H5:H115" xr:uid="{B8D45096-A817-4F99-8E88-06E686C1C563}">
      <formula1>"◎,○,×"</formula1>
    </dataValidation>
    <dataValidation type="list" allowBlank="1" showInputMessage="1" showErrorMessage="1" sqref="E5:E115" xr:uid="{C6C19029-CF21-4276-A52A-ED1B2B00D98A}">
      <formula1>"削除,分割,新規追加,修正,訂正,補記"</formula1>
    </dataValidation>
  </dataValidations>
  <pageMargins left="0.19685039370078741" right="0.19685039370078741" top="0.59055118110236227" bottom="0.59055118110236227" header="0.19685039370078741" footer="0.19685039370078741"/>
  <pageSetup paperSize="9" scale="66" fitToHeight="0" orientation="landscape" r:id="rId1"/>
  <headerFooter>
    <oddHeader>&amp;L【様式第５号】&amp;C標準準拠対象業務　機能帳票要件一覧&amp;R標準仕様書5.0版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313995F-EDAB-4DC1-88F6-2B41F5C60C28}">
          <x14:formula1>
            <xm:f>'様式５号_（機能要件記入要領）'!$B$24:$B$26</xm:f>
          </x14:formula1>
          <xm:sqref>N5:N115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00119-2A14-4ECC-98A3-BCE6F84774C7}">
  <dimension ref="A1:I51"/>
  <sheetViews>
    <sheetView showGridLines="0" view="pageBreakPreview" zoomScale="85" zoomScaleNormal="100" zoomScaleSheetLayoutView="85" workbookViewId="0">
      <pane ySplit="4" topLeftCell="A31" activePane="bottomLeft" state="frozen"/>
      <selection activeCell="B1" sqref="B1"/>
      <selection pane="bottomLeft" activeCell="L36" sqref="L36"/>
    </sheetView>
  </sheetViews>
  <sheetFormatPr defaultColWidth="9" defaultRowHeight="13"/>
  <cols>
    <col min="1" max="1" width="3.08984375" style="40" customWidth="1"/>
    <col min="2" max="2" width="10.6328125" style="40" customWidth="1"/>
    <col min="3" max="3" width="3.36328125" style="41" bestFit="1" customWidth="1"/>
    <col min="4" max="4" width="37.90625" style="40" customWidth="1"/>
    <col min="5" max="5" width="3.36328125" style="41" bestFit="1" customWidth="1"/>
    <col min="6" max="6" width="41.08984375" style="40" customWidth="1"/>
    <col min="7" max="7" width="18" style="40" customWidth="1"/>
    <col min="8" max="8" width="4" style="40" customWidth="1"/>
    <col min="9" max="16384" width="9" style="40"/>
  </cols>
  <sheetData>
    <row r="1" spans="1:9" ht="16.5">
      <c r="A1" s="39" t="s">
        <v>7620</v>
      </c>
      <c r="F1" s="42"/>
      <c r="G1" s="42"/>
    </row>
    <row r="3" spans="1:9" ht="18" customHeight="1">
      <c r="D3" s="43" t="s">
        <v>49</v>
      </c>
      <c r="F3" s="43" t="s">
        <v>50</v>
      </c>
      <c r="G3" s="43" t="s">
        <v>51</v>
      </c>
    </row>
    <row r="4" spans="1:9" ht="15" customHeight="1"/>
    <row r="5" spans="1:9" ht="16.5" customHeight="1">
      <c r="E5" s="40"/>
    </row>
    <row r="6" spans="1:9" ht="39">
      <c r="B6" s="44" t="s">
        <v>52</v>
      </c>
      <c r="C6" s="41" t="s">
        <v>53</v>
      </c>
      <c r="D6" s="51" t="s">
        <v>226</v>
      </c>
      <c r="E6" s="50" t="s">
        <v>53</v>
      </c>
      <c r="F6" s="53" t="s">
        <v>55</v>
      </c>
      <c r="G6" s="48" t="s">
        <v>227</v>
      </c>
      <c r="I6" s="46"/>
    </row>
    <row r="7" spans="1:9" ht="16.5" customHeight="1">
      <c r="C7" s="41" t="s">
        <v>57</v>
      </c>
      <c r="D7" s="52"/>
      <c r="E7" s="50" t="s">
        <v>58</v>
      </c>
      <c r="F7" s="53" t="s">
        <v>59</v>
      </c>
      <c r="G7" s="55" t="s">
        <v>228</v>
      </c>
    </row>
    <row r="8" spans="1:9" ht="26">
      <c r="C8" s="41" t="s">
        <v>57</v>
      </c>
      <c r="D8" s="52"/>
      <c r="E8" s="50" t="s">
        <v>58</v>
      </c>
      <c r="F8" s="53" t="s">
        <v>229</v>
      </c>
      <c r="G8" s="48" t="s">
        <v>230</v>
      </c>
    </row>
    <row r="9" spans="1:9" ht="16.5" customHeight="1">
      <c r="C9" s="41" t="s">
        <v>57</v>
      </c>
      <c r="D9" s="52"/>
      <c r="E9" s="50" t="s">
        <v>58</v>
      </c>
      <c r="F9" s="53" t="s">
        <v>65</v>
      </c>
      <c r="G9" s="55" t="s">
        <v>231</v>
      </c>
    </row>
    <row r="10" spans="1:9" ht="16.5" customHeight="1">
      <c r="C10" s="41" t="s">
        <v>57</v>
      </c>
      <c r="D10" s="52"/>
      <c r="E10" s="50" t="s">
        <v>58</v>
      </c>
      <c r="F10" s="53" t="s">
        <v>67</v>
      </c>
      <c r="G10" s="55" t="s">
        <v>232</v>
      </c>
    </row>
    <row r="11" spans="1:9" ht="26">
      <c r="C11" s="41" t="s">
        <v>57</v>
      </c>
      <c r="D11" s="52"/>
      <c r="E11" s="50" t="s">
        <v>85</v>
      </c>
      <c r="F11" s="53" t="s">
        <v>70</v>
      </c>
      <c r="G11" s="48" t="s">
        <v>233</v>
      </c>
    </row>
    <row r="12" spans="1:9" ht="16.5" customHeight="1">
      <c r="C12" s="41" t="s">
        <v>57</v>
      </c>
      <c r="D12" s="52"/>
      <c r="E12" s="50"/>
      <c r="F12" s="52"/>
      <c r="G12" s="56"/>
    </row>
    <row r="13" spans="1:9" ht="26">
      <c r="C13" s="41" t="s">
        <v>58</v>
      </c>
      <c r="D13" s="51" t="s">
        <v>234</v>
      </c>
      <c r="E13" s="50" t="s">
        <v>53</v>
      </c>
      <c r="F13" s="53" t="s">
        <v>235</v>
      </c>
      <c r="G13" s="48" t="s">
        <v>236</v>
      </c>
      <c r="I13" s="46"/>
    </row>
    <row r="14" spans="1:9" ht="16.5" customHeight="1">
      <c r="C14" s="41" t="s">
        <v>57</v>
      </c>
      <c r="D14" s="52"/>
      <c r="E14" s="50" t="s">
        <v>58</v>
      </c>
      <c r="F14" s="53" t="s">
        <v>237</v>
      </c>
      <c r="G14" s="55" t="s">
        <v>238</v>
      </c>
    </row>
    <row r="15" spans="1:9" ht="39">
      <c r="C15" s="41" t="s">
        <v>57</v>
      </c>
      <c r="D15" s="52"/>
      <c r="E15" s="50" t="s">
        <v>58</v>
      </c>
      <c r="F15" s="53" t="s">
        <v>77</v>
      </c>
      <c r="G15" s="48" t="s">
        <v>239</v>
      </c>
    </row>
    <row r="16" spans="1:9" ht="16.5" customHeight="1">
      <c r="C16" s="41" t="s">
        <v>57</v>
      </c>
      <c r="D16" s="52"/>
      <c r="E16" s="50" t="s">
        <v>85</v>
      </c>
      <c r="F16" s="53" t="s">
        <v>240</v>
      </c>
      <c r="G16" s="55" t="s">
        <v>241</v>
      </c>
    </row>
    <row r="17" spans="3:9" ht="16.5" customHeight="1">
      <c r="C17" s="41" t="s">
        <v>57</v>
      </c>
      <c r="D17" s="52"/>
      <c r="E17" s="50"/>
      <c r="F17" s="52"/>
      <c r="G17" s="56"/>
    </row>
    <row r="18" spans="3:9" ht="26">
      <c r="C18" s="41" t="s">
        <v>58</v>
      </c>
      <c r="D18" s="51" t="s">
        <v>242</v>
      </c>
      <c r="E18" s="50" t="s">
        <v>53</v>
      </c>
      <c r="F18" s="53" t="s">
        <v>243</v>
      </c>
      <c r="G18" s="48" t="s">
        <v>244</v>
      </c>
      <c r="I18" s="46"/>
    </row>
    <row r="19" spans="3:9" ht="26">
      <c r="C19" s="41" t="s">
        <v>57</v>
      </c>
      <c r="D19" s="52"/>
      <c r="E19" s="50" t="s">
        <v>58</v>
      </c>
      <c r="F19" s="53" t="s">
        <v>93</v>
      </c>
      <c r="G19" s="48" t="s">
        <v>245</v>
      </c>
    </row>
    <row r="20" spans="3:9" ht="16.5" customHeight="1">
      <c r="C20" s="41" t="s">
        <v>57</v>
      </c>
      <c r="D20" s="52"/>
      <c r="E20" s="50" t="s">
        <v>58</v>
      </c>
      <c r="F20" s="53" t="s">
        <v>95</v>
      </c>
      <c r="G20" s="55" t="s">
        <v>246</v>
      </c>
    </row>
    <row r="21" spans="3:9" ht="16.5" customHeight="1">
      <c r="C21" s="41" t="s">
        <v>57</v>
      </c>
      <c r="D21" s="52"/>
      <c r="E21" s="50" t="s">
        <v>85</v>
      </c>
      <c r="F21" s="53" t="s">
        <v>247</v>
      </c>
      <c r="G21" s="55" t="s">
        <v>248</v>
      </c>
    </row>
    <row r="22" spans="3:9" ht="16.5" customHeight="1">
      <c r="C22" s="41" t="s">
        <v>57</v>
      </c>
      <c r="D22" s="52"/>
      <c r="E22" s="50"/>
      <c r="F22" s="52"/>
      <c r="G22" s="56"/>
    </row>
    <row r="23" spans="3:9" ht="16.5" customHeight="1">
      <c r="C23" s="41" t="s">
        <v>58</v>
      </c>
      <c r="D23" s="51" t="s">
        <v>249</v>
      </c>
      <c r="E23" s="50" t="s">
        <v>53</v>
      </c>
      <c r="F23" s="53" t="s">
        <v>250</v>
      </c>
      <c r="G23" s="55" t="s">
        <v>251</v>
      </c>
      <c r="I23" s="46"/>
    </row>
    <row r="24" spans="3:9" ht="16.5" customHeight="1">
      <c r="C24" s="41" t="s">
        <v>57</v>
      </c>
      <c r="D24" s="52"/>
      <c r="E24" s="50" t="s">
        <v>58</v>
      </c>
      <c r="F24" s="53" t="s">
        <v>106</v>
      </c>
      <c r="G24" s="55" t="s">
        <v>252</v>
      </c>
    </row>
    <row r="25" spans="3:9" ht="16.5" customHeight="1">
      <c r="C25" s="41" t="s">
        <v>57</v>
      </c>
      <c r="D25" s="52"/>
      <c r="E25" s="50" t="s">
        <v>85</v>
      </c>
      <c r="F25" s="53" t="s">
        <v>112</v>
      </c>
      <c r="G25" s="55" t="s">
        <v>253</v>
      </c>
    </row>
    <row r="26" spans="3:9" ht="16.5" customHeight="1">
      <c r="C26" s="41" t="s">
        <v>57</v>
      </c>
      <c r="D26" s="52"/>
      <c r="E26" s="50"/>
      <c r="F26" s="52"/>
      <c r="G26" s="56"/>
    </row>
    <row r="27" spans="3:9" ht="16.5" customHeight="1">
      <c r="C27" s="41" t="s">
        <v>58</v>
      </c>
      <c r="D27" s="51" t="s">
        <v>254</v>
      </c>
      <c r="E27" s="50" t="s">
        <v>255</v>
      </c>
      <c r="F27" s="53" t="s">
        <v>117</v>
      </c>
      <c r="G27" s="55" t="s">
        <v>256</v>
      </c>
      <c r="I27" s="46"/>
    </row>
    <row r="28" spans="3:9" ht="16.5" customHeight="1">
      <c r="C28" s="41" t="s">
        <v>57</v>
      </c>
      <c r="D28" s="52"/>
      <c r="E28" s="50"/>
      <c r="F28" s="52"/>
      <c r="G28" s="56"/>
    </row>
    <row r="29" spans="3:9" ht="26.15" customHeight="1">
      <c r="C29" s="41" t="s">
        <v>58</v>
      </c>
      <c r="D29" s="51" t="s">
        <v>257</v>
      </c>
      <c r="E29" s="50" t="s">
        <v>255</v>
      </c>
      <c r="F29" s="51" t="s">
        <v>130</v>
      </c>
      <c r="G29" s="48" t="s">
        <v>258</v>
      </c>
      <c r="I29" s="46"/>
    </row>
    <row r="30" spans="3:9" ht="16.5" customHeight="1">
      <c r="C30" s="41" t="s">
        <v>57</v>
      </c>
      <c r="D30" s="52"/>
      <c r="E30" s="50"/>
      <c r="F30" s="52"/>
      <c r="G30" s="56"/>
    </row>
    <row r="31" spans="3:9" ht="26">
      <c r="C31" s="41" t="s">
        <v>58</v>
      </c>
      <c r="D31" s="51" t="s">
        <v>259</v>
      </c>
      <c r="E31" s="50" t="s">
        <v>53</v>
      </c>
      <c r="F31" s="53" t="s">
        <v>260</v>
      </c>
      <c r="G31" s="55" t="s">
        <v>261</v>
      </c>
      <c r="I31" s="46"/>
    </row>
    <row r="32" spans="3:9">
      <c r="C32" s="41" t="s">
        <v>57</v>
      </c>
      <c r="D32" s="52"/>
      <c r="E32" s="50" t="s">
        <v>85</v>
      </c>
      <c r="F32" s="53" t="s">
        <v>149</v>
      </c>
      <c r="G32" s="55" t="s">
        <v>262</v>
      </c>
    </row>
    <row r="33" spans="3:9" ht="16.5" customHeight="1">
      <c r="C33" s="41" t="s">
        <v>57</v>
      </c>
      <c r="D33" s="52"/>
      <c r="E33" s="50"/>
      <c r="F33" s="52"/>
      <c r="G33" s="56"/>
    </row>
    <row r="34" spans="3:9" ht="26">
      <c r="C34" s="41" t="s">
        <v>58</v>
      </c>
      <c r="D34" s="51" t="s">
        <v>263</v>
      </c>
      <c r="E34" s="50" t="s">
        <v>53</v>
      </c>
      <c r="F34" s="53" t="s">
        <v>160</v>
      </c>
      <c r="G34" s="48" t="s">
        <v>264</v>
      </c>
      <c r="I34" s="46"/>
    </row>
    <row r="35" spans="3:9" ht="16.5" customHeight="1">
      <c r="C35" s="41" t="s">
        <v>57</v>
      </c>
      <c r="D35" s="52"/>
      <c r="E35" s="50" t="s">
        <v>85</v>
      </c>
      <c r="F35" s="53" t="s">
        <v>265</v>
      </c>
      <c r="G35" s="55" t="s">
        <v>266</v>
      </c>
    </row>
    <row r="36" spans="3:9" ht="16.5" customHeight="1">
      <c r="C36" s="41" t="s">
        <v>57</v>
      </c>
      <c r="D36" s="52"/>
      <c r="E36" s="50"/>
      <c r="F36" s="52"/>
      <c r="G36" s="56"/>
    </row>
    <row r="37" spans="3:9" ht="26">
      <c r="C37" s="41" t="s">
        <v>58</v>
      </c>
      <c r="D37" s="51" t="s">
        <v>267</v>
      </c>
      <c r="E37" s="50" t="s">
        <v>53</v>
      </c>
      <c r="F37" s="53" t="s">
        <v>268</v>
      </c>
      <c r="G37" s="48" t="s">
        <v>269</v>
      </c>
      <c r="I37" s="46"/>
    </row>
    <row r="38" spans="3:9" ht="16.5" customHeight="1">
      <c r="C38" s="41" t="s">
        <v>57</v>
      </c>
      <c r="D38" s="52"/>
      <c r="E38" s="50" t="s">
        <v>85</v>
      </c>
      <c r="F38" s="53" t="s">
        <v>270</v>
      </c>
      <c r="G38" s="55" t="s">
        <v>271</v>
      </c>
    </row>
    <row r="39" spans="3:9" ht="16.5" customHeight="1">
      <c r="C39" s="41" t="s">
        <v>57</v>
      </c>
      <c r="D39" s="52"/>
      <c r="E39" s="50"/>
      <c r="F39" s="52"/>
      <c r="G39" s="56"/>
    </row>
    <row r="40" spans="3:9" ht="26">
      <c r="C40" s="41" t="s">
        <v>58</v>
      </c>
      <c r="D40" s="51" t="s">
        <v>272</v>
      </c>
      <c r="E40" s="50" t="s">
        <v>53</v>
      </c>
      <c r="F40" s="53" t="s">
        <v>273</v>
      </c>
      <c r="G40" s="55" t="s">
        <v>274</v>
      </c>
      <c r="I40" s="46"/>
    </row>
    <row r="41" spans="3:9">
      <c r="C41" s="41" t="s">
        <v>57</v>
      </c>
      <c r="D41" s="57"/>
      <c r="E41" s="50" t="s">
        <v>58</v>
      </c>
      <c r="F41" s="53" t="s">
        <v>190</v>
      </c>
      <c r="G41" s="55" t="s">
        <v>275</v>
      </c>
    </row>
    <row r="42" spans="3:9">
      <c r="C42" s="41" t="s">
        <v>57</v>
      </c>
      <c r="D42" s="57"/>
      <c r="E42" s="50" t="s">
        <v>58</v>
      </c>
      <c r="F42" s="53" t="s">
        <v>276</v>
      </c>
      <c r="G42" s="55" t="s">
        <v>277</v>
      </c>
    </row>
    <row r="43" spans="3:9">
      <c r="C43" s="41" t="s">
        <v>57</v>
      </c>
      <c r="D43" s="57"/>
      <c r="E43" s="50" t="s">
        <v>85</v>
      </c>
      <c r="F43" s="53" t="s">
        <v>278</v>
      </c>
      <c r="G43" s="55" t="s">
        <v>279</v>
      </c>
    </row>
    <row r="44" spans="3:9" ht="16.5" customHeight="1">
      <c r="C44" s="41" t="s">
        <v>57</v>
      </c>
      <c r="D44" s="52"/>
      <c r="E44" s="50"/>
      <c r="F44" s="52"/>
      <c r="G44" s="56"/>
    </row>
    <row r="45" spans="3:9">
      <c r="C45" s="41" t="s">
        <v>58</v>
      </c>
      <c r="D45" s="51" t="s">
        <v>280</v>
      </c>
      <c r="E45" s="50" t="s">
        <v>53</v>
      </c>
      <c r="F45" s="53" t="s">
        <v>281</v>
      </c>
      <c r="G45" s="48" t="s">
        <v>282</v>
      </c>
      <c r="I45" s="46"/>
    </row>
    <row r="46" spans="3:9" ht="16.5" customHeight="1">
      <c r="C46" s="41" t="s">
        <v>57</v>
      </c>
      <c r="D46" s="52"/>
      <c r="E46" s="50" t="s">
        <v>85</v>
      </c>
      <c r="F46" s="53" t="s">
        <v>283</v>
      </c>
      <c r="G46" s="55" t="s">
        <v>284</v>
      </c>
    </row>
    <row r="47" spans="3:9" ht="16.5" customHeight="1">
      <c r="C47" s="41" t="s">
        <v>57</v>
      </c>
      <c r="D47" s="52"/>
      <c r="E47" s="50"/>
      <c r="F47" s="52"/>
      <c r="G47" s="56"/>
    </row>
    <row r="48" spans="3:9" ht="26">
      <c r="C48" s="41" t="s">
        <v>85</v>
      </c>
      <c r="D48" s="51" t="s">
        <v>285</v>
      </c>
      <c r="E48" s="50" t="s">
        <v>53</v>
      </c>
      <c r="F48" s="53" t="s">
        <v>212</v>
      </c>
      <c r="G48" s="48" t="s">
        <v>286</v>
      </c>
      <c r="I48" s="46"/>
    </row>
    <row r="49" spans="4:7" ht="16.5" customHeight="1">
      <c r="D49" s="52"/>
      <c r="E49" s="50" t="s">
        <v>58</v>
      </c>
      <c r="F49" s="53" t="s">
        <v>216</v>
      </c>
      <c r="G49" s="55" t="s">
        <v>287</v>
      </c>
    </row>
    <row r="50" spans="4:7" ht="16.5" customHeight="1">
      <c r="D50" s="52"/>
      <c r="E50" s="50" t="s">
        <v>85</v>
      </c>
      <c r="F50" s="51" t="s">
        <v>222</v>
      </c>
      <c r="G50" s="55" t="s">
        <v>288</v>
      </c>
    </row>
    <row r="51" spans="4:7" ht="16.5" customHeight="1">
      <c r="E51" s="40"/>
    </row>
  </sheetData>
  <phoneticPr fontId="2"/>
  <printOptions horizontalCentered="1"/>
  <pageMargins left="0.70866141732283472" right="0.70866141732283472" top="0.74803149606299213" bottom="0.74803149606299213" header="0.31496062992125984" footer="0.31496062992125984"/>
  <pageSetup paperSize="9" scale="57" fitToHeight="2" orientation="portrait" r:id="rId1"/>
  <headerFooter>
    <oddHeader>&amp;L【様式第５号】&amp;C標準準拠対象業務　機能帳票要件一覧（指定都市要件）&amp;R標準仕様書5.0版</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90820-2988-47F7-A823-7A805758F169}">
  <sheetPr>
    <pageSetUpPr fitToPage="1"/>
  </sheetPr>
  <dimension ref="A2:M26"/>
  <sheetViews>
    <sheetView view="pageBreakPreview" zoomScale="85" zoomScaleNormal="152" zoomScaleSheetLayoutView="85" workbookViewId="0">
      <selection activeCell="A16" sqref="A16:XFD16"/>
    </sheetView>
  </sheetViews>
  <sheetFormatPr defaultColWidth="9" defaultRowHeight="13.5"/>
  <cols>
    <col min="1" max="13" width="9.453125" style="63" customWidth="1"/>
    <col min="14" max="16384" width="9" style="63"/>
  </cols>
  <sheetData>
    <row r="2" spans="1:12">
      <c r="A2" s="63" t="s">
        <v>291</v>
      </c>
    </row>
    <row r="4" spans="1:12">
      <c r="B4" s="407" t="s">
        <v>292</v>
      </c>
      <c r="C4" s="407"/>
      <c r="D4" s="407" t="s">
        <v>293</v>
      </c>
      <c r="E4" s="407"/>
      <c r="F4" s="64" t="s">
        <v>294</v>
      </c>
      <c r="G4" s="407" t="s">
        <v>295</v>
      </c>
      <c r="H4" s="407"/>
      <c r="I4" s="407"/>
      <c r="J4" s="407"/>
      <c r="K4" s="407"/>
      <c r="L4" s="64" t="s">
        <v>296</v>
      </c>
    </row>
    <row r="5" spans="1:12">
      <c r="B5" s="413" t="s">
        <v>297</v>
      </c>
      <c r="C5" s="413"/>
      <c r="D5" s="418" t="s">
        <v>298</v>
      </c>
      <c r="E5" s="418"/>
      <c r="F5" s="65" t="s">
        <v>299</v>
      </c>
      <c r="G5" s="418" t="s">
        <v>300</v>
      </c>
      <c r="H5" s="418"/>
      <c r="I5" s="418"/>
      <c r="J5" s="418"/>
      <c r="K5" s="418"/>
      <c r="L5" s="66"/>
    </row>
    <row r="6" spans="1:12">
      <c r="B6" s="413"/>
      <c r="C6" s="413"/>
      <c r="D6" s="418" t="s">
        <v>301</v>
      </c>
      <c r="E6" s="418"/>
      <c r="F6" s="65" t="s">
        <v>302</v>
      </c>
      <c r="G6" s="418"/>
      <c r="H6" s="418"/>
      <c r="I6" s="418"/>
      <c r="J6" s="418"/>
      <c r="K6" s="418"/>
      <c r="L6" s="66"/>
    </row>
    <row r="7" spans="1:12">
      <c r="B7" s="413"/>
      <c r="C7" s="413"/>
      <c r="D7" s="418" t="s">
        <v>303</v>
      </c>
      <c r="E7" s="418"/>
      <c r="F7" s="65" t="s">
        <v>304</v>
      </c>
      <c r="G7" s="418"/>
      <c r="H7" s="418"/>
      <c r="I7" s="418"/>
      <c r="J7" s="418"/>
      <c r="K7" s="418"/>
      <c r="L7" s="66"/>
    </row>
    <row r="8" spans="1:12">
      <c r="B8" s="413"/>
      <c r="C8" s="413"/>
      <c r="D8" s="418" t="s">
        <v>305</v>
      </c>
      <c r="E8" s="418"/>
      <c r="F8" s="65" t="s">
        <v>306</v>
      </c>
      <c r="G8" s="418"/>
      <c r="H8" s="418"/>
      <c r="I8" s="418"/>
      <c r="J8" s="418"/>
      <c r="K8" s="418"/>
      <c r="L8" s="66"/>
    </row>
    <row r="9" spans="1:12">
      <c r="B9" s="413"/>
      <c r="C9" s="413"/>
      <c r="D9" s="409" t="s">
        <v>307</v>
      </c>
      <c r="E9" s="419"/>
      <c r="F9" s="65" t="s">
        <v>308</v>
      </c>
      <c r="G9" s="418"/>
      <c r="H9" s="418"/>
      <c r="I9" s="418"/>
      <c r="J9" s="418"/>
      <c r="K9" s="418"/>
      <c r="L9" s="66"/>
    </row>
    <row r="10" spans="1:12">
      <c r="B10" s="413"/>
      <c r="C10" s="413"/>
      <c r="D10" s="418" t="s">
        <v>309</v>
      </c>
      <c r="E10" s="418"/>
      <c r="F10" s="65" t="s">
        <v>310</v>
      </c>
      <c r="G10" s="418"/>
      <c r="H10" s="418"/>
      <c r="I10" s="418"/>
      <c r="J10" s="418"/>
      <c r="K10" s="418"/>
      <c r="L10" s="66"/>
    </row>
    <row r="11" spans="1:12">
      <c r="B11" s="413"/>
      <c r="C11" s="413"/>
      <c r="D11" s="418" t="s">
        <v>311</v>
      </c>
      <c r="E11" s="418"/>
      <c r="F11" s="65" t="s">
        <v>312</v>
      </c>
      <c r="G11" s="418"/>
      <c r="H11" s="418"/>
      <c r="I11" s="418"/>
      <c r="J11" s="418"/>
      <c r="K11" s="418"/>
      <c r="L11" s="66"/>
    </row>
    <row r="12" spans="1:12">
      <c r="B12" s="413"/>
      <c r="C12" s="413"/>
      <c r="D12" s="418" t="s">
        <v>313</v>
      </c>
      <c r="E12" s="418"/>
      <c r="F12" s="65" t="s">
        <v>314</v>
      </c>
      <c r="G12" s="418"/>
      <c r="H12" s="418"/>
      <c r="I12" s="418"/>
      <c r="J12" s="418"/>
      <c r="K12" s="418"/>
      <c r="L12" s="66"/>
    </row>
    <row r="13" spans="1:12">
      <c r="B13" s="413"/>
      <c r="C13" s="413"/>
      <c r="D13" s="418" t="s">
        <v>315</v>
      </c>
      <c r="E13" s="418"/>
      <c r="F13" s="65" t="s">
        <v>316</v>
      </c>
      <c r="G13" s="418"/>
      <c r="H13" s="418"/>
      <c r="I13" s="418"/>
      <c r="J13" s="418"/>
      <c r="K13" s="418"/>
      <c r="L13" s="66"/>
    </row>
    <row r="14" spans="1:12">
      <c r="B14" s="413"/>
      <c r="C14" s="413"/>
      <c r="D14" s="409" t="s">
        <v>317</v>
      </c>
      <c r="E14" s="419"/>
      <c r="F14" s="65" t="s">
        <v>318</v>
      </c>
      <c r="G14" s="418"/>
      <c r="H14" s="418"/>
      <c r="I14" s="418"/>
      <c r="J14" s="418"/>
      <c r="K14" s="418"/>
      <c r="L14" s="66"/>
    </row>
    <row r="15" spans="1:12">
      <c r="B15" s="413"/>
      <c r="C15" s="413"/>
      <c r="D15" s="418" t="s">
        <v>319</v>
      </c>
      <c r="E15" s="418"/>
      <c r="F15" s="65" t="s">
        <v>320</v>
      </c>
      <c r="G15" s="418"/>
      <c r="H15" s="418"/>
      <c r="I15" s="418"/>
      <c r="J15" s="418"/>
      <c r="K15" s="418"/>
      <c r="L15" s="66"/>
    </row>
    <row r="16" spans="1:12" ht="93.75" customHeight="1">
      <c r="B16" s="413" t="s">
        <v>321</v>
      </c>
      <c r="C16" s="413"/>
      <c r="D16" s="413" t="s">
        <v>322</v>
      </c>
      <c r="E16" s="413"/>
      <c r="F16" s="66" t="s">
        <v>323</v>
      </c>
      <c r="G16" s="413" t="s">
        <v>324</v>
      </c>
      <c r="H16" s="413"/>
      <c r="I16" s="413"/>
      <c r="J16" s="413"/>
      <c r="K16" s="413"/>
      <c r="L16" s="66"/>
    </row>
    <row r="17" spans="1:13" ht="34.5" customHeight="1">
      <c r="B17" s="413"/>
      <c r="C17" s="413"/>
      <c r="D17" s="413" t="s">
        <v>325</v>
      </c>
      <c r="E17" s="413"/>
      <c r="F17" s="66" t="s">
        <v>326</v>
      </c>
      <c r="G17" s="413" t="s">
        <v>327</v>
      </c>
      <c r="H17" s="413"/>
      <c r="I17" s="413"/>
      <c r="J17" s="413"/>
      <c r="K17" s="413"/>
      <c r="L17" s="66"/>
    </row>
    <row r="18" spans="1:13" ht="51" customHeight="1">
      <c r="B18" s="414" t="s">
        <v>328</v>
      </c>
      <c r="C18" s="415"/>
      <c r="D18" s="413" t="s">
        <v>329</v>
      </c>
      <c r="E18" s="413"/>
      <c r="F18" s="66" t="s">
        <v>330</v>
      </c>
      <c r="G18" s="413" t="s">
        <v>331</v>
      </c>
      <c r="H18" s="413"/>
      <c r="I18" s="413"/>
      <c r="J18" s="413"/>
      <c r="K18" s="413"/>
      <c r="L18" s="66" t="s">
        <v>332</v>
      </c>
    </row>
    <row r="19" spans="1:13" ht="192.75" customHeight="1">
      <c r="B19" s="416"/>
      <c r="C19" s="417"/>
      <c r="D19" s="413" t="s">
        <v>333</v>
      </c>
      <c r="E19" s="413"/>
      <c r="F19" s="66" t="s">
        <v>334</v>
      </c>
      <c r="G19" s="413" t="s">
        <v>335</v>
      </c>
      <c r="H19" s="413"/>
      <c r="I19" s="413"/>
      <c r="J19" s="413"/>
      <c r="K19" s="413"/>
      <c r="L19" s="66" t="s">
        <v>332</v>
      </c>
    </row>
    <row r="21" spans="1:13">
      <c r="A21" s="63" t="s">
        <v>336</v>
      </c>
    </row>
    <row r="22" spans="1:13">
      <c r="B22" s="63" t="s">
        <v>337</v>
      </c>
    </row>
    <row r="23" spans="1:13">
      <c r="B23" s="64" t="s">
        <v>338</v>
      </c>
      <c r="C23" s="407" t="s">
        <v>339</v>
      </c>
      <c r="D23" s="407"/>
      <c r="E23" s="407"/>
      <c r="F23" s="407"/>
      <c r="G23" s="407"/>
      <c r="H23" s="407"/>
      <c r="I23" s="407"/>
      <c r="J23" s="407"/>
      <c r="K23" s="407"/>
      <c r="L23" s="407"/>
      <c r="M23" s="407"/>
    </row>
    <row r="24" spans="1:13">
      <c r="B24" s="66" t="s">
        <v>340</v>
      </c>
      <c r="C24" s="408" t="s">
        <v>341</v>
      </c>
      <c r="D24" s="408"/>
      <c r="E24" s="408"/>
      <c r="F24" s="408"/>
      <c r="G24" s="408"/>
      <c r="H24" s="408"/>
      <c r="I24" s="408"/>
      <c r="J24" s="408"/>
      <c r="K24" s="408"/>
      <c r="L24" s="408"/>
      <c r="M24" s="408"/>
    </row>
    <row r="25" spans="1:13" ht="93" customHeight="1">
      <c r="B25" s="65" t="s">
        <v>342</v>
      </c>
      <c r="C25" s="409" t="s">
        <v>343</v>
      </c>
      <c r="D25" s="410"/>
      <c r="E25" s="410"/>
      <c r="F25" s="410"/>
      <c r="G25" s="410"/>
      <c r="H25" s="410"/>
      <c r="I25" s="410"/>
      <c r="J25" s="410"/>
      <c r="K25" s="410"/>
      <c r="L25" s="410"/>
      <c r="M25" s="411"/>
    </row>
    <row r="26" spans="1:13">
      <c r="B26" s="66" t="s">
        <v>344</v>
      </c>
      <c r="C26" s="412" t="s">
        <v>345</v>
      </c>
      <c r="D26" s="412"/>
      <c r="E26" s="412"/>
      <c r="F26" s="412"/>
      <c r="G26" s="412"/>
      <c r="H26" s="412"/>
      <c r="I26" s="412"/>
      <c r="J26" s="412"/>
      <c r="K26" s="412"/>
      <c r="L26" s="412"/>
      <c r="M26" s="412"/>
    </row>
  </sheetData>
  <mergeCells count="30">
    <mergeCell ref="D15:E15"/>
    <mergeCell ref="B4:C4"/>
    <mergeCell ref="D4:E4"/>
    <mergeCell ref="G4:K4"/>
    <mergeCell ref="B5:C15"/>
    <mergeCell ref="D5:E5"/>
    <mergeCell ref="G5:K15"/>
    <mergeCell ref="D6:E6"/>
    <mergeCell ref="D7:E7"/>
    <mergeCell ref="D8:E8"/>
    <mergeCell ref="D9:E9"/>
    <mergeCell ref="D10:E10"/>
    <mergeCell ref="D11:E11"/>
    <mergeCell ref="D12:E12"/>
    <mergeCell ref="D13:E13"/>
    <mergeCell ref="D14:E14"/>
    <mergeCell ref="C23:M23"/>
    <mergeCell ref="C24:M24"/>
    <mergeCell ref="C25:M25"/>
    <mergeCell ref="C26:M26"/>
    <mergeCell ref="B16:C17"/>
    <mergeCell ref="D16:E16"/>
    <mergeCell ref="G16:K16"/>
    <mergeCell ref="D17:E17"/>
    <mergeCell ref="G17:K17"/>
    <mergeCell ref="B18:C19"/>
    <mergeCell ref="D18:E18"/>
    <mergeCell ref="G18:K18"/>
    <mergeCell ref="D19:E19"/>
    <mergeCell ref="G19:K19"/>
  </mergeCells>
  <phoneticPr fontId="2"/>
  <pageMargins left="0.70866141732283472" right="0.70866141732283472" top="0.74803149606299213" bottom="0.74803149606299213" header="0.31496062992125984" footer="0.31496062992125984"/>
  <pageSetup paperSize="9" scale="72" orientation="portrait" r:id="rId1"/>
  <headerFooter>
    <oddHeader>&amp;L【様式第５号】&amp;C標準準拠対象業務　機能帳票要件一覧（指定都市要件）&amp;R標準仕様書5.0版</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14784-CDF7-4B8A-9A65-EA1BB7B34FDC}">
  <sheetPr>
    <pageSetUpPr fitToPage="1"/>
  </sheetPr>
  <dimension ref="A1:O27"/>
  <sheetViews>
    <sheetView view="pageBreakPreview" zoomScale="70" zoomScaleNormal="90" zoomScaleSheetLayoutView="70" workbookViewId="0">
      <pane ySplit="4" topLeftCell="A26" activePane="bottomLeft" state="frozen"/>
      <selection activeCell="G20" sqref="G20"/>
      <selection pane="bottomLeft" activeCell="K3" sqref="A3:K4"/>
    </sheetView>
  </sheetViews>
  <sheetFormatPr defaultColWidth="9" defaultRowHeight="14"/>
  <cols>
    <col min="1" max="1" width="7.26953125" style="72" customWidth="1"/>
    <col min="2" max="3" width="8.26953125" style="68" customWidth="1"/>
    <col min="4" max="4" width="10.6328125" style="69" customWidth="1"/>
    <col min="5" max="5" width="13.453125" style="69" customWidth="1"/>
    <col min="6" max="6" width="9.6328125" style="69" customWidth="1"/>
    <col min="7" max="7" width="38.26953125" style="68" customWidth="1"/>
    <col min="8" max="8" width="14.6328125" style="69" customWidth="1"/>
    <col min="9" max="10" width="39" style="68" customWidth="1"/>
    <col min="11" max="11" width="15.6328125" style="363" customWidth="1"/>
    <col min="12" max="15" width="12.6328125" style="72" customWidth="1"/>
    <col min="16" max="16384" width="9" style="72"/>
  </cols>
  <sheetData>
    <row r="1" spans="1:15" ht="28">
      <c r="A1" s="67" t="s">
        <v>4694</v>
      </c>
      <c r="B1" s="67"/>
      <c r="E1" s="68"/>
      <c r="H1" s="68"/>
      <c r="I1" s="70"/>
      <c r="J1" s="70"/>
      <c r="L1" s="68"/>
      <c r="M1" s="68"/>
      <c r="N1" s="68"/>
      <c r="O1" s="68"/>
    </row>
    <row r="2" spans="1:15" ht="31.5" customHeight="1">
      <c r="A2" s="73" t="s">
        <v>347</v>
      </c>
      <c r="C2" s="74"/>
      <c r="D2" s="75"/>
      <c r="E2" s="75"/>
      <c r="F2" s="75"/>
      <c r="G2" s="74"/>
      <c r="H2" s="68" t="s">
        <v>348</v>
      </c>
      <c r="I2" s="74"/>
      <c r="J2" s="74"/>
      <c r="K2" s="364"/>
      <c r="L2" s="77"/>
      <c r="M2" s="77"/>
      <c r="N2" s="77"/>
      <c r="O2" s="77"/>
    </row>
    <row r="3" spans="1:15" s="78" customFormat="1" ht="14.15" customHeight="1">
      <c r="A3" s="422" t="s">
        <v>349</v>
      </c>
      <c r="B3" s="423" t="s">
        <v>350</v>
      </c>
      <c r="C3" s="425" t="s">
        <v>351</v>
      </c>
      <c r="D3" s="425" t="s">
        <v>352</v>
      </c>
      <c r="E3" s="427" t="s">
        <v>1170</v>
      </c>
      <c r="F3" s="425" t="s">
        <v>353</v>
      </c>
      <c r="G3" s="425" t="s">
        <v>354</v>
      </c>
      <c r="H3" s="391" t="s">
        <v>355</v>
      </c>
      <c r="I3" s="425" t="s">
        <v>356</v>
      </c>
      <c r="J3" s="425" t="s">
        <v>1172</v>
      </c>
      <c r="K3" s="429" t="s">
        <v>358</v>
      </c>
      <c r="L3" s="471" t="s">
        <v>359</v>
      </c>
      <c r="M3" s="472"/>
      <c r="N3" s="469" t="s">
        <v>360</v>
      </c>
      <c r="O3" s="470"/>
    </row>
    <row r="4" spans="1:15" s="78" customFormat="1" ht="40.5">
      <c r="A4" s="422"/>
      <c r="B4" s="424"/>
      <c r="C4" s="426"/>
      <c r="D4" s="426"/>
      <c r="E4" s="428"/>
      <c r="F4" s="426"/>
      <c r="G4" s="426"/>
      <c r="H4" s="390" t="s">
        <v>361</v>
      </c>
      <c r="I4" s="426"/>
      <c r="J4" s="426"/>
      <c r="K4" s="430"/>
      <c r="L4" s="160" t="s">
        <v>362</v>
      </c>
      <c r="M4" s="160" t="s">
        <v>363</v>
      </c>
      <c r="N4" s="161" t="s">
        <v>364</v>
      </c>
      <c r="O4" s="161" t="s">
        <v>365</v>
      </c>
    </row>
    <row r="5" spans="1:15" s="126" customFormat="1" ht="70">
      <c r="A5" s="108">
        <f>ROW()-4</f>
        <v>1</v>
      </c>
      <c r="B5" s="109" t="s">
        <v>366</v>
      </c>
      <c r="C5" s="109" t="s">
        <v>367</v>
      </c>
      <c r="D5" s="110"/>
      <c r="E5" s="111"/>
      <c r="F5" s="111" t="s">
        <v>4695</v>
      </c>
      <c r="G5" s="115" t="s">
        <v>4696</v>
      </c>
      <c r="H5" s="113" t="s">
        <v>340</v>
      </c>
      <c r="I5" s="112" t="s">
        <v>4697</v>
      </c>
      <c r="J5" s="109" t="s">
        <v>4698</v>
      </c>
      <c r="K5" s="365">
        <v>46113</v>
      </c>
      <c r="L5" s="108" t="s">
        <v>4699</v>
      </c>
      <c r="M5" s="114"/>
      <c r="N5" s="114"/>
      <c r="O5" s="114"/>
    </row>
    <row r="6" spans="1:15" s="126" customFormat="1" ht="56">
      <c r="A6" s="108">
        <f t="shared" ref="A6:A27" si="0">ROW()-4</f>
        <v>2</v>
      </c>
      <c r="B6" s="109" t="s">
        <v>366</v>
      </c>
      <c r="C6" s="109" t="s">
        <v>367</v>
      </c>
      <c r="D6" s="110"/>
      <c r="E6" s="111"/>
      <c r="F6" s="111" t="s">
        <v>4700</v>
      </c>
      <c r="G6" s="115" t="s">
        <v>4701</v>
      </c>
      <c r="H6" s="113" t="s">
        <v>340</v>
      </c>
      <c r="I6" s="112" t="s">
        <v>4697</v>
      </c>
      <c r="J6" s="109" t="s">
        <v>4702</v>
      </c>
      <c r="K6" s="365">
        <v>46113</v>
      </c>
      <c r="L6" s="108" t="s">
        <v>4699</v>
      </c>
      <c r="M6" s="114"/>
      <c r="N6" s="114"/>
      <c r="O6" s="114"/>
    </row>
    <row r="7" spans="1:15" s="126" customFormat="1" ht="56">
      <c r="A7" s="108">
        <f t="shared" si="0"/>
        <v>3</v>
      </c>
      <c r="B7" s="109" t="s">
        <v>366</v>
      </c>
      <c r="C7" s="109" t="s">
        <v>367</v>
      </c>
      <c r="D7" s="110"/>
      <c r="E7" s="111"/>
      <c r="F7" s="111" t="s">
        <v>4703</v>
      </c>
      <c r="G7" s="115" t="s">
        <v>4704</v>
      </c>
      <c r="H7" s="113" t="s">
        <v>340</v>
      </c>
      <c r="I7" s="112" t="s">
        <v>4697</v>
      </c>
      <c r="J7" s="109" t="s">
        <v>4705</v>
      </c>
      <c r="K7" s="365">
        <v>46113</v>
      </c>
      <c r="L7" s="108" t="s">
        <v>4699</v>
      </c>
      <c r="M7" s="114"/>
      <c r="N7" s="114"/>
      <c r="O7" s="114"/>
    </row>
    <row r="8" spans="1:15" s="126" customFormat="1" ht="224">
      <c r="A8" s="108">
        <f t="shared" si="0"/>
        <v>4</v>
      </c>
      <c r="B8" s="109" t="s">
        <v>366</v>
      </c>
      <c r="C8" s="109" t="s">
        <v>367</v>
      </c>
      <c r="D8" s="110"/>
      <c r="E8" s="111"/>
      <c r="F8" s="111" t="s">
        <v>4706</v>
      </c>
      <c r="G8" s="115" t="s">
        <v>4707</v>
      </c>
      <c r="H8" s="113" t="s">
        <v>376</v>
      </c>
      <c r="I8" s="115" t="s">
        <v>4708</v>
      </c>
      <c r="J8" s="109" t="s">
        <v>4709</v>
      </c>
      <c r="K8" s="371"/>
      <c r="L8" s="108" t="s">
        <v>4710</v>
      </c>
      <c r="M8" s="114"/>
      <c r="N8" s="114"/>
      <c r="O8" s="114"/>
    </row>
    <row r="9" spans="1:15" s="126" customFormat="1" ht="224">
      <c r="A9" s="108">
        <f t="shared" si="0"/>
        <v>5</v>
      </c>
      <c r="B9" s="109" t="s">
        <v>366</v>
      </c>
      <c r="C9" s="109" t="s">
        <v>367</v>
      </c>
      <c r="D9" s="110"/>
      <c r="E9" s="111"/>
      <c r="F9" s="111" t="s">
        <v>4711</v>
      </c>
      <c r="G9" s="115" t="s">
        <v>4712</v>
      </c>
      <c r="H9" s="113" t="s">
        <v>376</v>
      </c>
      <c r="I9" s="115" t="s">
        <v>4713</v>
      </c>
      <c r="J9" s="109" t="s">
        <v>4714</v>
      </c>
      <c r="K9" s="371"/>
      <c r="L9" s="108" t="s">
        <v>4710</v>
      </c>
      <c r="M9" s="114"/>
      <c r="N9" s="114"/>
      <c r="O9" s="114"/>
    </row>
    <row r="10" spans="1:15" s="126" customFormat="1" ht="56">
      <c r="A10" s="108">
        <f t="shared" si="0"/>
        <v>6</v>
      </c>
      <c r="B10" s="109" t="s">
        <v>366</v>
      </c>
      <c r="C10" s="109" t="s">
        <v>367</v>
      </c>
      <c r="D10" s="110"/>
      <c r="E10" s="111"/>
      <c r="F10" s="111" t="s">
        <v>4715</v>
      </c>
      <c r="G10" s="115" t="s">
        <v>4716</v>
      </c>
      <c r="H10" s="113" t="s">
        <v>340</v>
      </c>
      <c r="I10" s="115" t="s">
        <v>4717</v>
      </c>
      <c r="J10" s="109" t="s">
        <v>4718</v>
      </c>
      <c r="K10" s="365">
        <v>46113</v>
      </c>
      <c r="L10" s="108" t="s">
        <v>4699</v>
      </c>
      <c r="M10" s="114"/>
      <c r="N10" s="114"/>
      <c r="O10" s="114"/>
    </row>
    <row r="11" spans="1:15" s="126" customFormat="1" ht="56">
      <c r="A11" s="108">
        <f t="shared" si="0"/>
        <v>7</v>
      </c>
      <c r="B11" s="109" t="s">
        <v>366</v>
      </c>
      <c r="C11" s="109" t="s">
        <v>673</v>
      </c>
      <c r="D11" s="110"/>
      <c r="E11" s="111"/>
      <c r="F11" s="111" t="s">
        <v>4719</v>
      </c>
      <c r="G11" s="115" t="s">
        <v>4720</v>
      </c>
      <c r="H11" s="113" t="s">
        <v>340</v>
      </c>
      <c r="I11" s="112" t="s">
        <v>4697</v>
      </c>
      <c r="J11" s="109" t="s">
        <v>4721</v>
      </c>
      <c r="K11" s="365">
        <v>46113</v>
      </c>
      <c r="L11" s="108" t="s">
        <v>4699</v>
      </c>
      <c r="M11" s="114"/>
      <c r="N11" s="114"/>
      <c r="O11" s="114"/>
    </row>
    <row r="12" spans="1:15" s="126" customFormat="1" ht="154">
      <c r="A12" s="108">
        <f t="shared" si="0"/>
        <v>8</v>
      </c>
      <c r="B12" s="109" t="s">
        <v>366</v>
      </c>
      <c r="C12" s="109" t="s">
        <v>673</v>
      </c>
      <c r="D12" s="110"/>
      <c r="E12" s="111"/>
      <c r="F12" s="111" t="s">
        <v>4722</v>
      </c>
      <c r="G12" s="115" t="s">
        <v>4723</v>
      </c>
      <c r="H12" s="113" t="s">
        <v>376</v>
      </c>
      <c r="I12" s="112" t="s">
        <v>4724</v>
      </c>
      <c r="J12" s="109" t="s">
        <v>4725</v>
      </c>
      <c r="K12" s="366"/>
      <c r="L12" s="108" t="s">
        <v>4710</v>
      </c>
      <c r="M12" s="114"/>
      <c r="N12" s="114"/>
      <c r="O12" s="114"/>
    </row>
    <row r="13" spans="1:15" s="126" customFormat="1" ht="56">
      <c r="A13" s="108">
        <f t="shared" si="0"/>
        <v>9</v>
      </c>
      <c r="B13" s="109" t="s">
        <v>366</v>
      </c>
      <c r="C13" s="109" t="s">
        <v>673</v>
      </c>
      <c r="D13" s="110"/>
      <c r="E13" s="111"/>
      <c r="F13" s="111" t="s">
        <v>4726</v>
      </c>
      <c r="G13" s="115" t="s">
        <v>4727</v>
      </c>
      <c r="H13" s="113" t="s">
        <v>340</v>
      </c>
      <c r="I13" s="112" t="s">
        <v>4728</v>
      </c>
      <c r="J13" s="109" t="s">
        <v>4729</v>
      </c>
      <c r="K13" s="365">
        <v>46113</v>
      </c>
      <c r="L13" s="108" t="s">
        <v>4699</v>
      </c>
      <c r="M13" s="114"/>
      <c r="N13" s="114"/>
      <c r="O13" s="114"/>
    </row>
    <row r="14" spans="1:15" s="126" customFormat="1" ht="56">
      <c r="A14" s="108">
        <f t="shared" si="0"/>
        <v>10</v>
      </c>
      <c r="B14" s="109" t="s">
        <v>366</v>
      </c>
      <c r="C14" s="109" t="s">
        <v>673</v>
      </c>
      <c r="D14" s="110"/>
      <c r="E14" s="111"/>
      <c r="F14" s="111" t="s">
        <v>4730</v>
      </c>
      <c r="G14" s="115" t="s">
        <v>4731</v>
      </c>
      <c r="H14" s="113" t="s">
        <v>340</v>
      </c>
      <c r="I14" s="112" t="s">
        <v>4728</v>
      </c>
      <c r="J14" s="109" t="s">
        <v>4732</v>
      </c>
      <c r="K14" s="365">
        <v>46113</v>
      </c>
      <c r="L14" s="108" t="s">
        <v>4699</v>
      </c>
      <c r="M14" s="114"/>
      <c r="N14" s="114"/>
      <c r="O14" s="114"/>
    </row>
    <row r="15" spans="1:15" s="126" customFormat="1" ht="56">
      <c r="A15" s="108">
        <f t="shared" si="0"/>
        <v>11</v>
      </c>
      <c r="B15" s="109" t="s">
        <v>366</v>
      </c>
      <c r="C15" s="109" t="s">
        <v>673</v>
      </c>
      <c r="D15" s="110"/>
      <c r="E15" s="111"/>
      <c r="F15" s="111" t="s">
        <v>4733</v>
      </c>
      <c r="G15" s="115" t="s">
        <v>4734</v>
      </c>
      <c r="H15" s="113" t="s">
        <v>340</v>
      </c>
      <c r="I15" s="112" t="s">
        <v>4728</v>
      </c>
      <c r="J15" s="109" t="s">
        <v>4735</v>
      </c>
      <c r="K15" s="365">
        <v>46113</v>
      </c>
      <c r="L15" s="108" t="s">
        <v>4699</v>
      </c>
      <c r="M15" s="114"/>
      <c r="N15" s="114"/>
      <c r="O15" s="114"/>
    </row>
    <row r="16" spans="1:15" s="126" customFormat="1" ht="126">
      <c r="A16" s="108">
        <f t="shared" si="0"/>
        <v>12</v>
      </c>
      <c r="B16" s="109" t="s">
        <v>366</v>
      </c>
      <c r="C16" s="109" t="s">
        <v>673</v>
      </c>
      <c r="D16" s="110"/>
      <c r="E16" s="111"/>
      <c r="F16" s="111" t="s">
        <v>4736</v>
      </c>
      <c r="G16" s="115" t="s">
        <v>4737</v>
      </c>
      <c r="H16" s="113" t="s">
        <v>376</v>
      </c>
      <c r="I16" s="112" t="s">
        <v>4738</v>
      </c>
      <c r="J16" s="109" t="s">
        <v>4739</v>
      </c>
      <c r="K16" s="366"/>
      <c r="L16" s="108" t="s">
        <v>4710</v>
      </c>
      <c r="M16" s="114"/>
      <c r="N16" s="114"/>
      <c r="O16" s="114"/>
    </row>
    <row r="17" spans="1:15" s="126" customFormat="1" ht="56">
      <c r="A17" s="108">
        <f t="shared" si="0"/>
        <v>13</v>
      </c>
      <c r="B17" s="109" t="s">
        <v>366</v>
      </c>
      <c r="C17" s="109" t="s">
        <v>673</v>
      </c>
      <c r="D17" s="110"/>
      <c r="E17" s="111"/>
      <c r="F17" s="111" t="s">
        <v>4740</v>
      </c>
      <c r="G17" s="115" t="s">
        <v>4741</v>
      </c>
      <c r="H17" s="113" t="s">
        <v>340</v>
      </c>
      <c r="I17" s="112" t="s">
        <v>4728</v>
      </c>
      <c r="J17" s="109" t="s">
        <v>4742</v>
      </c>
      <c r="K17" s="365">
        <v>46113</v>
      </c>
      <c r="L17" s="108" t="s">
        <v>4699</v>
      </c>
      <c r="M17" s="114"/>
      <c r="N17" s="114"/>
      <c r="O17" s="114"/>
    </row>
    <row r="18" spans="1:15" s="126" customFormat="1" ht="56">
      <c r="A18" s="108">
        <f t="shared" si="0"/>
        <v>14</v>
      </c>
      <c r="B18" s="109" t="s">
        <v>366</v>
      </c>
      <c r="C18" s="109" t="s">
        <v>852</v>
      </c>
      <c r="D18" s="110"/>
      <c r="E18" s="111"/>
      <c r="F18" s="111" t="s">
        <v>4743</v>
      </c>
      <c r="G18" s="115" t="s">
        <v>4744</v>
      </c>
      <c r="H18" s="113" t="s">
        <v>340</v>
      </c>
      <c r="I18" s="112" t="s">
        <v>4728</v>
      </c>
      <c r="J18" s="109" t="s">
        <v>4702</v>
      </c>
      <c r="K18" s="365">
        <v>46113</v>
      </c>
      <c r="L18" s="108" t="s">
        <v>4699</v>
      </c>
      <c r="M18" s="114"/>
      <c r="N18" s="114"/>
      <c r="O18" s="114"/>
    </row>
    <row r="19" spans="1:15" s="126" customFormat="1" ht="294" customHeight="1">
      <c r="A19" s="108">
        <f t="shared" si="0"/>
        <v>15</v>
      </c>
      <c r="B19" s="109" t="s">
        <v>366</v>
      </c>
      <c r="C19" s="109" t="s">
        <v>852</v>
      </c>
      <c r="D19" s="110"/>
      <c r="E19" s="111"/>
      <c r="F19" s="111" t="s">
        <v>4745</v>
      </c>
      <c r="G19" s="115" t="s">
        <v>4746</v>
      </c>
      <c r="H19" s="113" t="s">
        <v>376</v>
      </c>
      <c r="I19" s="115" t="s">
        <v>4747</v>
      </c>
      <c r="J19" s="109" t="s">
        <v>4748</v>
      </c>
      <c r="K19" s="371"/>
      <c r="L19" s="108" t="s">
        <v>4710</v>
      </c>
      <c r="M19" s="114"/>
      <c r="N19" s="114"/>
      <c r="O19" s="114"/>
    </row>
    <row r="20" spans="1:15" s="126" customFormat="1" ht="238">
      <c r="A20" s="108">
        <f t="shared" si="0"/>
        <v>16</v>
      </c>
      <c r="B20" s="109" t="s">
        <v>366</v>
      </c>
      <c r="C20" s="109" t="s">
        <v>852</v>
      </c>
      <c r="D20" s="110"/>
      <c r="E20" s="111"/>
      <c r="F20" s="111" t="s">
        <v>4749</v>
      </c>
      <c r="G20" s="115" t="s">
        <v>4750</v>
      </c>
      <c r="H20" s="113" t="s">
        <v>376</v>
      </c>
      <c r="I20" s="115" t="s">
        <v>4751</v>
      </c>
      <c r="J20" s="109" t="s">
        <v>4752</v>
      </c>
      <c r="K20" s="371"/>
      <c r="L20" s="108" t="s">
        <v>4710</v>
      </c>
      <c r="M20" s="114"/>
      <c r="N20" s="114"/>
      <c r="O20" s="114"/>
    </row>
    <row r="21" spans="1:15" s="126" customFormat="1" ht="56">
      <c r="A21" s="108">
        <f t="shared" si="0"/>
        <v>17</v>
      </c>
      <c r="B21" s="109" t="s">
        <v>366</v>
      </c>
      <c r="C21" s="109" t="s">
        <v>969</v>
      </c>
      <c r="D21" s="110"/>
      <c r="E21" s="111"/>
      <c r="F21" s="111" t="s">
        <v>4753</v>
      </c>
      <c r="G21" s="115" t="s">
        <v>4754</v>
      </c>
      <c r="H21" s="113" t="s">
        <v>340</v>
      </c>
      <c r="I21" s="112" t="s">
        <v>4728</v>
      </c>
      <c r="J21" s="109" t="s">
        <v>4755</v>
      </c>
      <c r="K21" s="365">
        <v>46113</v>
      </c>
      <c r="L21" s="108" t="s">
        <v>4699</v>
      </c>
      <c r="M21" s="114"/>
      <c r="N21" s="114"/>
      <c r="O21" s="114"/>
    </row>
    <row r="22" spans="1:15" s="126" customFormat="1" ht="56">
      <c r="A22" s="108">
        <f t="shared" si="0"/>
        <v>18</v>
      </c>
      <c r="B22" s="109" t="s">
        <v>366</v>
      </c>
      <c r="C22" s="109" t="s">
        <v>1018</v>
      </c>
      <c r="D22" s="110"/>
      <c r="E22" s="111"/>
      <c r="F22" s="111" t="s">
        <v>4756</v>
      </c>
      <c r="G22" s="115" t="s">
        <v>4757</v>
      </c>
      <c r="H22" s="113" t="s">
        <v>340</v>
      </c>
      <c r="I22" s="112" t="s">
        <v>4728</v>
      </c>
      <c r="J22" s="109" t="s">
        <v>4758</v>
      </c>
      <c r="K22" s="365">
        <v>46113</v>
      </c>
      <c r="L22" s="108" t="s">
        <v>4699</v>
      </c>
      <c r="M22" s="114"/>
      <c r="N22" s="114"/>
      <c r="O22" s="114"/>
    </row>
    <row r="23" spans="1:15" s="126" customFormat="1" ht="56">
      <c r="A23" s="108">
        <f t="shared" si="0"/>
        <v>19</v>
      </c>
      <c r="B23" s="109" t="s">
        <v>366</v>
      </c>
      <c r="C23" s="109" t="s">
        <v>1018</v>
      </c>
      <c r="D23" s="110"/>
      <c r="E23" s="111"/>
      <c r="F23" s="111" t="s">
        <v>4759</v>
      </c>
      <c r="G23" s="115" t="s">
        <v>4760</v>
      </c>
      <c r="H23" s="113" t="s">
        <v>340</v>
      </c>
      <c r="I23" s="112" t="s">
        <v>4728</v>
      </c>
      <c r="J23" s="109" t="s">
        <v>4761</v>
      </c>
      <c r="K23" s="365">
        <v>46113</v>
      </c>
      <c r="L23" s="108" t="s">
        <v>4699</v>
      </c>
      <c r="M23" s="114"/>
      <c r="N23" s="114"/>
      <c r="O23" s="114"/>
    </row>
    <row r="24" spans="1:15" s="126" customFormat="1" ht="140">
      <c r="A24" s="108">
        <f t="shared" si="0"/>
        <v>20</v>
      </c>
      <c r="B24" s="109" t="s">
        <v>366</v>
      </c>
      <c r="C24" s="109" t="s">
        <v>1018</v>
      </c>
      <c r="D24" s="110"/>
      <c r="E24" s="111"/>
      <c r="F24" s="111" t="s">
        <v>4762</v>
      </c>
      <c r="G24" s="112" t="s">
        <v>4763</v>
      </c>
      <c r="H24" s="113" t="s">
        <v>340</v>
      </c>
      <c r="I24" s="115" t="s">
        <v>4764</v>
      </c>
      <c r="J24" s="109" t="s">
        <v>4765</v>
      </c>
      <c r="K24" s="365">
        <v>46113</v>
      </c>
      <c r="L24" s="108" t="s">
        <v>4699</v>
      </c>
      <c r="M24" s="114"/>
      <c r="N24" s="114"/>
      <c r="O24" s="114"/>
    </row>
    <row r="25" spans="1:15" s="126" customFormat="1" ht="56">
      <c r="A25" s="108">
        <f t="shared" si="0"/>
        <v>21</v>
      </c>
      <c r="B25" s="109" t="s">
        <v>366</v>
      </c>
      <c r="C25" s="109" t="s">
        <v>1147</v>
      </c>
      <c r="D25" s="110"/>
      <c r="E25" s="111"/>
      <c r="F25" s="111" t="s">
        <v>4766</v>
      </c>
      <c r="G25" s="115" t="s">
        <v>4767</v>
      </c>
      <c r="H25" s="113" t="s">
        <v>340</v>
      </c>
      <c r="I25" s="115" t="s">
        <v>4768</v>
      </c>
      <c r="J25" s="109" t="s">
        <v>4769</v>
      </c>
      <c r="K25" s="365">
        <v>46113</v>
      </c>
      <c r="L25" s="108" t="s">
        <v>4699</v>
      </c>
      <c r="M25" s="114"/>
      <c r="N25" s="114"/>
      <c r="O25" s="114"/>
    </row>
    <row r="26" spans="1:15" s="126" customFormat="1" ht="56">
      <c r="A26" s="108">
        <f t="shared" si="0"/>
        <v>22</v>
      </c>
      <c r="B26" s="109" t="s">
        <v>366</v>
      </c>
      <c r="C26" s="109" t="s">
        <v>1147</v>
      </c>
      <c r="D26" s="110"/>
      <c r="E26" s="111"/>
      <c r="F26" s="111" t="s">
        <v>4770</v>
      </c>
      <c r="G26" s="115" t="s">
        <v>4771</v>
      </c>
      <c r="H26" s="113" t="s">
        <v>340</v>
      </c>
      <c r="I26" s="115" t="s">
        <v>4728</v>
      </c>
      <c r="J26" s="109" t="s">
        <v>4772</v>
      </c>
      <c r="K26" s="365">
        <v>46113</v>
      </c>
      <c r="L26" s="108" t="s">
        <v>4699</v>
      </c>
      <c r="M26" s="114"/>
      <c r="N26" s="114"/>
      <c r="O26" s="114"/>
    </row>
    <row r="27" spans="1:15" s="126" customFormat="1" ht="56">
      <c r="A27" s="108">
        <f t="shared" si="0"/>
        <v>23</v>
      </c>
      <c r="B27" s="109" t="s">
        <v>366</v>
      </c>
      <c r="C27" s="109" t="s">
        <v>1147</v>
      </c>
      <c r="D27" s="110"/>
      <c r="E27" s="111"/>
      <c r="F27" s="111" t="s">
        <v>4773</v>
      </c>
      <c r="G27" s="115" t="s">
        <v>4774</v>
      </c>
      <c r="H27" s="113" t="s">
        <v>340</v>
      </c>
      <c r="I27" s="115" t="s">
        <v>4717</v>
      </c>
      <c r="J27" s="109" t="s">
        <v>4775</v>
      </c>
      <c r="K27" s="365">
        <v>46113</v>
      </c>
      <c r="L27" s="108" t="s">
        <v>4699</v>
      </c>
      <c r="M27" s="114"/>
      <c r="N27" s="114"/>
      <c r="O27" s="114"/>
    </row>
  </sheetData>
  <autoFilter ref="A4:O27" xr:uid="{ADCDC69E-4AA8-4688-A9EC-9B6F8DFD03F5}"/>
  <mergeCells count="12">
    <mergeCell ref="N3:O3"/>
    <mergeCell ref="A3:A4"/>
    <mergeCell ref="B3:B4"/>
    <mergeCell ref="C3:C4"/>
    <mergeCell ref="D3:D4"/>
    <mergeCell ref="E3:E4"/>
    <mergeCell ref="F3:F4"/>
    <mergeCell ref="G3:G4"/>
    <mergeCell ref="I3:I4"/>
    <mergeCell ref="J3:J4"/>
    <mergeCell ref="K3:K4"/>
    <mergeCell ref="L3:M3"/>
  </mergeCells>
  <phoneticPr fontId="2"/>
  <dataValidations count="2">
    <dataValidation type="list" allowBlank="1" showInputMessage="1" showErrorMessage="1" sqref="E5:E27" xr:uid="{C5F2A564-7796-4F7D-ADE6-3CF85ECF31D6}">
      <formula1>"削除,分割,新規追加,修正,訂正,補記"</formula1>
    </dataValidation>
    <dataValidation type="list" allowBlank="1" showInputMessage="1" showErrorMessage="1" sqref="H5:H27" xr:uid="{FDA0A75A-2FEE-4A66-9CFA-9A929CED902F}">
      <formula1>"◎,○,×"</formula1>
    </dataValidation>
  </dataValidations>
  <pageMargins left="0.19685039370078741" right="0.19685039370078741" top="0.59055118110236227" bottom="0.59055118110236227" header="0.19685039370078741" footer="0.19685039370078741"/>
  <pageSetup paperSize="9" scale="57" fitToHeight="0" orientation="landscape" r:id="rId1"/>
  <headerFooter>
    <oddHeader>&amp;L【様式第５号】&amp;C標準準拠対象業務　機能帳票要件一覧（指定都市要件）&amp;R標準仕様書5.0版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9BBCB84-F8A8-4D8E-A36B-C244F367E4FB}">
          <x14:formula1>
            <xm:f>'様式５号_（機能要件記入要領）（指定都市）'!$B$24:$B$26</xm:f>
          </x14:formula1>
          <xm:sqref>N5:N27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DA26B-7627-48BF-96D6-466F902C8D3B}">
  <sheetPr>
    <pageSetUpPr fitToPage="1"/>
  </sheetPr>
  <dimension ref="A1:O15"/>
  <sheetViews>
    <sheetView view="pageBreakPreview" zoomScale="70" zoomScaleNormal="90" zoomScaleSheetLayoutView="70" workbookViewId="0">
      <pane ySplit="4" topLeftCell="A13" activePane="bottomLeft" state="frozen"/>
      <selection activeCell="G20" sqref="G20"/>
      <selection pane="bottomLeft" activeCell="K3" sqref="A3:K4"/>
    </sheetView>
  </sheetViews>
  <sheetFormatPr defaultColWidth="9" defaultRowHeight="14"/>
  <cols>
    <col min="1" max="1" width="6.90625" style="72" customWidth="1"/>
    <col min="2" max="3" width="8.26953125" style="68" customWidth="1"/>
    <col min="4" max="4" width="13.453125" style="69" customWidth="1"/>
    <col min="5" max="5" width="12.08984375" style="69" customWidth="1"/>
    <col min="6" max="6" width="13.453125" style="69" customWidth="1"/>
    <col min="7" max="7" width="60.90625" style="68" customWidth="1"/>
    <col min="8" max="8" width="9.7265625" style="69" customWidth="1"/>
    <col min="9" max="9" width="39" style="68" customWidth="1"/>
    <col min="10" max="10" width="24.26953125" style="68" customWidth="1"/>
    <col min="11" max="11" width="15.453125" style="363" customWidth="1"/>
    <col min="12" max="15" width="12.6328125" style="72" customWidth="1"/>
    <col min="16" max="16384" width="9" style="72"/>
  </cols>
  <sheetData>
    <row r="1" spans="1:15" ht="28">
      <c r="A1" s="67" t="s">
        <v>4694</v>
      </c>
      <c r="B1" s="67"/>
      <c r="E1" s="68"/>
      <c r="H1" s="68"/>
      <c r="I1" s="70"/>
      <c r="J1" s="70"/>
      <c r="L1" s="68"/>
      <c r="M1" s="68"/>
      <c r="N1" s="68"/>
      <c r="O1" s="68"/>
    </row>
    <row r="2" spans="1:15" ht="28.5" customHeight="1">
      <c r="A2" s="73" t="s">
        <v>1169</v>
      </c>
      <c r="C2" s="74"/>
      <c r="D2" s="75"/>
      <c r="E2" s="75"/>
      <c r="F2" s="75"/>
      <c r="G2" s="74"/>
      <c r="H2" s="68" t="s">
        <v>348</v>
      </c>
      <c r="I2" s="74"/>
      <c r="J2" s="74"/>
      <c r="K2" s="364"/>
      <c r="L2" s="77"/>
      <c r="M2" s="77"/>
      <c r="N2" s="77"/>
      <c r="O2" s="77"/>
    </row>
    <row r="3" spans="1:15" s="78" customFormat="1" ht="14.15" customHeight="1">
      <c r="A3" s="422" t="s">
        <v>349</v>
      </c>
      <c r="B3" s="423" t="s">
        <v>350</v>
      </c>
      <c r="C3" s="425" t="s">
        <v>351</v>
      </c>
      <c r="D3" s="425" t="s">
        <v>352</v>
      </c>
      <c r="E3" s="427" t="s">
        <v>1170</v>
      </c>
      <c r="F3" s="425" t="s">
        <v>353</v>
      </c>
      <c r="G3" s="425" t="s">
        <v>354</v>
      </c>
      <c r="H3" s="450" t="s">
        <v>1171</v>
      </c>
      <c r="I3" s="425" t="s">
        <v>356</v>
      </c>
      <c r="J3" s="425" t="s">
        <v>1172</v>
      </c>
      <c r="K3" s="429" t="s">
        <v>358</v>
      </c>
      <c r="L3" s="471" t="s">
        <v>359</v>
      </c>
      <c r="M3" s="472"/>
      <c r="N3" s="469" t="s">
        <v>360</v>
      </c>
      <c r="O3" s="470"/>
    </row>
    <row r="4" spans="1:15" s="78" customFormat="1" ht="28" customHeight="1">
      <c r="A4" s="422"/>
      <c r="B4" s="424"/>
      <c r="C4" s="426"/>
      <c r="D4" s="426"/>
      <c r="E4" s="428"/>
      <c r="F4" s="426"/>
      <c r="G4" s="426"/>
      <c r="H4" s="451"/>
      <c r="I4" s="426"/>
      <c r="J4" s="426"/>
      <c r="K4" s="430"/>
      <c r="L4" s="160" t="s">
        <v>362</v>
      </c>
      <c r="M4" s="160" t="s">
        <v>363</v>
      </c>
      <c r="N4" s="161" t="s">
        <v>364</v>
      </c>
      <c r="O4" s="161" t="s">
        <v>365</v>
      </c>
    </row>
    <row r="5" spans="1:15" s="126" customFormat="1" ht="266">
      <c r="A5" s="108">
        <f>ROW()-4</f>
        <v>1</v>
      </c>
      <c r="B5" s="109" t="s">
        <v>1173</v>
      </c>
      <c r="C5" s="109" t="s">
        <v>1174</v>
      </c>
      <c r="D5" s="111"/>
      <c r="E5" s="111"/>
      <c r="F5" s="111" t="s">
        <v>4776</v>
      </c>
      <c r="G5" s="115" t="s">
        <v>4777</v>
      </c>
      <c r="H5" s="113" t="s">
        <v>376</v>
      </c>
      <c r="I5" s="112" t="s">
        <v>4778</v>
      </c>
      <c r="J5" s="109" t="s">
        <v>4779</v>
      </c>
      <c r="K5" s="367"/>
      <c r="L5" s="108" t="s">
        <v>4710</v>
      </c>
      <c r="M5" s="114"/>
      <c r="N5" s="114"/>
      <c r="O5" s="114"/>
    </row>
    <row r="6" spans="1:15" s="126" customFormat="1" ht="280">
      <c r="A6" s="108">
        <f t="shared" ref="A6:A15" si="0">ROW()-4</f>
        <v>2</v>
      </c>
      <c r="B6" s="109" t="s">
        <v>1173</v>
      </c>
      <c r="C6" s="109" t="s">
        <v>1174</v>
      </c>
      <c r="D6" s="111"/>
      <c r="E6" s="111"/>
      <c r="F6" s="111" t="s">
        <v>4780</v>
      </c>
      <c r="G6" s="115" t="s">
        <v>4781</v>
      </c>
      <c r="H6" s="113" t="s">
        <v>376</v>
      </c>
      <c r="I6" s="112" t="s">
        <v>4782</v>
      </c>
      <c r="J6" s="109" t="s">
        <v>4783</v>
      </c>
      <c r="K6" s="367"/>
      <c r="L6" s="108" t="s">
        <v>4710</v>
      </c>
      <c r="M6" s="114"/>
      <c r="N6" s="114"/>
      <c r="O6" s="114"/>
    </row>
    <row r="7" spans="1:15" s="126" customFormat="1" ht="112">
      <c r="A7" s="108">
        <f t="shared" si="0"/>
        <v>3</v>
      </c>
      <c r="B7" s="109" t="s">
        <v>1173</v>
      </c>
      <c r="C7" s="109" t="s">
        <v>1174</v>
      </c>
      <c r="D7" s="111"/>
      <c r="E7" s="111"/>
      <c r="F7" s="111" t="s">
        <v>4784</v>
      </c>
      <c r="G7" s="115" t="s">
        <v>4785</v>
      </c>
      <c r="H7" s="113" t="s">
        <v>376</v>
      </c>
      <c r="I7" s="112" t="s">
        <v>4786</v>
      </c>
      <c r="J7" s="109" t="s">
        <v>4787</v>
      </c>
      <c r="K7" s="367"/>
      <c r="L7" s="108" t="s">
        <v>4710</v>
      </c>
      <c r="M7" s="114"/>
      <c r="N7" s="114"/>
      <c r="O7" s="114"/>
    </row>
    <row r="8" spans="1:15" s="68" customFormat="1" ht="84">
      <c r="A8" s="108">
        <f t="shared" si="0"/>
        <v>4</v>
      </c>
      <c r="B8" s="109" t="s">
        <v>1173</v>
      </c>
      <c r="C8" s="109" t="s">
        <v>1174</v>
      </c>
      <c r="D8" s="111"/>
      <c r="E8" s="111"/>
      <c r="F8" s="111" t="s">
        <v>4788</v>
      </c>
      <c r="G8" s="115" t="s">
        <v>4789</v>
      </c>
      <c r="H8" s="113" t="s">
        <v>376</v>
      </c>
      <c r="I8" s="112"/>
      <c r="J8" s="109" t="s">
        <v>4790</v>
      </c>
      <c r="K8" s="367"/>
      <c r="L8" s="108" t="s">
        <v>4710</v>
      </c>
      <c r="M8" s="114"/>
      <c r="N8" s="114"/>
      <c r="O8" s="114"/>
    </row>
    <row r="9" spans="1:15" s="126" customFormat="1" ht="70">
      <c r="A9" s="108">
        <f t="shared" si="0"/>
        <v>5</v>
      </c>
      <c r="B9" s="109" t="s">
        <v>1173</v>
      </c>
      <c r="C9" s="109" t="s">
        <v>1252</v>
      </c>
      <c r="D9" s="111"/>
      <c r="E9" s="111"/>
      <c r="F9" s="111" t="s">
        <v>4791</v>
      </c>
      <c r="G9" s="115" t="s">
        <v>4792</v>
      </c>
      <c r="H9" s="113" t="s">
        <v>340</v>
      </c>
      <c r="I9" s="112" t="s">
        <v>4793</v>
      </c>
      <c r="J9" s="109" t="s">
        <v>4794</v>
      </c>
      <c r="K9" s="365">
        <v>46113</v>
      </c>
      <c r="L9" s="108" t="s">
        <v>4699</v>
      </c>
      <c r="M9" s="114"/>
      <c r="N9" s="114"/>
      <c r="O9" s="114"/>
    </row>
    <row r="10" spans="1:15" s="126" customFormat="1" ht="70">
      <c r="A10" s="108">
        <f t="shared" si="0"/>
        <v>6</v>
      </c>
      <c r="B10" s="109" t="s">
        <v>1173</v>
      </c>
      <c r="C10" s="109" t="s">
        <v>1268</v>
      </c>
      <c r="D10" s="111"/>
      <c r="E10" s="111"/>
      <c r="F10" s="111" t="s">
        <v>4795</v>
      </c>
      <c r="G10" s="115" t="s">
        <v>4796</v>
      </c>
      <c r="H10" s="113" t="s">
        <v>376</v>
      </c>
      <c r="I10" s="112" t="s">
        <v>4797</v>
      </c>
      <c r="J10" s="109" t="s">
        <v>4798</v>
      </c>
      <c r="K10" s="366"/>
      <c r="L10" s="108" t="s">
        <v>4710</v>
      </c>
      <c r="M10" s="114"/>
      <c r="N10" s="114"/>
      <c r="O10" s="114"/>
    </row>
    <row r="11" spans="1:15" s="126" customFormat="1" ht="70">
      <c r="A11" s="108">
        <f t="shared" si="0"/>
        <v>7</v>
      </c>
      <c r="B11" s="109" t="s">
        <v>1173</v>
      </c>
      <c r="C11" s="109" t="s">
        <v>1268</v>
      </c>
      <c r="D11" s="111"/>
      <c r="E11" s="111"/>
      <c r="F11" s="111" t="s">
        <v>4799</v>
      </c>
      <c r="G11" s="115" t="s">
        <v>4800</v>
      </c>
      <c r="H11" s="113" t="s">
        <v>340</v>
      </c>
      <c r="I11" s="112" t="s">
        <v>4801</v>
      </c>
      <c r="J11" s="109" t="s">
        <v>4802</v>
      </c>
      <c r="K11" s="365">
        <v>46113</v>
      </c>
      <c r="L11" s="108" t="s">
        <v>4699</v>
      </c>
      <c r="M11" s="114"/>
      <c r="N11" s="114"/>
      <c r="O11" s="114"/>
    </row>
    <row r="12" spans="1:15" s="123" customFormat="1" ht="154">
      <c r="A12" s="108">
        <f t="shared" si="0"/>
        <v>8</v>
      </c>
      <c r="B12" s="109" t="s">
        <v>1173</v>
      </c>
      <c r="C12" s="109" t="s">
        <v>1268</v>
      </c>
      <c r="D12" s="111"/>
      <c r="E12" s="111"/>
      <c r="F12" s="111" t="s">
        <v>4803</v>
      </c>
      <c r="G12" s="115" t="s">
        <v>4804</v>
      </c>
      <c r="H12" s="113" t="s">
        <v>340</v>
      </c>
      <c r="I12" s="112" t="s">
        <v>4805</v>
      </c>
      <c r="J12" s="109" t="s">
        <v>4806</v>
      </c>
      <c r="K12" s="365">
        <v>46113</v>
      </c>
      <c r="L12" s="108" t="s">
        <v>4699</v>
      </c>
      <c r="M12" s="114"/>
      <c r="N12" s="114"/>
      <c r="O12" s="114"/>
    </row>
    <row r="13" spans="1:15" s="126" customFormat="1" ht="294">
      <c r="A13" s="108">
        <f t="shared" si="0"/>
        <v>9</v>
      </c>
      <c r="B13" s="109" t="s">
        <v>1173</v>
      </c>
      <c r="C13" s="109" t="s">
        <v>1268</v>
      </c>
      <c r="D13" s="111"/>
      <c r="E13" s="111"/>
      <c r="F13" s="111" t="s">
        <v>4807</v>
      </c>
      <c r="G13" s="115" t="s">
        <v>4808</v>
      </c>
      <c r="H13" s="113" t="s">
        <v>376</v>
      </c>
      <c r="I13" s="112" t="s">
        <v>4809</v>
      </c>
      <c r="J13" s="109" t="s">
        <v>4810</v>
      </c>
      <c r="K13" s="367"/>
      <c r="L13" s="108" t="s">
        <v>4710</v>
      </c>
      <c r="M13" s="114"/>
      <c r="N13" s="114"/>
      <c r="O13" s="114"/>
    </row>
    <row r="14" spans="1:15" s="126" customFormat="1" ht="196">
      <c r="A14" s="108">
        <f t="shared" si="0"/>
        <v>10</v>
      </c>
      <c r="B14" s="109" t="s">
        <v>1173</v>
      </c>
      <c r="C14" s="109" t="s">
        <v>1268</v>
      </c>
      <c r="D14" s="111"/>
      <c r="E14" s="111"/>
      <c r="F14" s="111" t="s">
        <v>4811</v>
      </c>
      <c r="G14" s="115" t="s">
        <v>4812</v>
      </c>
      <c r="H14" s="113" t="s">
        <v>376</v>
      </c>
      <c r="I14" s="112" t="s">
        <v>4813</v>
      </c>
      <c r="J14" s="109" t="s">
        <v>4814</v>
      </c>
      <c r="K14" s="367"/>
      <c r="L14" s="108" t="s">
        <v>4710</v>
      </c>
      <c r="M14" s="114"/>
      <c r="N14" s="114"/>
      <c r="O14" s="114"/>
    </row>
    <row r="15" spans="1:15" s="126" customFormat="1" ht="84">
      <c r="A15" s="108">
        <f t="shared" si="0"/>
        <v>11</v>
      </c>
      <c r="B15" s="109" t="s">
        <v>1173</v>
      </c>
      <c r="C15" s="109" t="s">
        <v>1368</v>
      </c>
      <c r="D15" s="111"/>
      <c r="E15" s="111"/>
      <c r="F15" s="111" t="s">
        <v>4815</v>
      </c>
      <c r="G15" s="115" t="s">
        <v>4816</v>
      </c>
      <c r="H15" s="113" t="s">
        <v>340</v>
      </c>
      <c r="I15" s="112" t="s">
        <v>4768</v>
      </c>
      <c r="J15" s="109" t="s">
        <v>4817</v>
      </c>
      <c r="K15" s="365">
        <v>46113</v>
      </c>
      <c r="L15" s="108" t="s">
        <v>4699</v>
      </c>
      <c r="M15" s="114"/>
      <c r="N15" s="114"/>
      <c r="O15" s="114"/>
    </row>
  </sheetData>
  <autoFilter ref="A4:O15" xr:uid="{73376C0F-6C6A-4E0C-B8ED-B45E230C0D6C}"/>
  <mergeCells count="13">
    <mergeCell ref="F3:F4"/>
    <mergeCell ref="A3:A4"/>
    <mergeCell ref="B3:B4"/>
    <mergeCell ref="C3:C4"/>
    <mergeCell ref="D3:D4"/>
    <mergeCell ref="E3:E4"/>
    <mergeCell ref="N3:O3"/>
    <mergeCell ref="G3:G4"/>
    <mergeCell ref="H3:H4"/>
    <mergeCell ref="I3:I4"/>
    <mergeCell ref="J3:J4"/>
    <mergeCell ref="K3:K4"/>
    <mergeCell ref="L3:M3"/>
  </mergeCells>
  <phoneticPr fontId="2"/>
  <dataValidations count="2">
    <dataValidation type="list" allowBlank="1" showInputMessage="1" showErrorMessage="1" sqref="H5:H15" xr:uid="{97A2092B-E6B6-4C7C-A3E3-D71CBD869336}">
      <formula1>"◎,○,×"</formula1>
    </dataValidation>
    <dataValidation type="list" allowBlank="1" showInputMessage="1" showErrorMessage="1" sqref="E5:E15" xr:uid="{F048AB5E-DC15-4A99-861E-FDD5950F9956}">
      <formula1>"削除,分割,新規追加,修正,訂正,補記"</formula1>
    </dataValidation>
  </dataValidations>
  <pageMargins left="0.19685039370078741" right="0.19685039370078741" top="0.59055118110236227" bottom="0.59055118110236227" header="0.19685039370078741" footer="0.19685039370078741"/>
  <pageSetup paperSize="9" scale="56" fitToHeight="0" orientation="landscape" r:id="rId1"/>
  <headerFooter>
    <oddHeader>&amp;L【様式第５号】&amp;C標準準拠対象業務　機能帳票要件一覧（指定都市要件）&amp;R標準仕様書5.0版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12E326C-F1D6-4656-8BA9-5CEA9228640F}">
          <x14:formula1>
            <xm:f>'様式５号_（機能要件記入要領）（指定都市）'!$B$24:$B$26</xm:f>
          </x14:formula1>
          <xm:sqref>N5:N15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6C95E-2150-4146-966E-B4D3A96C51A8}">
  <dimension ref="A1:I94"/>
  <sheetViews>
    <sheetView showGridLines="0" view="pageBreakPreview" zoomScale="85" zoomScaleNormal="100" zoomScaleSheetLayoutView="85" workbookViewId="0">
      <pane ySplit="4" topLeftCell="A5" activePane="bottomLeft" state="frozen"/>
      <selection activeCell="B1" sqref="B1"/>
      <selection pane="bottomLeft" activeCell="L7" sqref="L7"/>
    </sheetView>
  </sheetViews>
  <sheetFormatPr defaultColWidth="9" defaultRowHeight="13"/>
  <cols>
    <col min="1" max="1" width="3.08984375" style="40" customWidth="1"/>
    <col min="2" max="2" width="10.6328125" style="40" customWidth="1"/>
    <col min="3" max="3" width="3.36328125" style="41" bestFit="1" customWidth="1"/>
    <col min="4" max="4" width="37.90625" style="40" customWidth="1"/>
    <col min="5" max="5" width="3.36328125" style="41" bestFit="1" customWidth="1"/>
    <col min="6" max="6" width="41.08984375" style="40" customWidth="1"/>
    <col min="7" max="7" width="18" style="40" customWidth="1"/>
    <col min="8" max="8" width="4" style="40" customWidth="1"/>
    <col min="9" max="16384" width="9" style="40"/>
  </cols>
  <sheetData>
    <row r="1" spans="1:9" ht="16.5">
      <c r="A1" s="39" t="s">
        <v>7622</v>
      </c>
      <c r="F1" s="42"/>
      <c r="G1" s="42"/>
    </row>
    <row r="3" spans="1:9" ht="14.25" customHeight="1">
      <c r="D3" s="43" t="s">
        <v>49</v>
      </c>
      <c r="F3" s="43" t="s">
        <v>50</v>
      </c>
      <c r="G3" s="43" t="s">
        <v>51</v>
      </c>
    </row>
    <row r="4" spans="1:9" ht="15.75" customHeight="1"/>
    <row r="5" spans="1:9" ht="65">
      <c r="B5" s="44" t="s">
        <v>52</v>
      </c>
      <c r="C5" s="41" t="s">
        <v>53</v>
      </c>
      <c r="D5" s="44" t="s">
        <v>54</v>
      </c>
      <c r="E5" s="41" t="s">
        <v>53</v>
      </c>
      <c r="F5" s="44" t="s">
        <v>55</v>
      </c>
      <c r="G5" s="45" t="s">
        <v>56</v>
      </c>
      <c r="I5" s="46"/>
    </row>
    <row r="6" spans="1:9" ht="16.5" customHeight="1">
      <c r="C6" s="41" t="s">
        <v>57</v>
      </c>
      <c r="E6" s="41" t="s">
        <v>58</v>
      </c>
      <c r="F6" s="44" t="s">
        <v>59</v>
      </c>
      <c r="G6" s="47" t="s">
        <v>60</v>
      </c>
    </row>
    <row r="7" spans="1:9" ht="39">
      <c r="C7" s="41" t="s">
        <v>57</v>
      </c>
      <c r="E7" s="41" t="s">
        <v>58</v>
      </c>
      <c r="F7" s="44" t="s">
        <v>61</v>
      </c>
      <c r="G7" s="48" t="s">
        <v>62</v>
      </c>
    </row>
    <row r="8" spans="1:9" ht="26">
      <c r="C8" s="41" t="s">
        <v>57</v>
      </c>
      <c r="E8" s="41" t="s">
        <v>58</v>
      </c>
      <c r="F8" s="44" t="s">
        <v>63</v>
      </c>
      <c r="G8" s="45" t="s">
        <v>64</v>
      </c>
    </row>
    <row r="9" spans="1:9" ht="16.5" customHeight="1">
      <c r="C9" s="41" t="s">
        <v>57</v>
      </c>
      <c r="E9" s="41" t="s">
        <v>58</v>
      </c>
      <c r="F9" s="44" t="s">
        <v>65</v>
      </c>
      <c r="G9" s="47" t="s">
        <v>66</v>
      </c>
    </row>
    <row r="10" spans="1:9" ht="26">
      <c r="C10" s="41" t="s">
        <v>57</v>
      </c>
      <c r="E10" s="41" t="s">
        <v>58</v>
      </c>
      <c r="F10" s="44" t="s">
        <v>67</v>
      </c>
      <c r="G10" s="45" t="s">
        <v>68</v>
      </c>
    </row>
    <row r="11" spans="1:9" ht="16.5" customHeight="1">
      <c r="C11" s="41" t="s">
        <v>57</v>
      </c>
      <c r="E11" s="41" t="s">
        <v>69</v>
      </c>
      <c r="F11" s="44" t="s">
        <v>70</v>
      </c>
      <c r="G11" s="47" t="s">
        <v>71</v>
      </c>
    </row>
    <row r="12" spans="1:9" ht="16.5" customHeight="1">
      <c r="C12" s="41" t="s">
        <v>57</v>
      </c>
      <c r="G12" s="49"/>
    </row>
    <row r="13" spans="1:9" ht="52">
      <c r="C13" s="41" t="s">
        <v>58</v>
      </c>
      <c r="D13" s="44" t="s">
        <v>72</v>
      </c>
      <c r="E13" s="41" t="s">
        <v>53</v>
      </c>
      <c r="F13" s="44" t="s">
        <v>73</v>
      </c>
      <c r="G13" s="45" t="s">
        <v>74</v>
      </c>
      <c r="I13" s="46"/>
    </row>
    <row r="14" spans="1:9" ht="16.5" customHeight="1">
      <c r="C14" s="41" t="s">
        <v>57</v>
      </c>
      <c r="E14" s="41" t="s">
        <v>58</v>
      </c>
      <c r="F14" s="44" t="s">
        <v>75</v>
      </c>
      <c r="G14" s="47" t="s">
        <v>76</v>
      </c>
    </row>
    <row r="15" spans="1:9" ht="52">
      <c r="C15" s="41" t="s">
        <v>57</v>
      </c>
      <c r="E15" s="41" t="s">
        <v>58</v>
      </c>
      <c r="F15" s="44" t="s">
        <v>77</v>
      </c>
      <c r="G15" s="45" t="s">
        <v>78</v>
      </c>
    </row>
    <row r="16" spans="1:9" ht="16.5" customHeight="1">
      <c r="C16" s="41" t="s">
        <v>57</v>
      </c>
      <c r="E16" s="41" t="s">
        <v>58</v>
      </c>
      <c r="F16" s="44" t="s">
        <v>79</v>
      </c>
      <c r="G16" s="47" t="s">
        <v>80</v>
      </c>
    </row>
    <row r="17" spans="3:9" ht="16.5" customHeight="1">
      <c r="C17" s="41" t="s">
        <v>57</v>
      </c>
      <c r="E17" s="41" t="s">
        <v>58</v>
      </c>
      <c r="F17" s="44" t="s">
        <v>81</v>
      </c>
      <c r="G17" s="47" t="s">
        <v>82</v>
      </c>
    </row>
    <row r="18" spans="3:9" ht="26">
      <c r="C18" s="41" t="s">
        <v>57</v>
      </c>
      <c r="E18" s="41" t="s">
        <v>58</v>
      </c>
      <c r="F18" s="44" t="s">
        <v>83</v>
      </c>
      <c r="G18" s="45" t="s">
        <v>84</v>
      </c>
    </row>
    <row r="19" spans="3:9" ht="16.5" customHeight="1">
      <c r="C19" s="41" t="s">
        <v>57</v>
      </c>
      <c r="E19" s="41" t="s">
        <v>85</v>
      </c>
      <c r="F19" s="44" t="s">
        <v>86</v>
      </c>
      <c r="G19" s="47" t="s">
        <v>87</v>
      </c>
    </row>
    <row r="20" spans="3:9" ht="16.5" customHeight="1">
      <c r="C20" s="41" t="s">
        <v>57</v>
      </c>
      <c r="G20" s="49"/>
    </row>
    <row r="21" spans="3:9" ht="26">
      <c r="C21" s="41" t="s">
        <v>58</v>
      </c>
      <c r="D21" s="44" t="s">
        <v>88</v>
      </c>
      <c r="E21" s="41" t="s">
        <v>53</v>
      </c>
      <c r="F21" s="44" t="s">
        <v>89</v>
      </c>
      <c r="G21" s="45" t="s">
        <v>90</v>
      </c>
      <c r="I21" s="46"/>
    </row>
    <row r="22" spans="3:9" ht="16.5" customHeight="1">
      <c r="C22" s="41" t="s">
        <v>57</v>
      </c>
      <c r="E22" s="41" t="s">
        <v>58</v>
      </c>
      <c r="F22" s="44" t="s">
        <v>91</v>
      </c>
      <c r="G22" s="47" t="s">
        <v>92</v>
      </c>
    </row>
    <row r="23" spans="3:9" ht="65">
      <c r="C23" s="41" t="s">
        <v>57</v>
      </c>
      <c r="E23" s="41" t="s">
        <v>58</v>
      </c>
      <c r="F23" s="44" t="s">
        <v>93</v>
      </c>
      <c r="G23" s="45" t="s">
        <v>94</v>
      </c>
    </row>
    <row r="24" spans="3:9" ht="16.5" customHeight="1">
      <c r="C24" s="41" t="s">
        <v>57</v>
      </c>
      <c r="E24" s="41" t="s">
        <v>58</v>
      </c>
      <c r="F24" s="44" t="s">
        <v>95</v>
      </c>
      <c r="G24" s="47" t="s">
        <v>96</v>
      </c>
    </row>
    <row r="25" spans="3:9" ht="16.5" customHeight="1">
      <c r="C25" s="41" t="s">
        <v>57</v>
      </c>
      <c r="E25" s="41" t="s">
        <v>58</v>
      </c>
      <c r="F25" s="44" t="s">
        <v>97</v>
      </c>
      <c r="G25" s="47" t="s">
        <v>98</v>
      </c>
    </row>
    <row r="26" spans="3:9" ht="26">
      <c r="C26" s="41" t="s">
        <v>57</v>
      </c>
      <c r="E26" s="41" t="s">
        <v>85</v>
      </c>
      <c r="F26" s="44" t="s">
        <v>99</v>
      </c>
      <c r="G26" s="45" t="s">
        <v>100</v>
      </c>
    </row>
    <row r="27" spans="3:9" ht="16.5" customHeight="1">
      <c r="C27" s="41" t="s">
        <v>57</v>
      </c>
      <c r="G27" s="49"/>
    </row>
    <row r="28" spans="3:9" ht="52">
      <c r="C28" s="41" t="s">
        <v>58</v>
      </c>
      <c r="D28" s="44" t="s">
        <v>101</v>
      </c>
      <c r="E28" s="41" t="s">
        <v>53</v>
      </c>
      <c r="F28" s="44" t="s">
        <v>102</v>
      </c>
      <c r="G28" s="45" t="s">
        <v>103</v>
      </c>
      <c r="I28" s="46"/>
    </row>
    <row r="29" spans="3:9" ht="16.5" customHeight="1">
      <c r="C29" s="41" t="s">
        <v>57</v>
      </c>
      <c r="E29" s="41" t="s">
        <v>58</v>
      </c>
      <c r="F29" s="44" t="s">
        <v>104</v>
      </c>
      <c r="G29" s="47" t="s">
        <v>105</v>
      </c>
    </row>
    <row r="30" spans="3:9" ht="65">
      <c r="C30" s="41" t="s">
        <v>57</v>
      </c>
      <c r="E30" s="41" t="s">
        <v>58</v>
      </c>
      <c r="F30" s="44" t="s">
        <v>106</v>
      </c>
      <c r="G30" s="45" t="s">
        <v>107</v>
      </c>
    </row>
    <row r="31" spans="3:9" ht="16.5" customHeight="1">
      <c r="C31" s="41" t="s">
        <v>57</v>
      </c>
      <c r="E31" s="41" t="s">
        <v>58</v>
      </c>
      <c r="F31" s="44" t="s">
        <v>108</v>
      </c>
      <c r="G31" s="47" t="s">
        <v>109</v>
      </c>
    </row>
    <row r="32" spans="3:9" ht="16.5" customHeight="1">
      <c r="C32" s="41" t="s">
        <v>57</v>
      </c>
      <c r="E32" s="41" t="s">
        <v>58</v>
      </c>
      <c r="F32" s="44" t="s">
        <v>110</v>
      </c>
      <c r="G32" s="47" t="s">
        <v>111</v>
      </c>
    </row>
    <row r="33" spans="3:9" ht="26">
      <c r="C33" s="41" t="s">
        <v>57</v>
      </c>
      <c r="E33" s="41" t="s">
        <v>58</v>
      </c>
      <c r="F33" s="44" t="s">
        <v>112</v>
      </c>
      <c r="G33" s="45" t="s">
        <v>113</v>
      </c>
    </row>
    <row r="34" spans="3:9" ht="16.5" customHeight="1">
      <c r="C34" s="41" t="s">
        <v>57</v>
      </c>
      <c r="E34" s="41" t="s">
        <v>85</v>
      </c>
      <c r="F34" s="44" t="s">
        <v>114</v>
      </c>
      <c r="G34" s="47" t="s">
        <v>115</v>
      </c>
    </row>
    <row r="35" spans="3:9" ht="16.5" customHeight="1">
      <c r="C35" s="41" t="s">
        <v>57</v>
      </c>
      <c r="G35" s="49"/>
    </row>
    <row r="36" spans="3:9" ht="39">
      <c r="C36" s="41" t="s">
        <v>58</v>
      </c>
      <c r="D36" s="44" t="s">
        <v>116</v>
      </c>
      <c r="E36" s="41" t="s">
        <v>53</v>
      </c>
      <c r="F36" s="44" t="s">
        <v>117</v>
      </c>
      <c r="G36" s="45" t="s">
        <v>118</v>
      </c>
      <c r="I36" s="46"/>
    </row>
    <row r="37" spans="3:9" ht="16.5" customHeight="1">
      <c r="C37" s="41" t="s">
        <v>57</v>
      </c>
      <c r="E37" s="41" t="s">
        <v>58</v>
      </c>
      <c r="F37" s="44" t="s">
        <v>119</v>
      </c>
      <c r="G37" s="47" t="s">
        <v>120</v>
      </c>
    </row>
    <row r="38" spans="3:9" ht="16.5" customHeight="1">
      <c r="C38" s="41" t="s">
        <v>57</v>
      </c>
      <c r="E38" s="41" t="s">
        <v>58</v>
      </c>
      <c r="F38" s="44" t="s">
        <v>121</v>
      </c>
      <c r="G38" s="47" t="s">
        <v>122</v>
      </c>
    </row>
    <row r="39" spans="3:9" ht="16.5" customHeight="1">
      <c r="C39" s="41" t="s">
        <v>57</v>
      </c>
      <c r="E39" s="41" t="s">
        <v>58</v>
      </c>
      <c r="F39" s="44" t="s">
        <v>123</v>
      </c>
      <c r="G39" s="47" t="s">
        <v>124</v>
      </c>
    </row>
    <row r="40" spans="3:9" ht="16.5" customHeight="1">
      <c r="C40" s="41" t="s">
        <v>57</v>
      </c>
      <c r="E40" s="41" t="s">
        <v>58</v>
      </c>
      <c r="F40" s="44" t="s">
        <v>125</v>
      </c>
      <c r="G40" s="47" t="s">
        <v>126</v>
      </c>
    </row>
    <row r="41" spans="3:9" ht="16.5" customHeight="1">
      <c r="C41" s="41" t="s">
        <v>57</v>
      </c>
      <c r="E41" s="41" t="s">
        <v>85</v>
      </c>
      <c r="F41" s="44" t="s">
        <v>127</v>
      </c>
      <c r="G41" s="47" t="s">
        <v>128</v>
      </c>
    </row>
    <row r="42" spans="3:9" ht="16.5" customHeight="1">
      <c r="C42" s="41" t="s">
        <v>57</v>
      </c>
      <c r="G42" s="49"/>
    </row>
    <row r="43" spans="3:9" ht="143">
      <c r="C43" s="41" t="s">
        <v>58</v>
      </c>
      <c r="D43" s="51" t="s">
        <v>129</v>
      </c>
      <c r="E43" s="50" t="s">
        <v>53</v>
      </c>
      <c r="F43" s="51" t="s">
        <v>130</v>
      </c>
      <c r="G43" s="48" t="s">
        <v>131</v>
      </c>
      <c r="I43" s="46"/>
    </row>
    <row r="44" spans="3:9" ht="16.5" customHeight="1">
      <c r="C44" s="41" t="s">
        <v>57</v>
      </c>
      <c r="D44" s="52"/>
      <c r="E44" s="50" t="s">
        <v>58</v>
      </c>
      <c r="F44" s="53" t="s">
        <v>132</v>
      </c>
      <c r="G44" s="47" t="s">
        <v>133</v>
      </c>
    </row>
    <row r="45" spans="3:9" ht="16.5" customHeight="1">
      <c r="C45" s="41" t="s">
        <v>57</v>
      </c>
      <c r="D45" s="52"/>
      <c r="E45" s="50" t="s">
        <v>58</v>
      </c>
      <c r="F45" s="51" t="s">
        <v>134</v>
      </c>
      <c r="G45" s="47" t="s">
        <v>135</v>
      </c>
    </row>
    <row r="46" spans="3:9" ht="16.5" customHeight="1">
      <c r="C46" s="41" t="s">
        <v>57</v>
      </c>
      <c r="D46" s="52"/>
      <c r="E46" s="50" t="s">
        <v>58</v>
      </c>
      <c r="F46" s="53" t="s">
        <v>136</v>
      </c>
      <c r="G46" s="47" t="s">
        <v>137</v>
      </c>
    </row>
    <row r="47" spans="3:9" ht="26">
      <c r="C47" s="41" t="s">
        <v>57</v>
      </c>
      <c r="D47" s="52"/>
      <c r="E47" s="50" t="s">
        <v>58</v>
      </c>
      <c r="F47" s="53" t="s">
        <v>138</v>
      </c>
      <c r="G47" s="48" t="s">
        <v>139</v>
      </c>
    </row>
    <row r="48" spans="3:9" ht="16.5" customHeight="1">
      <c r="C48" s="41" t="s">
        <v>57</v>
      </c>
      <c r="D48" s="52"/>
      <c r="E48" s="50" t="s">
        <v>58</v>
      </c>
      <c r="F48" s="53" t="s">
        <v>140</v>
      </c>
      <c r="G48" s="47" t="s">
        <v>141</v>
      </c>
    </row>
    <row r="49" spans="3:9" ht="16.5" customHeight="1">
      <c r="C49" s="41" t="s">
        <v>57</v>
      </c>
      <c r="D49" s="52"/>
      <c r="E49" s="50" t="s">
        <v>85</v>
      </c>
      <c r="F49" s="51" t="s">
        <v>142</v>
      </c>
      <c r="G49" s="47" t="s">
        <v>143</v>
      </c>
    </row>
    <row r="50" spans="3:9" ht="16.5" customHeight="1">
      <c r="C50" s="41" t="s">
        <v>57</v>
      </c>
      <c r="G50" s="49"/>
    </row>
    <row r="51" spans="3:9" ht="16.5" customHeight="1">
      <c r="C51" s="41" t="s">
        <v>58</v>
      </c>
      <c r="D51" s="44" t="s">
        <v>144</v>
      </c>
      <c r="E51" s="41" t="s">
        <v>53</v>
      </c>
      <c r="F51" s="44" t="s">
        <v>145</v>
      </c>
      <c r="G51" s="47" t="s">
        <v>146</v>
      </c>
      <c r="I51" s="46"/>
    </row>
    <row r="52" spans="3:9" ht="16.5" customHeight="1">
      <c r="C52" s="41" t="s">
        <v>57</v>
      </c>
      <c r="E52" s="41" t="s">
        <v>58</v>
      </c>
      <c r="F52" s="44" t="s">
        <v>147</v>
      </c>
      <c r="G52" s="47" t="s">
        <v>148</v>
      </c>
    </row>
    <row r="53" spans="3:9" ht="78">
      <c r="C53" s="41" t="s">
        <v>57</v>
      </c>
      <c r="E53" s="41" t="s">
        <v>58</v>
      </c>
      <c r="F53" s="44" t="s">
        <v>149</v>
      </c>
      <c r="G53" s="45" t="s">
        <v>150</v>
      </c>
    </row>
    <row r="54" spans="3:9" ht="16.5" customHeight="1">
      <c r="C54" s="41" t="s">
        <v>57</v>
      </c>
      <c r="E54" s="41" t="s">
        <v>58</v>
      </c>
      <c r="F54" s="44" t="s">
        <v>151</v>
      </c>
      <c r="G54" s="47" t="s">
        <v>152</v>
      </c>
    </row>
    <row r="55" spans="3:9" ht="16.5" customHeight="1">
      <c r="C55" s="41" t="s">
        <v>57</v>
      </c>
      <c r="E55" s="41" t="s">
        <v>58</v>
      </c>
      <c r="F55" s="44" t="s">
        <v>153</v>
      </c>
      <c r="G55" s="47" t="s">
        <v>154</v>
      </c>
    </row>
    <row r="56" spans="3:9" ht="16.5" customHeight="1">
      <c r="C56" s="41" t="s">
        <v>57</v>
      </c>
      <c r="E56" s="41" t="s">
        <v>58</v>
      </c>
      <c r="F56" s="44" t="s">
        <v>155</v>
      </c>
      <c r="G56" s="47" t="s">
        <v>156</v>
      </c>
    </row>
    <row r="57" spans="3:9" ht="16.5" customHeight="1">
      <c r="C57" s="41" t="s">
        <v>57</v>
      </c>
      <c r="E57" s="41" t="s">
        <v>85</v>
      </c>
      <c r="F57" s="54" t="s">
        <v>157</v>
      </c>
      <c r="G57" s="47" t="s">
        <v>158</v>
      </c>
    </row>
    <row r="58" spans="3:9" ht="16.5" customHeight="1">
      <c r="C58" s="41" t="s">
        <v>57</v>
      </c>
      <c r="G58" s="49"/>
    </row>
    <row r="59" spans="3:9" ht="130">
      <c r="C59" s="41" t="s">
        <v>58</v>
      </c>
      <c r="D59" s="54" t="s">
        <v>159</v>
      </c>
      <c r="E59" s="41" t="s">
        <v>53</v>
      </c>
      <c r="F59" s="44" t="s">
        <v>160</v>
      </c>
      <c r="G59" s="48" t="s">
        <v>161</v>
      </c>
      <c r="I59" s="46"/>
    </row>
    <row r="60" spans="3:9" ht="16.5" customHeight="1">
      <c r="C60" s="41" t="s">
        <v>57</v>
      </c>
      <c r="E60" s="41" t="s">
        <v>58</v>
      </c>
      <c r="F60" s="44" t="s">
        <v>162</v>
      </c>
      <c r="G60" s="55" t="s">
        <v>163</v>
      </c>
    </row>
    <row r="61" spans="3:9" ht="26">
      <c r="C61" s="41" t="s">
        <v>57</v>
      </c>
      <c r="E61" s="41" t="s">
        <v>58</v>
      </c>
      <c r="F61" s="44" t="s">
        <v>164</v>
      </c>
      <c r="G61" s="48" t="s">
        <v>165</v>
      </c>
    </row>
    <row r="62" spans="3:9" ht="39">
      <c r="C62" s="41" t="s">
        <v>57</v>
      </c>
      <c r="E62" s="41" t="s">
        <v>58</v>
      </c>
      <c r="F62" s="44" t="s">
        <v>166</v>
      </c>
      <c r="G62" s="48" t="s">
        <v>167</v>
      </c>
    </row>
    <row r="63" spans="3:9" ht="39">
      <c r="C63" s="41" t="s">
        <v>57</v>
      </c>
      <c r="E63" s="41" t="s">
        <v>58</v>
      </c>
      <c r="F63" s="44" t="s">
        <v>168</v>
      </c>
      <c r="G63" s="48" t="s">
        <v>169</v>
      </c>
    </row>
    <row r="64" spans="3:9" ht="26">
      <c r="C64" s="41" t="s">
        <v>57</v>
      </c>
      <c r="E64" s="41" t="s">
        <v>85</v>
      </c>
      <c r="F64" s="44" t="s">
        <v>170</v>
      </c>
      <c r="G64" s="48" t="s">
        <v>171</v>
      </c>
    </row>
    <row r="65" spans="3:9" ht="16.5" customHeight="1">
      <c r="C65" s="41" t="s">
        <v>57</v>
      </c>
      <c r="G65" s="49"/>
    </row>
    <row r="66" spans="3:9" ht="130">
      <c r="C66" s="41" t="s">
        <v>58</v>
      </c>
      <c r="D66" s="54" t="s">
        <v>172</v>
      </c>
      <c r="E66" s="41" t="s">
        <v>53</v>
      </c>
      <c r="F66" s="44" t="s">
        <v>173</v>
      </c>
      <c r="G66" s="48" t="s">
        <v>174</v>
      </c>
      <c r="I66" s="46"/>
    </row>
    <row r="67" spans="3:9" ht="16.5" customHeight="1">
      <c r="C67" s="41" t="s">
        <v>57</v>
      </c>
      <c r="E67" s="41" t="s">
        <v>58</v>
      </c>
      <c r="F67" s="44" t="s">
        <v>175</v>
      </c>
      <c r="G67" s="55" t="s">
        <v>176</v>
      </c>
    </row>
    <row r="68" spans="3:9" ht="26">
      <c r="C68" s="41" t="s">
        <v>57</v>
      </c>
      <c r="E68" s="41" t="s">
        <v>58</v>
      </c>
      <c r="F68" s="44" t="s">
        <v>177</v>
      </c>
      <c r="G68" s="48" t="s">
        <v>178</v>
      </c>
    </row>
    <row r="69" spans="3:9" ht="39">
      <c r="C69" s="41" t="s">
        <v>57</v>
      </c>
      <c r="E69" s="41" t="s">
        <v>58</v>
      </c>
      <c r="F69" s="44" t="s">
        <v>179</v>
      </c>
      <c r="G69" s="48" t="s">
        <v>180</v>
      </c>
    </row>
    <row r="70" spans="3:9" ht="39">
      <c r="C70" s="41" t="s">
        <v>57</v>
      </c>
      <c r="E70" s="41" t="s">
        <v>58</v>
      </c>
      <c r="F70" s="44" t="s">
        <v>181</v>
      </c>
      <c r="G70" s="48" t="s">
        <v>182</v>
      </c>
    </row>
    <row r="71" spans="3:9" ht="26">
      <c r="C71" s="41" t="s">
        <v>57</v>
      </c>
      <c r="E71" s="41" t="s">
        <v>85</v>
      </c>
      <c r="F71" s="44" t="s">
        <v>183</v>
      </c>
      <c r="G71" s="48" t="s">
        <v>184</v>
      </c>
    </row>
    <row r="72" spans="3:9" ht="16.5" customHeight="1">
      <c r="C72" s="41" t="s">
        <v>57</v>
      </c>
      <c r="G72" s="49"/>
    </row>
    <row r="73" spans="3:9" ht="130">
      <c r="C73" s="41" t="s">
        <v>58</v>
      </c>
      <c r="D73" s="54" t="s">
        <v>185</v>
      </c>
      <c r="E73" s="41" t="s">
        <v>53</v>
      </c>
      <c r="F73" s="44" t="s">
        <v>186</v>
      </c>
      <c r="G73" s="45" t="s">
        <v>187</v>
      </c>
      <c r="I73" s="46"/>
    </row>
    <row r="74" spans="3:9" ht="16.5" customHeight="1">
      <c r="C74" s="41" t="s">
        <v>57</v>
      </c>
      <c r="E74" s="41" t="s">
        <v>58</v>
      </c>
      <c r="F74" s="44" t="s">
        <v>188</v>
      </c>
      <c r="G74" s="47" t="s">
        <v>189</v>
      </c>
    </row>
    <row r="75" spans="3:9" ht="16.5" customHeight="1">
      <c r="C75" s="41" t="s">
        <v>57</v>
      </c>
      <c r="E75" s="41" t="s">
        <v>58</v>
      </c>
      <c r="F75" s="44" t="s">
        <v>190</v>
      </c>
      <c r="G75" s="47" t="s">
        <v>191</v>
      </c>
    </row>
    <row r="76" spans="3:9" ht="39">
      <c r="C76" s="41" t="s">
        <v>57</v>
      </c>
      <c r="E76" s="41" t="s">
        <v>58</v>
      </c>
      <c r="F76" s="44" t="s">
        <v>192</v>
      </c>
      <c r="G76" s="45" t="s">
        <v>193</v>
      </c>
    </row>
    <row r="77" spans="3:9" ht="26">
      <c r="C77" s="41" t="s">
        <v>57</v>
      </c>
      <c r="E77" s="41" t="s">
        <v>58</v>
      </c>
      <c r="F77" s="44" t="s">
        <v>194</v>
      </c>
      <c r="G77" s="45" t="s">
        <v>195</v>
      </c>
    </row>
    <row r="78" spans="3:9" ht="26">
      <c r="C78" s="41" t="s">
        <v>57</v>
      </c>
      <c r="E78" s="41" t="s">
        <v>85</v>
      </c>
      <c r="F78" s="54" t="s">
        <v>196</v>
      </c>
      <c r="G78" s="48" t="s">
        <v>197</v>
      </c>
    </row>
    <row r="79" spans="3:9" ht="16.5" customHeight="1">
      <c r="C79" s="41" t="s">
        <v>57</v>
      </c>
      <c r="G79" s="49"/>
    </row>
    <row r="80" spans="3:9" ht="52">
      <c r="C80" s="41" t="s">
        <v>58</v>
      </c>
      <c r="D80" s="54" t="s">
        <v>198</v>
      </c>
      <c r="E80" s="41" t="s">
        <v>53</v>
      </c>
      <c r="F80" s="44" t="s">
        <v>199</v>
      </c>
      <c r="G80" s="48" t="s">
        <v>200</v>
      </c>
      <c r="I80" s="46"/>
    </row>
    <row r="81" spans="3:9" ht="26">
      <c r="C81" s="41" t="s">
        <v>57</v>
      </c>
      <c r="E81" s="41" t="s">
        <v>58</v>
      </c>
      <c r="F81" s="44" t="s">
        <v>201</v>
      </c>
      <c r="G81" s="48" t="s">
        <v>202</v>
      </c>
    </row>
    <row r="82" spans="3:9" ht="26">
      <c r="C82" s="41" t="s">
        <v>57</v>
      </c>
      <c r="E82" s="41" t="s">
        <v>58</v>
      </c>
      <c r="F82" s="44" t="s">
        <v>203</v>
      </c>
      <c r="G82" s="45" t="s">
        <v>204</v>
      </c>
    </row>
    <row r="83" spans="3:9" ht="16.5" customHeight="1">
      <c r="C83" s="41" t="s">
        <v>57</v>
      </c>
      <c r="E83" s="41" t="s">
        <v>58</v>
      </c>
      <c r="F83" s="44" t="s">
        <v>205</v>
      </c>
      <c r="G83" s="47" t="s">
        <v>206</v>
      </c>
    </row>
    <row r="84" spans="3:9" ht="65">
      <c r="C84" s="41" t="s">
        <v>57</v>
      </c>
      <c r="E84" s="41" t="s">
        <v>58</v>
      </c>
      <c r="F84" s="44" t="s">
        <v>207</v>
      </c>
      <c r="G84" s="45" t="s">
        <v>208</v>
      </c>
    </row>
    <row r="85" spans="3:9" ht="16.5" customHeight="1">
      <c r="C85" s="41" t="s">
        <v>57</v>
      </c>
      <c r="E85" s="41" t="s">
        <v>85</v>
      </c>
      <c r="F85" s="54" t="s">
        <v>209</v>
      </c>
      <c r="G85" s="47" t="s">
        <v>210</v>
      </c>
    </row>
    <row r="86" spans="3:9" ht="16.5" customHeight="1">
      <c r="C86" s="41" t="s">
        <v>57</v>
      </c>
      <c r="G86" s="49"/>
    </row>
    <row r="87" spans="3:9" ht="104">
      <c r="C87" s="41" t="s">
        <v>85</v>
      </c>
      <c r="D87" s="54" t="s">
        <v>211</v>
      </c>
      <c r="E87" s="41" t="s">
        <v>53</v>
      </c>
      <c r="F87" s="44" t="s">
        <v>212</v>
      </c>
      <c r="G87" s="45" t="s">
        <v>213</v>
      </c>
      <c r="I87" s="46"/>
    </row>
    <row r="88" spans="3:9" ht="16.5" customHeight="1">
      <c r="E88" s="41" t="s">
        <v>58</v>
      </c>
      <c r="F88" s="44" t="s">
        <v>214</v>
      </c>
      <c r="G88" s="47" t="s">
        <v>215</v>
      </c>
    </row>
    <row r="89" spans="3:9" ht="16.5" customHeight="1">
      <c r="E89" s="41" t="s">
        <v>58</v>
      </c>
      <c r="F89" s="44" t="s">
        <v>216</v>
      </c>
      <c r="G89" s="47" t="s">
        <v>217</v>
      </c>
    </row>
    <row r="90" spans="3:9" ht="52">
      <c r="E90" s="41" t="s">
        <v>58</v>
      </c>
      <c r="F90" s="44" t="s">
        <v>218</v>
      </c>
      <c r="G90" s="45" t="s">
        <v>219</v>
      </c>
    </row>
    <row r="91" spans="3:9" ht="16.5" customHeight="1">
      <c r="E91" s="41" t="s">
        <v>58</v>
      </c>
      <c r="F91" s="44" t="s">
        <v>220</v>
      </c>
      <c r="G91" s="47" t="s">
        <v>221</v>
      </c>
    </row>
    <row r="92" spans="3:9" ht="104">
      <c r="E92" s="41" t="s">
        <v>58</v>
      </c>
      <c r="F92" s="54" t="s">
        <v>222</v>
      </c>
      <c r="G92" s="45" t="s">
        <v>223</v>
      </c>
    </row>
    <row r="93" spans="3:9" ht="16.5" customHeight="1">
      <c r="E93" s="41" t="s">
        <v>85</v>
      </c>
      <c r="F93" s="54" t="s">
        <v>224</v>
      </c>
      <c r="G93" s="47" t="s">
        <v>225</v>
      </c>
    </row>
    <row r="94" spans="3:9" ht="16.5" customHeight="1">
      <c r="E94" s="40"/>
    </row>
  </sheetData>
  <phoneticPr fontId="2"/>
  <printOptions horizontalCentered="1"/>
  <pageMargins left="0.70866141732283472" right="0.70866141732283472" top="0.74803149606299213" bottom="0.74803149606299213" header="0.31496062992125984" footer="0.31496062992125984"/>
  <pageSetup paperSize="9" scale="57" fitToHeight="2" orientation="portrait" r:id="rId1"/>
  <headerFooter>
    <oddHeader>&amp;L【様式第５号】&amp;C標準準拠対象業務　機能帳票要件一覧&amp;R標準仕様書5.0版</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5CC43-2331-4997-B75B-3209D2AD09A0}">
  <sheetPr>
    <pageSetUpPr fitToPage="1"/>
  </sheetPr>
  <dimension ref="A1:O12"/>
  <sheetViews>
    <sheetView view="pageBreakPreview" zoomScale="70" zoomScaleNormal="90" zoomScaleSheetLayoutView="70" workbookViewId="0">
      <pane ySplit="4" topLeftCell="A9" activePane="bottomLeft" state="frozen"/>
      <selection activeCell="G20" sqref="G20"/>
      <selection pane="bottomLeft" activeCell="K3" sqref="A3:K4"/>
    </sheetView>
  </sheetViews>
  <sheetFormatPr defaultColWidth="9" defaultRowHeight="14"/>
  <cols>
    <col min="1" max="1" width="9" style="68"/>
    <col min="2" max="3" width="8.26953125" style="68" customWidth="1"/>
    <col min="4" max="4" width="5.08984375" style="69" customWidth="1"/>
    <col min="5" max="5" width="13.36328125" style="69" customWidth="1"/>
    <col min="6" max="6" width="13.6328125" style="69" customWidth="1"/>
    <col min="7" max="7" width="40.7265625" style="68" customWidth="1"/>
    <col min="8" max="8" width="14.6328125" style="69" customWidth="1"/>
    <col min="9" max="9" width="39" style="68" customWidth="1"/>
    <col min="10" max="10" width="21.90625" style="68" customWidth="1"/>
    <col min="11" max="11" width="15.6328125" style="363" customWidth="1"/>
    <col min="12" max="15" width="12.6328125" style="68" customWidth="1"/>
    <col min="16" max="16384" width="9" style="68"/>
  </cols>
  <sheetData>
    <row r="1" spans="1:15" ht="28">
      <c r="A1" s="67" t="s">
        <v>4694</v>
      </c>
      <c r="B1" s="67"/>
      <c r="E1" s="68"/>
      <c r="H1" s="68"/>
      <c r="I1" s="70"/>
      <c r="J1" s="70"/>
    </row>
    <row r="2" spans="1:15" ht="29.25" customHeight="1">
      <c r="A2" s="73" t="s">
        <v>1465</v>
      </c>
      <c r="C2" s="74"/>
      <c r="D2" s="75"/>
      <c r="E2" s="75"/>
      <c r="F2" s="75"/>
      <c r="G2" s="74"/>
      <c r="H2" s="68" t="s">
        <v>348</v>
      </c>
      <c r="I2" s="74"/>
      <c r="J2" s="74"/>
      <c r="K2" s="364"/>
      <c r="L2" s="77"/>
      <c r="M2" s="77"/>
      <c r="N2" s="77"/>
      <c r="O2" s="77"/>
    </row>
    <row r="3" spans="1:15" s="107" customFormat="1" ht="14.15" customHeight="1">
      <c r="A3" s="422" t="s">
        <v>349</v>
      </c>
      <c r="B3" s="423" t="s">
        <v>350</v>
      </c>
      <c r="C3" s="425" t="s">
        <v>351</v>
      </c>
      <c r="D3" s="425" t="s">
        <v>352</v>
      </c>
      <c r="E3" s="427" t="s">
        <v>1170</v>
      </c>
      <c r="F3" s="425" t="s">
        <v>353</v>
      </c>
      <c r="G3" s="425" t="s">
        <v>354</v>
      </c>
      <c r="H3" s="450" t="s">
        <v>1171</v>
      </c>
      <c r="I3" s="425" t="s">
        <v>356</v>
      </c>
      <c r="J3" s="425" t="s">
        <v>1172</v>
      </c>
      <c r="K3" s="429" t="s">
        <v>358</v>
      </c>
      <c r="L3" s="471" t="s">
        <v>359</v>
      </c>
      <c r="M3" s="472"/>
      <c r="N3" s="469" t="s">
        <v>360</v>
      </c>
      <c r="O3" s="470"/>
    </row>
    <row r="4" spans="1:15" s="107" customFormat="1" ht="28" customHeight="1">
      <c r="A4" s="422"/>
      <c r="B4" s="424"/>
      <c r="C4" s="426"/>
      <c r="D4" s="426"/>
      <c r="E4" s="428"/>
      <c r="F4" s="426"/>
      <c r="G4" s="426"/>
      <c r="H4" s="451"/>
      <c r="I4" s="426"/>
      <c r="J4" s="426"/>
      <c r="K4" s="430"/>
      <c r="L4" s="160" t="s">
        <v>362</v>
      </c>
      <c r="M4" s="160" t="s">
        <v>363</v>
      </c>
      <c r="N4" s="161" t="s">
        <v>364</v>
      </c>
      <c r="O4" s="161" t="s">
        <v>365</v>
      </c>
    </row>
    <row r="5" spans="1:15" ht="322">
      <c r="A5" s="108">
        <f>ROW()-4</f>
        <v>1</v>
      </c>
      <c r="B5" s="109" t="s">
        <v>1466</v>
      </c>
      <c r="C5" s="109" t="s">
        <v>1467</v>
      </c>
      <c r="D5" s="111"/>
      <c r="E5" s="111"/>
      <c r="F5" s="111" t="s">
        <v>4818</v>
      </c>
      <c r="G5" s="115" t="s">
        <v>4777</v>
      </c>
      <c r="H5" s="113" t="s">
        <v>376</v>
      </c>
      <c r="I5" s="112" t="s">
        <v>4819</v>
      </c>
      <c r="J5" s="109" t="s">
        <v>4820</v>
      </c>
      <c r="K5" s="367"/>
      <c r="L5" s="108" t="s">
        <v>4710</v>
      </c>
      <c r="M5" s="114"/>
      <c r="N5" s="114"/>
      <c r="O5" s="114"/>
    </row>
    <row r="6" spans="1:15" ht="112">
      <c r="A6" s="108">
        <f t="shared" ref="A6:A12" si="0">ROW()-4</f>
        <v>2</v>
      </c>
      <c r="B6" s="109" t="s">
        <v>1466</v>
      </c>
      <c r="C6" s="109" t="s">
        <v>1467</v>
      </c>
      <c r="D6" s="111"/>
      <c r="E6" s="111"/>
      <c r="F6" s="111" t="s">
        <v>4821</v>
      </c>
      <c r="G6" s="115" t="s">
        <v>4785</v>
      </c>
      <c r="H6" s="113" t="s">
        <v>376</v>
      </c>
      <c r="I6" s="112" t="s">
        <v>4822</v>
      </c>
      <c r="J6" s="109" t="s">
        <v>4823</v>
      </c>
      <c r="K6" s="367"/>
      <c r="L6" s="108" t="s">
        <v>4710</v>
      </c>
      <c r="M6" s="114"/>
      <c r="N6" s="114"/>
      <c r="O6" s="114"/>
    </row>
    <row r="7" spans="1:15" ht="98">
      <c r="A7" s="108">
        <f t="shared" si="0"/>
        <v>3</v>
      </c>
      <c r="B7" s="109" t="s">
        <v>1645</v>
      </c>
      <c r="C7" s="109" t="s">
        <v>1467</v>
      </c>
      <c r="D7" s="111"/>
      <c r="E7" s="111"/>
      <c r="F7" s="111" t="s">
        <v>4824</v>
      </c>
      <c r="G7" s="115" t="s">
        <v>4825</v>
      </c>
      <c r="H7" s="113" t="s">
        <v>376</v>
      </c>
      <c r="I7" s="112"/>
      <c r="J7" s="109" t="s">
        <v>4790</v>
      </c>
      <c r="K7" s="367"/>
      <c r="L7" s="108" t="s">
        <v>4710</v>
      </c>
      <c r="M7" s="114"/>
      <c r="N7" s="114"/>
      <c r="O7" s="114"/>
    </row>
    <row r="8" spans="1:15" ht="154">
      <c r="A8" s="108">
        <f t="shared" si="0"/>
        <v>4</v>
      </c>
      <c r="B8" s="109" t="s">
        <v>1466</v>
      </c>
      <c r="C8" s="109" t="s">
        <v>93</v>
      </c>
      <c r="D8" s="111"/>
      <c r="E8" s="111"/>
      <c r="F8" s="111" t="s">
        <v>4826</v>
      </c>
      <c r="G8" s="115" t="s">
        <v>4827</v>
      </c>
      <c r="H8" s="113" t="s">
        <v>340</v>
      </c>
      <c r="I8" s="112" t="s">
        <v>4828</v>
      </c>
      <c r="J8" s="109" t="s">
        <v>4829</v>
      </c>
      <c r="K8" s="365">
        <v>46113</v>
      </c>
      <c r="L8" s="108" t="s">
        <v>4699</v>
      </c>
      <c r="M8" s="114"/>
      <c r="N8" s="114"/>
      <c r="O8" s="114"/>
    </row>
    <row r="9" spans="1:15" ht="294">
      <c r="A9" s="108">
        <f t="shared" si="0"/>
        <v>5</v>
      </c>
      <c r="B9" s="109" t="s">
        <v>1466</v>
      </c>
      <c r="C9" s="109" t="s">
        <v>93</v>
      </c>
      <c r="D9" s="111"/>
      <c r="E9" s="111"/>
      <c r="F9" s="111" t="s">
        <v>4830</v>
      </c>
      <c r="G9" s="115" t="s">
        <v>4808</v>
      </c>
      <c r="H9" s="113" t="s">
        <v>376</v>
      </c>
      <c r="I9" s="112" t="s">
        <v>4831</v>
      </c>
      <c r="J9" s="109" t="s">
        <v>4832</v>
      </c>
      <c r="K9" s="367"/>
      <c r="L9" s="108" t="s">
        <v>4710</v>
      </c>
      <c r="M9" s="114"/>
      <c r="N9" s="114"/>
      <c r="O9" s="114"/>
    </row>
    <row r="10" spans="1:15" ht="168">
      <c r="A10" s="108">
        <f t="shared" si="0"/>
        <v>6</v>
      </c>
      <c r="B10" s="109" t="s">
        <v>1466</v>
      </c>
      <c r="C10" s="109" t="s">
        <v>93</v>
      </c>
      <c r="D10" s="111"/>
      <c r="E10" s="111"/>
      <c r="F10" s="111" t="s">
        <v>4833</v>
      </c>
      <c r="G10" s="115" t="s">
        <v>4812</v>
      </c>
      <c r="H10" s="113" t="s">
        <v>376</v>
      </c>
      <c r="I10" s="112" t="s">
        <v>4834</v>
      </c>
      <c r="J10" s="109" t="s">
        <v>4835</v>
      </c>
      <c r="K10" s="367"/>
      <c r="L10" s="108" t="s">
        <v>4710</v>
      </c>
      <c r="M10" s="114"/>
      <c r="N10" s="114"/>
      <c r="O10" s="114"/>
    </row>
    <row r="11" spans="1:15" ht="84">
      <c r="A11" s="108">
        <f t="shared" si="0"/>
        <v>7</v>
      </c>
      <c r="B11" s="109" t="s">
        <v>1466</v>
      </c>
      <c r="C11" s="109" t="s">
        <v>1590</v>
      </c>
      <c r="D11" s="110"/>
      <c r="E11" s="111"/>
      <c r="F11" s="111" t="s">
        <v>4836</v>
      </c>
      <c r="G11" s="112" t="s">
        <v>4837</v>
      </c>
      <c r="H11" s="113" t="s">
        <v>376</v>
      </c>
      <c r="I11" s="112" t="s">
        <v>4838</v>
      </c>
      <c r="J11" s="109" t="s">
        <v>4839</v>
      </c>
      <c r="K11" s="366"/>
      <c r="L11" s="108" t="s">
        <v>4710</v>
      </c>
      <c r="M11" s="114"/>
      <c r="N11" s="114"/>
      <c r="O11" s="114"/>
    </row>
    <row r="12" spans="1:15" ht="84">
      <c r="A12" s="108">
        <f t="shared" si="0"/>
        <v>8</v>
      </c>
      <c r="B12" s="109" t="s">
        <v>1466</v>
      </c>
      <c r="C12" s="109" t="s">
        <v>99</v>
      </c>
      <c r="D12" s="111"/>
      <c r="E12" s="111"/>
      <c r="F12" s="111" t="s">
        <v>4840</v>
      </c>
      <c r="G12" s="115" t="s">
        <v>4841</v>
      </c>
      <c r="H12" s="113" t="s">
        <v>340</v>
      </c>
      <c r="I12" s="112" t="s">
        <v>4768</v>
      </c>
      <c r="J12" s="109" t="s">
        <v>4842</v>
      </c>
      <c r="K12" s="365">
        <v>46113</v>
      </c>
      <c r="L12" s="108" t="s">
        <v>4699</v>
      </c>
      <c r="M12" s="114"/>
      <c r="N12" s="114"/>
      <c r="O12" s="114"/>
    </row>
  </sheetData>
  <autoFilter ref="A4:O12" xr:uid="{5357CF3C-F772-4629-8342-3833F0EE6BAB}"/>
  <mergeCells count="13">
    <mergeCell ref="F3:F4"/>
    <mergeCell ref="A3:A4"/>
    <mergeCell ref="B3:B4"/>
    <mergeCell ref="C3:C4"/>
    <mergeCell ref="D3:D4"/>
    <mergeCell ref="E3:E4"/>
    <mergeCell ref="N3:O3"/>
    <mergeCell ref="G3:G4"/>
    <mergeCell ref="H3:H4"/>
    <mergeCell ref="I3:I4"/>
    <mergeCell ref="J3:J4"/>
    <mergeCell ref="K3:K4"/>
    <mergeCell ref="L3:M3"/>
  </mergeCells>
  <phoneticPr fontId="2"/>
  <dataValidations count="2">
    <dataValidation type="list" allowBlank="1" showInputMessage="1" showErrorMessage="1" sqref="H5:H12" xr:uid="{C3A11270-E6A4-4DEB-88F6-5A3788541E17}">
      <formula1>"◎,○,×"</formula1>
    </dataValidation>
    <dataValidation type="list" allowBlank="1" showInputMessage="1" showErrorMessage="1" sqref="E5:E12" xr:uid="{34552A78-309F-4016-8FBD-A96AB5A0EDA6}">
      <formula1>"削除,分割,新規追加,修正,訂正,補記"</formula1>
    </dataValidation>
  </dataValidations>
  <pageMargins left="0.19685039370078741" right="0.19685039370078741" top="0.59055118110236227" bottom="0.59055118110236227" header="0.19685039370078741" footer="0.19685039370078741"/>
  <pageSetup paperSize="9" scale="61" fitToHeight="0" orientation="landscape" r:id="rId1"/>
  <headerFooter>
    <oddHeader>&amp;L【様式第５号】&amp;C標準準拠対象業務　機能帳票要件一覧（指定都市要件）&amp;R標準仕様書5.0版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E24B546-09FE-4A25-B1BD-A99937005DAC}">
          <x14:formula1>
            <xm:f>'様式５号_（機能要件記入要領）（指定都市）'!$B$24:$B$26</xm:f>
          </x14:formula1>
          <xm:sqref>N5:N12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06420-3E84-4D66-8AA8-F11E84EE29A4}">
  <sheetPr>
    <pageSetUpPr fitToPage="1"/>
  </sheetPr>
  <dimension ref="A1:O11"/>
  <sheetViews>
    <sheetView view="pageBreakPreview" zoomScale="70" zoomScaleNormal="90" zoomScaleSheetLayoutView="70" workbookViewId="0">
      <pane ySplit="4" topLeftCell="A9" activePane="bottomLeft" state="frozen"/>
      <selection activeCell="I10" sqref="I10"/>
      <selection pane="bottomLeft" activeCell="K3" sqref="A3:K4"/>
    </sheetView>
  </sheetViews>
  <sheetFormatPr defaultColWidth="9" defaultRowHeight="14"/>
  <cols>
    <col min="1" max="1" width="9" style="68"/>
    <col min="2" max="3" width="8.26953125" style="68" customWidth="1"/>
    <col min="4" max="4" width="6.90625" style="69" customWidth="1"/>
    <col min="5" max="5" width="12.08984375" style="69" customWidth="1"/>
    <col min="6" max="6" width="9.6328125" style="69" customWidth="1"/>
    <col min="7" max="7" width="57.36328125" style="68" customWidth="1"/>
    <col min="8" max="8" width="7.453125" style="69" customWidth="1"/>
    <col min="9" max="9" width="39" style="68" customWidth="1"/>
    <col min="10" max="10" width="18.08984375" style="68" customWidth="1"/>
    <col min="11" max="11" width="17.453125" style="363" customWidth="1"/>
    <col min="12" max="15" width="12.6328125" style="68" customWidth="1"/>
    <col min="16" max="16384" width="9" style="68"/>
  </cols>
  <sheetData>
    <row r="1" spans="1:15" ht="28">
      <c r="A1" s="67" t="s">
        <v>4694</v>
      </c>
      <c r="B1" s="67"/>
      <c r="E1" s="68"/>
      <c r="H1" s="68"/>
      <c r="I1" s="70"/>
      <c r="J1" s="70"/>
    </row>
    <row r="2" spans="1:15" ht="31.5" customHeight="1">
      <c r="A2" s="73" t="s">
        <v>1693</v>
      </c>
      <c r="C2" s="74"/>
      <c r="D2" s="75"/>
      <c r="E2" s="75"/>
      <c r="F2" s="75"/>
      <c r="G2" s="74"/>
      <c r="H2" s="68" t="s">
        <v>348</v>
      </c>
      <c r="I2" s="74"/>
      <c r="J2" s="74"/>
      <c r="K2" s="364"/>
      <c r="L2" s="77"/>
      <c r="M2" s="77"/>
      <c r="N2" s="77"/>
      <c r="O2" s="77"/>
    </row>
    <row r="3" spans="1:15" s="107" customFormat="1" ht="14.15" customHeight="1">
      <c r="A3" s="422" t="s">
        <v>349</v>
      </c>
      <c r="B3" s="423" t="s">
        <v>350</v>
      </c>
      <c r="C3" s="425" t="s">
        <v>351</v>
      </c>
      <c r="D3" s="425" t="s">
        <v>352</v>
      </c>
      <c r="E3" s="427" t="s">
        <v>1170</v>
      </c>
      <c r="F3" s="425" t="s">
        <v>353</v>
      </c>
      <c r="G3" s="425" t="s">
        <v>354</v>
      </c>
      <c r="H3" s="450" t="s">
        <v>1171</v>
      </c>
      <c r="I3" s="425" t="s">
        <v>356</v>
      </c>
      <c r="J3" s="425" t="s">
        <v>1172</v>
      </c>
      <c r="K3" s="429" t="s">
        <v>358</v>
      </c>
      <c r="L3" s="471" t="s">
        <v>359</v>
      </c>
      <c r="M3" s="472"/>
      <c r="N3" s="469" t="s">
        <v>360</v>
      </c>
      <c r="O3" s="470"/>
    </row>
    <row r="4" spans="1:15" s="107" customFormat="1" ht="28" customHeight="1">
      <c r="A4" s="422"/>
      <c r="B4" s="424"/>
      <c r="C4" s="426"/>
      <c r="D4" s="426"/>
      <c r="E4" s="428"/>
      <c r="F4" s="426"/>
      <c r="G4" s="426"/>
      <c r="H4" s="451"/>
      <c r="I4" s="426"/>
      <c r="J4" s="426"/>
      <c r="K4" s="430"/>
      <c r="L4" s="160" t="s">
        <v>362</v>
      </c>
      <c r="M4" s="160" t="s">
        <v>363</v>
      </c>
      <c r="N4" s="161" t="s">
        <v>364</v>
      </c>
      <c r="O4" s="161" t="s">
        <v>365</v>
      </c>
    </row>
    <row r="5" spans="1:15" ht="266">
      <c r="A5" s="108">
        <f>ROW()-4</f>
        <v>1</v>
      </c>
      <c r="B5" s="109" t="s">
        <v>1694</v>
      </c>
      <c r="C5" s="109" t="s">
        <v>4843</v>
      </c>
      <c r="D5" s="111"/>
      <c r="E5" s="111"/>
      <c r="F5" s="111" t="s">
        <v>4844</v>
      </c>
      <c r="G5" s="115" t="s">
        <v>4777</v>
      </c>
      <c r="H5" s="113" t="s">
        <v>376</v>
      </c>
      <c r="I5" s="112" t="s">
        <v>4845</v>
      </c>
      <c r="J5" s="109" t="s">
        <v>4846</v>
      </c>
      <c r="K5" s="367"/>
      <c r="L5" s="108" t="s">
        <v>4710</v>
      </c>
      <c r="M5" s="114"/>
      <c r="N5" s="114"/>
      <c r="O5" s="114"/>
    </row>
    <row r="6" spans="1:15" ht="294">
      <c r="A6" s="108">
        <f t="shared" ref="A6:A11" si="0">ROW()-4</f>
        <v>2</v>
      </c>
      <c r="B6" s="109" t="s">
        <v>1694</v>
      </c>
      <c r="C6" s="109" t="s">
        <v>102</v>
      </c>
      <c r="D6" s="111"/>
      <c r="E6" s="111"/>
      <c r="F6" s="111" t="s">
        <v>4847</v>
      </c>
      <c r="G6" s="115" t="s">
        <v>4781</v>
      </c>
      <c r="H6" s="113" t="s">
        <v>376</v>
      </c>
      <c r="I6" s="112" t="s">
        <v>4848</v>
      </c>
      <c r="J6" s="109" t="s">
        <v>4849</v>
      </c>
      <c r="K6" s="367"/>
      <c r="L6" s="108" t="s">
        <v>4710</v>
      </c>
      <c r="M6" s="114"/>
      <c r="N6" s="114"/>
      <c r="O6" s="114"/>
    </row>
    <row r="7" spans="1:15" ht="112">
      <c r="A7" s="108">
        <f t="shared" si="0"/>
        <v>3</v>
      </c>
      <c r="B7" s="109" t="s">
        <v>1694</v>
      </c>
      <c r="C7" s="109" t="s">
        <v>102</v>
      </c>
      <c r="D7" s="111"/>
      <c r="E7" s="111"/>
      <c r="F7" s="111" t="s">
        <v>4850</v>
      </c>
      <c r="G7" s="115" t="s">
        <v>4785</v>
      </c>
      <c r="H7" s="113" t="s">
        <v>376</v>
      </c>
      <c r="I7" s="112" t="s">
        <v>4851</v>
      </c>
      <c r="J7" s="109" t="s">
        <v>4852</v>
      </c>
      <c r="K7" s="367"/>
      <c r="L7" s="108" t="s">
        <v>4710</v>
      </c>
      <c r="M7" s="114"/>
      <c r="N7" s="114"/>
      <c r="O7" s="114"/>
    </row>
    <row r="8" spans="1:15" ht="154">
      <c r="A8" s="108">
        <f t="shared" si="0"/>
        <v>4</v>
      </c>
      <c r="B8" s="109" t="s">
        <v>1694</v>
      </c>
      <c r="C8" s="109" t="s">
        <v>106</v>
      </c>
      <c r="D8" s="111"/>
      <c r="E8" s="111"/>
      <c r="F8" s="111" t="s">
        <v>4853</v>
      </c>
      <c r="G8" s="115" t="s">
        <v>4854</v>
      </c>
      <c r="H8" s="113" t="s">
        <v>340</v>
      </c>
      <c r="I8" s="112" t="s">
        <v>4855</v>
      </c>
      <c r="J8" s="109" t="s">
        <v>4856</v>
      </c>
      <c r="K8" s="365">
        <v>46113</v>
      </c>
      <c r="L8" s="108" t="s">
        <v>4699</v>
      </c>
      <c r="M8" s="114"/>
      <c r="N8" s="114"/>
      <c r="O8" s="114"/>
    </row>
    <row r="9" spans="1:15" ht="308">
      <c r="A9" s="108">
        <f t="shared" si="0"/>
        <v>5</v>
      </c>
      <c r="B9" s="109" t="s">
        <v>1694</v>
      </c>
      <c r="C9" s="109" t="s">
        <v>106</v>
      </c>
      <c r="D9" s="111"/>
      <c r="E9" s="111"/>
      <c r="F9" s="111" t="s">
        <v>4857</v>
      </c>
      <c r="G9" s="115" t="s">
        <v>4808</v>
      </c>
      <c r="H9" s="113" t="s">
        <v>376</v>
      </c>
      <c r="I9" s="112" t="s">
        <v>4858</v>
      </c>
      <c r="J9" s="109" t="s">
        <v>4859</v>
      </c>
      <c r="K9" s="367"/>
      <c r="L9" s="108" t="s">
        <v>4710</v>
      </c>
      <c r="M9" s="114"/>
      <c r="N9" s="114"/>
      <c r="O9" s="114"/>
    </row>
    <row r="10" spans="1:15" ht="196">
      <c r="A10" s="108">
        <f t="shared" si="0"/>
        <v>6</v>
      </c>
      <c r="B10" s="109" t="s">
        <v>1694</v>
      </c>
      <c r="C10" s="109" t="s">
        <v>106</v>
      </c>
      <c r="D10" s="111"/>
      <c r="E10" s="111"/>
      <c r="F10" s="111" t="s">
        <v>4860</v>
      </c>
      <c r="G10" s="115" t="s">
        <v>4812</v>
      </c>
      <c r="H10" s="113" t="s">
        <v>376</v>
      </c>
      <c r="I10" s="112" t="s">
        <v>4861</v>
      </c>
      <c r="J10" s="109" t="s">
        <v>4862</v>
      </c>
      <c r="K10" s="367"/>
      <c r="L10" s="108" t="s">
        <v>4710</v>
      </c>
      <c r="M10" s="114"/>
      <c r="N10" s="114"/>
      <c r="O10" s="114"/>
    </row>
    <row r="11" spans="1:15" ht="98">
      <c r="A11" s="108">
        <f t="shared" si="0"/>
        <v>7</v>
      </c>
      <c r="B11" s="109" t="s">
        <v>1694</v>
      </c>
      <c r="C11" s="109" t="s">
        <v>112</v>
      </c>
      <c r="D11" s="111"/>
      <c r="E11" s="111"/>
      <c r="F11" s="111" t="s">
        <v>4863</v>
      </c>
      <c r="G11" s="115" t="s">
        <v>4864</v>
      </c>
      <c r="H11" s="113" t="s">
        <v>340</v>
      </c>
      <c r="I11" s="112" t="s">
        <v>4768</v>
      </c>
      <c r="J11" s="109" t="s">
        <v>4865</v>
      </c>
      <c r="K11" s="365">
        <v>46113</v>
      </c>
      <c r="L11" s="108" t="s">
        <v>4699</v>
      </c>
      <c r="M11" s="114"/>
      <c r="N11" s="114"/>
      <c r="O11" s="114"/>
    </row>
  </sheetData>
  <autoFilter ref="A4:O11" xr:uid="{FD3E77F9-215D-44F7-824B-C73D0689D7EE}"/>
  <mergeCells count="13">
    <mergeCell ref="F3:F4"/>
    <mergeCell ref="A3:A4"/>
    <mergeCell ref="B3:B4"/>
    <mergeCell ref="C3:C4"/>
    <mergeCell ref="D3:D4"/>
    <mergeCell ref="E3:E4"/>
    <mergeCell ref="N3:O3"/>
    <mergeCell ref="G3:G4"/>
    <mergeCell ref="H3:H4"/>
    <mergeCell ref="I3:I4"/>
    <mergeCell ref="J3:J4"/>
    <mergeCell ref="K3:K4"/>
    <mergeCell ref="L3:M3"/>
  </mergeCells>
  <phoneticPr fontId="2"/>
  <dataValidations count="2">
    <dataValidation type="list" allowBlank="1" showInputMessage="1" showErrorMessage="1" sqref="H5:H11" xr:uid="{669BCAD4-F39E-4F48-B5B4-DEFC17352927}">
      <formula1>"◎,○,×"</formula1>
    </dataValidation>
    <dataValidation type="list" allowBlank="1" showInputMessage="1" showErrorMessage="1" sqref="E5:E11" xr:uid="{5B9813A0-119D-4513-9CEB-BAADDC683787}">
      <formula1>"削除,分割,新規追加,修正,訂正,補記"</formula1>
    </dataValidation>
  </dataValidations>
  <pageMargins left="0.19685039370078741" right="0.19685039370078741" top="0.59055118110236227" bottom="0.59055118110236227" header="0.19685039370078741" footer="0.19685039370078741"/>
  <pageSetup paperSize="9" scale="60" fitToHeight="0" orientation="landscape" r:id="rId1"/>
  <headerFooter>
    <oddHeader>&amp;L【様式第５号】&amp;C標準準拠対象業務　機能帳票要件一覧（指定都市要件）&amp;R標準仕様書5.0版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6803684-2E2E-4440-98AD-C9DC9819C86F}">
          <x14:formula1>
            <xm:f>'様式５号_（機能要件記入要領）（指定都市）'!$B$24:$B$26</xm:f>
          </x14:formula1>
          <xm:sqref>N5:N11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40A85-D148-48A2-BA03-0A406237D781}">
  <sheetPr>
    <pageSetUpPr fitToPage="1"/>
  </sheetPr>
  <dimension ref="A1:O5"/>
  <sheetViews>
    <sheetView view="pageBreakPreview" zoomScale="70" zoomScaleNormal="90" zoomScaleSheetLayoutView="70" workbookViewId="0">
      <pane ySplit="4" topLeftCell="A5" activePane="bottomLeft" state="frozen"/>
      <selection activeCell="I10" sqref="I10"/>
      <selection pane="bottomLeft" activeCell="K3" sqref="A3:K4"/>
    </sheetView>
  </sheetViews>
  <sheetFormatPr defaultColWidth="9" defaultRowHeight="14"/>
  <cols>
    <col min="1" max="1" width="9" style="68"/>
    <col min="2" max="3" width="8.26953125" style="68" customWidth="1"/>
    <col min="4" max="4" width="3.7265625" style="69" customWidth="1"/>
    <col min="5" max="5" width="11" style="69" customWidth="1"/>
    <col min="6" max="6" width="9.6328125" style="69" customWidth="1"/>
    <col min="7" max="7" width="37.36328125" style="68" customWidth="1"/>
    <col min="8" max="8" width="5.90625" style="69" customWidth="1"/>
    <col min="9" max="9" width="39" style="68" customWidth="1"/>
    <col min="10" max="10" width="18.90625" style="68" customWidth="1"/>
    <col min="11" max="11" width="9.26953125" style="363" customWidth="1"/>
    <col min="12" max="15" width="12.6328125" style="68" customWidth="1"/>
    <col min="16" max="16384" width="9" style="68"/>
  </cols>
  <sheetData>
    <row r="1" spans="1:15" ht="28">
      <c r="A1" s="67" t="s">
        <v>4694</v>
      </c>
      <c r="B1" s="67"/>
      <c r="E1" s="68"/>
      <c r="H1" s="68"/>
      <c r="I1" s="70"/>
      <c r="J1" s="70"/>
    </row>
    <row r="2" spans="1:15" s="104" customFormat="1" ht="33.75" customHeight="1">
      <c r="A2" s="73" t="s">
        <v>1902</v>
      </c>
      <c r="C2" s="73"/>
      <c r="D2" s="105"/>
      <c r="E2" s="105"/>
      <c r="F2" s="105"/>
      <c r="G2" s="73"/>
      <c r="H2" s="68" t="s">
        <v>348</v>
      </c>
      <c r="I2" s="73"/>
      <c r="J2" s="73"/>
      <c r="K2" s="364"/>
      <c r="L2" s="106"/>
      <c r="M2" s="106"/>
      <c r="N2" s="106"/>
      <c r="O2" s="106"/>
    </row>
    <row r="3" spans="1:15" s="107" customFormat="1" ht="14.15" customHeight="1">
      <c r="A3" s="422" t="s">
        <v>349</v>
      </c>
      <c r="B3" s="423" t="s">
        <v>350</v>
      </c>
      <c r="C3" s="425" t="s">
        <v>351</v>
      </c>
      <c r="D3" s="425" t="s">
        <v>352</v>
      </c>
      <c r="E3" s="427" t="s">
        <v>1170</v>
      </c>
      <c r="F3" s="425" t="s">
        <v>353</v>
      </c>
      <c r="G3" s="425" t="s">
        <v>354</v>
      </c>
      <c r="H3" s="450" t="s">
        <v>1171</v>
      </c>
      <c r="I3" s="425" t="s">
        <v>356</v>
      </c>
      <c r="J3" s="425" t="s">
        <v>1172</v>
      </c>
      <c r="K3" s="429" t="s">
        <v>358</v>
      </c>
      <c r="L3" s="471" t="s">
        <v>359</v>
      </c>
      <c r="M3" s="472"/>
      <c r="N3" s="469" t="s">
        <v>360</v>
      </c>
      <c r="O3" s="470"/>
    </row>
    <row r="4" spans="1:15" s="107" customFormat="1" ht="28" customHeight="1">
      <c r="A4" s="422"/>
      <c r="B4" s="424"/>
      <c r="C4" s="426"/>
      <c r="D4" s="426"/>
      <c r="E4" s="428"/>
      <c r="F4" s="426"/>
      <c r="G4" s="426"/>
      <c r="H4" s="451"/>
      <c r="I4" s="426"/>
      <c r="J4" s="426"/>
      <c r="K4" s="430"/>
      <c r="L4" s="160" t="s">
        <v>362</v>
      </c>
      <c r="M4" s="160" t="s">
        <v>363</v>
      </c>
      <c r="N4" s="161" t="s">
        <v>364</v>
      </c>
      <c r="O4" s="161" t="s">
        <v>365</v>
      </c>
    </row>
    <row r="5" spans="1:15" ht="98">
      <c r="A5" s="108">
        <f>ROW()-4</f>
        <v>1</v>
      </c>
      <c r="B5" s="109" t="s">
        <v>1903</v>
      </c>
      <c r="C5" s="109" t="s">
        <v>1904</v>
      </c>
      <c r="D5" s="111"/>
      <c r="E5" s="111"/>
      <c r="F5" s="111" t="s">
        <v>4866</v>
      </c>
      <c r="G5" s="115" t="s">
        <v>4867</v>
      </c>
      <c r="H5" s="113" t="s">
        <v>376</v>
      </c>
      <c r="I5" s="112" t="s">
        <v>4868</v>
      </c>
      <c r="J5" s="109" t="s">
        <v>4869</v>
      </c>
      <c r="K5" s="366"/>
      <c r="L5" s="108" t="s">
        <v>4710</v>
      </c>
      <c r="M5" s="114"/>
      <c r="N5" s="114"/>
      <c r="O5" s="114"/>
    </row>
  </sheetData>
  <autoFilter ref="A4:O4" xr:uid="{E12A65E2-9508-4DDA-891D-F7467EDC6D2C}"/>
  <mergeCells count="13">
    <mergeCell ref="F3:F4"/>
    <mergeCell ref="A3:A4"/>
    <mergeCell ref="B3:B4"/>
    <mergeCell ref="C3:C4"/>
    <mergeCell ref="D3:D4"/>
    <mergeCell ref="E3:E4"/>
    <mergeCell ref="N3:O3"/>
    <mergeCell ref="G3:G4"/>
    <mergeCell ref="H3:H4"/>
    <mergeCell ref="I3:I4"/>
    <mergeCell ref="J3:J4"/>
    <mergeCell ref="K3:K4"/>
    <mergeCell ref="L3:M3"/>
  </mergeCells>
  <phoneticPr fontId="2"/>
  <dataValidations count="2">
    <dataValidation type="list" allowBlank="1" showInputMessage="1" showErrorMessage="1" sqref="H5" xr:uid="{9ECFE742-BA05-41F5-8EEA-58CE913A0BB0}">
      <formula1>"◎,○,×"</formula1>
    </dataValidation>
    <dataValidation type="list" allowBlank="1" showInputMessage="1" showErrorMessage="1" sqref="E5" xr:uid="{BCA0BF52-DE68-431E-BCD5-9C95C4607C7B}">
      <formula1>"削除,分割,新規追加,修正,訂正,補記"</formula1>
    </dataValidation>
  </dataValidations>
  <pageMargins left="0.19685039370078741" right="0.19685039370078741" top="0.59055118110236227" bottom="0.59055118110236227" header="0.19685039370078741" footer="0.19685039370078741"/>
  <pageSetup paperSize="9" scale="69" fitToHeight="0" orientation="landscape" r:id="rId1"/>
  <headerFooter>
    <oddHeader>&amp;L【様式第５号】&amp;C標準準拠対象業務　機能帳票要件一覧（指定都市要件）&amp;R標準仕様書5.0版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B653668-8E30-4445-9993-26230C97ABAB}">
          <x14:formula1>
            <xm:f>'様式５号_（機能要件記入要領）（指定都市）'!$B$24:$B$26</xm:f>
          </x14:formula1>
          <xm:sqref>N5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AD310-1876-4FB5-99A0-E83082A278A8}">
  <sheetPr>
    <pageSetUpPr fitToPage="1"/>
  </sheetPr>
  <dimension ref="A1:O9"/>
  <sheetViews>
    <sheetView view="pageBreakPreview" zoomScale="70" zoomScaleNormal="85" zoomScaleSheetLayoutView="70" workbookViewId="0">
      <pane ySplit="4" topLeftCell="A5" activePane="bottomLeft" state="frozen"/>
      <selection activeCell="G20" sqref="G20"/>
      <selection pane="bottomLeft" activeCell="K3" sqref="A3:K4"/>
    </sheetView>
  </sheetViews>
  <sheetFormatPr defaultColWidth="9" defaultRowHeight="14"/>
  <cols>
    <col min="1" max="1" width="6.453125" style="68" customWidth="1"/>
    <col min="2" max="2" width="9.7265625" style="68" customWidth="1"/>
    <col min="3" max="3" width="8.26953125" style="68" customWidth="1"/>
    <col min="4" max="4" width="8.08984375" style="69" customWidth="1"/>
    <col min="5" max="5" width="12" style="69" customWidth="1"/>
    <col min="6" max="6" width="9.6328125" style="69" customWidth="1"/>
    <col min="7" max="7" width="33.08984375" style="68" customWidth="1"/>
    <col min="8" max="8" width="10.08984375" style="69" customWidth="1"/>
    <col min="9" max="9" width="39" style="68" customWidth="1"/>
    <col min="10" max="10" width="24.7265625" style="68" customWidth="1"/>
    <col min="11" max="11" width="17.453125" style="363" customWidth="1"/>
    <col min="12" max="15" width="12.6328125" style="68" customWidth="1"/>
    <col min="16" max="16384" width="9" style="68"/>
  </cols>
  <sheetData>
    <row r="1" spans="1:15" ht="28">
      <c r="A1" s="67" t="s">
        <v>4694</v>
      </c>
      <c r="B1" s="67"/>
      <c r="E1" s="68"/>
      <c r="H1" s="68"/>
      <c r="I1" s="70"/>
      <c r="J1" s="70"/>
    </row>
    <row r="2" spans="1:15" ht="32.25" customHeight="1">
      <c r="A2" s="73" t="s">
        <v>2298</v>
      </c>
      <c r="C2" s="74"/>
      <c r="D2" s="75"/>
      <c r="E2" s="75"/>
      <c r="F2" s="75"/>
      <c r="G2" s="74"/>
      <c r="H2" s="68" t="s">
        <v>348</v>
      </c>
      <c r="I2" s="74"/>
      <c r="J2" s="74"/>
      <c r="K2" s="364"/>
      <c r="L2" s="77"/>
      <c r="M2" s="77"/>
      <c r="N2" s="77"/>
      <c r="O2" s="77"/>
    </row>
    <row r="3" spans="1:15" s="107" customFormat="1" ht="14.15" customHeight="1">
      <c r="A3" s="422" t="s">
        <v>349</v>
      </c>
      <c r="B3" s="423" t="s">
        <v>350</v>
      </c>
      <c r="C3" s="425" t="s">
        <v>351</v>
      </c>
      <c r="D3" s="425" t="s">
        <v>352</v>
      </c>
      <c r="E3" s="427" t="s">
        <v>1170</v>
      </c>
      <c r="F3" s="425" t="s">
        <v>353</v>
      </c>
      <c r="G3" s="425" t="s">
        <v>354</v>
      </c>
      <c r="H3" s="391" t="s">
        <v>355</v>
      </c>
      <c r="I3" s="425" t="s">
        <v>356</v>
      </c>
      <c r="J3" s="425" t="s">
        <v>1172</v>
      </c>
      <c r="K3" s="429" t="s">
        <v>358</v>
      </c>
      <c r="L3" s="471" t="s">
        <v>359</v>
      </c>
      <c r="M3" s="472"/>
      <c r="N3" s="469" t="s">
        <v>360</v>
      </c>
      <c r="O3" s="470"/>
    </row>
    <row r="4" spans="1:15" s="107" customFormat="1" ht="42">
      <c r="A4" s="422"/>
      <c r="B4" s="424"/>
      <c r="C4" s="426"/>
      <c r="D4" s="426"/>
      <c r="E4" s="428"/>
      <c r="F4" s="426"/>
      <c r="G4" s="426"/>
      <c r="H4" s="390" t="s">
        <v>361</v>
      </c>
      <c r="I4" s="426"/>
      <c r="J4" s="426"/>
      <c r="K4" s="430"/>
      <c r="L4" s="160" t="s">
        <v>362</v>
      </c>
      <c r="M4" s="160" t="s">
        <v>363</v>
      </c>
      <c r="N4" s="161" t="s">
        <v>364</v>
      </c>
      <c r="O4" s="161" t="s">
        <v>365</v>
      </c>
    </row>
    <row r="5" spans="1:15" ht="70">
      <c r="A5" s="108">
        <f>ROW()-4</f>
        <v>1</v>
      </c>
      <c r="B5" s="109" t="s">
        <v>2594</v>
      </c>
      <c r="C5" s="109" t="s">
        <v>2300</v>
      </c>
      <c r="D5" s="110"/>
      <c r="E5" s="111"/>
      <c r="F5" s="111" t="s">
        <v>4870</v>
      </c>
      <c r="G5" s="112" t="s">
        <v>4871</v>
      </c>
      <c r="H5" s="113" t="s">
        <v>340</v>
      </c>
      <c r="I5" s="112" t="s">
        <v>4697</v>
      </c>
      <c r="J5" s="109" t="s">
        <v>4872</v>
      </c>
      <c r="K5" s="365">
        <v>46113</v>
      </c>
      <c r="L5" s="108" t="s">
        <v>4699</v>
      </c>
      <c r="M5" s="114"/>
      <c r="N5" s="114"/>
      <c r="O5" s="114"/>
    </row>
    <row r="6" spans="1:15" ht="98">
      <c r="A6" s="108">
        <f t="shared" ref="A6:A9" si="0">ROW()-4</f>
        <v>2</v>
      </c>
      <c r="B6" s="109" t="s">
        <v>2594</v>
      </c>
      <c r="C6" s="109" t="s">
        <v>2300</v>
      </c>
      <c r="D6" s="110"/>
      <c r="E6" s="111"/>
      <c r="F6" s="111" t="s">
        <v>4873</v>
      </c>
      <c r="G6" s="112" t="s">
        <v>4874</v>
      </c>
      <c r="H6" s="113" t="s">
        <v>376</v>
      </c>
      <c r="I6" s="112" t="s">
        <v>4875</v>
      </c>
      <c r="J6" s="109" t="s">
        <v>4876</v>
      </c>
      <c r="K6" s="371"/>
      <c r="L6" s="108" t="s">
        <v>4710</v>
      </c>
      <c r="M6" s="114"/>
      <c r="N6" s="114"/>
      <c r="O6" s="114"/>
    </row>
    <row r="7" spans="1:15" ht="126">
      <c r="A7" s="108">
        <f t="shared" si="0"/>
        <v>3</v>
      </c>
      <c r="B7" s="109" t="s">
        <v>2594</v>
      </c>
      <c r="C7" s="109" t="s">
        <v>2300</v>
      </c>
      <c r="D7" s="110"/>
      <c r="E7" s="111"/>
      <c r="F7" s="111" t="s">
        <v>4877</v>
      </c>
      <c r="G7" s="112" t="s">
        <v>4878</v>
      </c>
      <c r="H7" s="113" t="s">
        <v>376</v>
      </c>
      <c r="I7" s="112" t="s">
        <v>4879</v>
      </c>
      <c r="J7" s="109" t="s">
        <v>4880</v>
      </c>
      <c r="K7" s="366"/>
      <c r="L7" s="108" t="s">
        <v>4710</v>
      </c>
      <c r="M7" s="114"/>
      <c r="N7" s="114"/>
      <c r="O7" s="114"/>
    </row>
    <row r="8" spans="1:15" ht="70">
      <c r="A8" s="108">
        <f t="shared" si="0"/>
        <v>4</v>
      </c>
      <c r="B8" s="109" t="s">
        <v>2594</v>
      </c>
      <c r="C8" s="109" t="s">
        <v>2300</v>
      </c>
      <c r="D8" s="110"/>
      <c r="E8" s="111"/>
      <c r="F8" s="111" t="s">
        <v>4881</v>
      </c>
      <c r="G8" s="115" t="s">
        <v>4882</v>
      </c>
      <c r="H8" s="113" t="s">
        <v>340</v>
      </c>
      <c r="I8" s="112" t="s">
        <v>4697</v>
      </c>
      <c r="J8" s="109" t="s">
        <v>4883</v>
      </c>
      <c r="K8" s="365">
        <v>46113</v>
      </c>
      <c r="L8" s="108" t="s">
        <v>4699</v>
      </c>
      <c r="M8" s="114"/>
      <c r="N8" s="114"/>
      <c r="O8" s="114"/>
    </row>
    <row r="9" spans="1:15" ht="98">
      <c r="A9" s="108">
        <f t="shared" si="0"/>
        <v>5</v>
      </c>
      <c r="B9" s="109" t="s">
        <v>2594</v>
      </c>
      <c r="C9" s="109" t="s">
        <v>2300</v>
      </c>
      <c r="D9" s="110"/>
      <c r="E9" s="111"/>
      <c r="F9" s="111" t="s">
        <v>4884</v>
      </c>
      <c r="G9" s="112" t="s">
        <v>4885</v>
      </c>
      <c r="H9" s="113" t="s">
        <v>376</v>
      </c>
      <c r="I9" s="112" t="s">
        <v>4875</v>
      </c>
      <c r="J9" s="109" t="s">
        <v>4876</v>
      </c>
      <c r="K9" s="371"/>
      <c r="L9" s="108" t="s">
        <v>4710</v>
      </c>
      <c r="M9" s="114"/>
      <c r="N9" s="114"/>
      <c r="O9" s="114"/>
    </row>
  </sheetData>
  <autoFilter ref="A4:O9" xr:uid="{BFE38AC5-82F5-4364-9386-032B72FBA9A0}"/>
  <mergeCells count="12">
    <mergeCell ref="N3:O3"/>
    <mergeCell ref="A3:A4"/>
    <mergeCell ref="B3:B4"/>
    <mergeCell ref="C3:C4"/>
    <mergeCell ref="D3:D4"/>
    <mergeCell ref="E3:E4"/>
    <mergeCell ref="F3:F4"/>
    <mergeCell ref="G3:G4"/>
    <mergeCell ref="I3:I4"/>
    <mergeCell ref="J3:J4"/>
    <mergeCell ref="K3:K4"/>
    <mergeCell ref="L3:M3"/>
  </mergeCells>
  <phoneticPr fontId="2"/>
  <dataValidations count="2">
    <dataValidation type="list" allowBlank="1" showInputMessage="1" showErrorMessage="1" sqref="H5:H9" xr:uid="{1058A3E9-724D-4672-98EB-974EFBB013BB}">
      <formula1>"◎,○,×"</formula1>
    </dataValidation>
    <dataValidation type="list" allowBlank="1" showInputMessage="1" showErrorMessage="1" sqref="E5:E9" xr:uid="{680A75FB-4C76-4E22-9F8A-7BF207BF7774}">
      <formula1>"削除,分割,新規追加,修正,訂正,補記"</formula1>
    </dataValidation>
  </dataValidations>
  <pageMargins left="0.19685039370078741" right="0.19685039370078741" top="0.59055118110236227" bottom="0.59055118110236227" header="0.19685039370078741" footer="0.19685039370078741"/>
  <pageSetup paperSize="9" scale="64" fitToHeight="0" orientation="landscape" r:id="rId1"/>
  <headerFooter>
    <oddHeader>&amp;L【様式第５号】&amp;C標準準拠対象業務　機能帳票要件一覧（指定都市要件）&amp;R標準仕様書5.0版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EE88443-0748-4BA6-B5C9-F0249D9BBB26}">
          <x14:formula1>
            <xm:f>'様式５号_（機能要件記入要領）（指定都市）'!$B$24:$B$26</xm:f>
          </x14:formula1>
          <xm:sqref>N5:N9</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9EA9C-D749-48A1-AD7C-F5C89FC68A6E}">
  <sheetPr>
    <pageSetUpPr fitToPage="1"/>
  </sheetPr>
  <dimension ref="A1:O6"/>
  <sheetViews>
    <sheetView view="pageBreakPreview" zoomScale="70" zoomScaleNormal="85" zoomScaleSheetLayoutView="70" workbookViewId="0">
      <pane ySplit="4" topLeftCell="A5" activePane="bottomLeft" state="frozen"/>
      <selection activeCell="I27" sqref="I27"/>
      <selection pane="bottomLeft" activeCell="K3" sqref="A3:K4"/>
    </sheetView>
  </sheetViews>
  <sheetFormatPr defaultColWidth="9" defaultRowHeight="14"/>
  <cols>
    <col min="1" max="1" width="6.90625" style="68" customWidth="1"/>
    <col min="2" max="2" width="9.7265625" style="68" customWidth="1"/>
    <col min="3" max="3" width="8.26953125" style="68" customWidth="1"/>
    <col min="4" max="4" width="6.453125" style="69" customWidth="1"/>
    <col min="5" max="5" width="11.08984375" style="69" customWidth="1"/>
    <col min="6" max="6" width="9.6328125" style="69" customWidth="1"/>
    <col min="7" max="7" width="42.7265625" style="68" customWidth="1"/>
    <col min="8" max="8" width="8.36328125" style="69" customWidth="1"/>
    <col min="9" max="9" width="28.6328125" style="68" customWidth="1"/>
    <col min="10" max="10" width="25.36328125" style="68" customWidth="1"/>
    <col min="11" max="11" width="9.26953125" style="68" customWidth="1"/>
    <col min="12" max="13" width="9" style="68"/>
    <col min="14" max="14" width="10.6328125" style="68" customWidth="1"/>
    <col min="15" max="15" width="14.90625" style="68" customWidth="1"/>
    <col min="16" max="16384" width="9" style="68"/>
  </cols>
  <sheetData>
    <row r="1" spans="1:15" ht="28">
      <c r="A1" s="67" t="s">
        <v>4694</v>
      </c>
      <c r="B1" s="67"/>
      <c r="E1" s="68"/>
      <c r="H1" s="68"/>
      <c r="I1" s="70"/>
      <c r="J1" s="70"/>
      <c r="K1" s="70"/>
    </row>
    <row r="2" spans="1:15" ht="32.25" customHeight="1">
      <c r="A2" s="73" t="s">
        <v>3013</v>
      </c>
      <c r="C2" s="74"/>
      <c r="D2" s="75"/>
      <c r="E2" s="75"/>
      <c r="F2" s="75"/>
      <c r="G2" s="74"/>
      <c r="H2" s="68" t="s">
        <v>348</v>
      </c>
      <c r="I2" s="74"/>
      <c r="J2" s="74"/>
      <c r="K2" s="75"/>
      <c r="L2" s="77"/>
      <c r="M2" s="77"/>
      <c r="N2" s="77"/>
      <c r="O2" s="77"/>
    </row>
    <row r="3" spans="1:15" s="107" customFormat="1" ht="14.15" customHeight="1">
      <c r="A3" s="422" t="s">
        <v>349</v>
      </c>
      <c r="B3" s="423" t="s">
        <v>350</v>
      </c>
      <c r="C3" s="425" t="s">
        <v>351</v>
      </c>
      <c r="D3" s="425" t="s">
        <v>352</v>
      </c>
      <c r="E3" s="427" t="s">
        <v>1170</v>
      </c>
      <c r="F3" s="425" t="s">
        <v>353</v>
      </c>
      <c r="G3" s="425" t="s">
        <v>3014</v>
      </c>
      <c r="H3" s="391" t="s">
        <v>355</v>
      </c>
      <c r="I3" s="425" t="s">
        <v>356</v>
      </c>
      <c r="J3" s="425" t="s">
        <v>1172</v>
      </c>
      <c r="K3" s="464" t="s">
        <v>358</v>
      </c>
      <c r="L3" s="471" t="s">
        <v>359</v>
      </c>
      <c r="M3" s="472"/>
      <c r="N3" s="469" t="s">
        <v>360</v>
      </c>
      <c r="O3" s="470"/>
    </row>
    <row r="4" spans="1:15" s="107" customFormat="1" ht="42">
      <c r="A4" s="422"/>
      <c r="B4" s="424"/>
      <c r="C4" s="426"/>
      <c r="D4" s="426"/>
      <c r="E4" s="428"/>
      <c r="F4" s="426"/>
      <c r="G4" s="426"/>
      <c r="H4" s="390" t="s">
        <v>361</v>
      </c>
      <c r="I4" s="426"/>
      <c r="J4" s="426"/>
      <c r="K4" s="430"/>
      <c r="L4" s="160" t="s">
        <v>362</v>
      </c>
      <c r="M4" s="160" t="s">
        <v>363</v>
      </c>
      <c r="N4" s="161" t="s">
        <v>364</v>
      </c>
      <c r="O4" s="161" t="s">
        <v>365</v>
      </c>
    </row>
    <row r="5" spans="1:15" ht="56">
      <c r="A5" s="108">
        <f>ROW()-4</f>
        <v>1</v>
      </c>
      <c r="B5" s="109" t="s">
        <v>4886</v>
      </c>
      <c r="C5" s="109" t="s">
        <v>4887</v>
      </c>
      <c r="D5" s="110"/>
      <c r="E5" s="111"/>
      <c r="F5" s="111" t="s">
        <v>4888</v>
      </c>
      <c r="G5" s="112" t="s">
        <v>4889</v>
      </c>
      <c r="H5" s="113" t="s">
        <v>376</v>
      </c>
      <c r="I5" s="112" t="s">
        <v>4890</v>
      </c>
      <c r="J5" s="109" t="s">
        <v>4891</v>
      </c>
      <c r="K5" s="128"/>
      <c r="L5" s="108" t="s">
        <v>4710</v>
      </c>
      <c r="M5" s="114"/>
      <c r="N5" s="114"/>
      <c r="O5" s="114"/>
    </row>
    <row r="6" spans="1:15" ht="98">
      <c r="A6" s="108">
        <f>ROW()-4</f>
        <v>2</v>
      </c>
      <c r="B6" s="109" t="s">
        <v>4886</v>
      </c>
      <c r="C6" s="109" t="s">
        <v>3140</v>
      </c>
      <c r="D6" s="110"/>
      <c r="E6" s="111"/>
      <c r="F6" s="111" t="s">
        <v>4892</v>
      </c>
      <c r="G6" s="112" t="s">
        <v>4893</v>
      </c>
      <c r="H6" s="113" t="s">
        <v>376</v>
      </c>
      <c r="I6" s="112" t="s">
        <v>4697</v>
      </c>
      <c r="J6" s="109" t="s">
        <v>4894</v>
      </c>
      <c r="K6" s="117"/>
      <c r="L6" s="108" t="s">
        <v>4710</v>
      </c>
      <c r="M6" s="114"/>
      <c r="N6" s="114"/>
      <c r="O6" s="114"/>
    </row>
  </sheetData>
  <autoFilter ref="A4:O4" xr:uid="{716AC346-521F-43F8-BC61-967122D1DD20}"/>
  <mergeCells count="12">
    <mergeCell ref="N3:O3"/>
    <mergeCell ref="A3:A4"/>
    <mergeCell ref="B3:B4"/>
    <mergeCell ref="C3:C4"/>
    <mergeCell ref="D3:D4"/>
    <mergeCell ref="E3:E4"/>
    <mergeCell ref="F3:F4"/>
    <mergeCell ref="G3:G4"/>
    <mergeCell ref="I3:I4"/>
    <mergeCell ref="J3:J4"/>
    <mergeCell ref="K3:K4"/>
    <mergeCell ref="L3:M3"/>
  </mergeCells>
  <phoneticPr fontId="2"/>
  <dataValidations count="2">
    <dataValidation type="list" allowBlank="1" showInputMessage="1" showErrorMessage="1" sqref="H5:H6" xr:uid="{7E28F21C-14B1-4335-B169-A42D0B0B1434}">
      <formula1>"◎,○,×"</formula1>
    </dataValidation>
    <dataValidation type="list" allowBlank="1" showInputMessage="1" showErrorMessage="1" sqref="E5:E6" xr:uid="{F3596D52-6F43-4F49-B792-58D0A0260D50}">
      <formula1>"削除,分割,新規追加,修正,訂正,補記"</formula1>
    </dataValidation>
  </dataValidations>
  <pageMargins left="0.19685039370078741" right="0.19685039370078741" top="0.59055118110236227" bottom="0.59055118110236227" header="0.19685039370078741" footer="0.19685039370078741"/>
  <pageSetup paperSize="9" scale="70" fitToHeight="0" orientation="landscape" r:id="rId1"/>
  <headerFooter>
    <oddHeader>&amp;L【様式第５号】&amp;C標準準拠対象業務　機能帳票要件一覧（指定都市要件）&amp;R標準仕様書5.0版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94C52EF-55B4-4FB4-B021-6ED4B50A07A6}">
          <x14:formula1>
            <xm:f>'様式５号_（機能要件記入要領）（指定都市）'!$B$24:$B$26</xm:f>
          </x14:formula1>
          <xm:sqref>N5:N6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0B054-5124-43FE-A704-0113A5C1C008}">
  <sheetPr>
    <pageSetUpPr fitToPage="1"/>
  </sheetPr>
  <dimension ref="A1:O10"/>
  <sheetViews>
    <sheetView view="pageBreakPreview" zoomScale="70" zoomScaleNormal="85" zoomScaleSheetLayoutView="70" workbookViewId="0">
      <pane ySplit="4" topLeftCell="A10" activePane="bottomLeft" state="frozen"/>
      <selection activeCell="I27" sqref="I27"/>
      <selection pane="bottomLeft" activeCell="A3" sqref="A3:K4"/>
    </sheetView>
  </sheetViews>
  <sheetFormatPr defaultColWidth="9" defaultRowHeight="14"/>
  <cols>
    <col min="1" max="1" width="6" style="68" customWidth="1"/>
    <col min="2" max="2" width="9.7265625" style="68" customWidth="1"/>
    <col min="3" max="3" width="8.26953125" style="68" customWidth="1"/>
    <col min="4" max="4" width="6.453125" style="69" customWidth="1"/>
    <col min="5" max="5" width="11.26953125" style="69" customWidth="1"/>
    <col min="6" max="6" width="9.6328125" style="69" customWidth="1"/>
    <col min="7" max="7" width="37.36328125" style="68" customWidth="1"/>
    <col min="8" max="8" width="8.36328125" style="69" customWidth="1"/>
    <col min="9" max="9" width="39" style="68" customWidth="1"/>
    <col min="10" max="10" width="22.36328125" style="68" customWidth="1"/>
    <col min="11" max="11" width="7.7265625" style="68" customWidth="1"/>
    <col min="12" max="15" width="12.6328125" style="68" customWidth="1"/>
    <col min="16" max="16384" width="9" style="68"/>
  </cols>
  <sheetData>
    <row r="1" spans="1:15" ht="28">
      <c r="A1" s="67" t="s">
        <v>4694</v>
      </c>
      <c r="B1" s="67"/>
      <c r="E1" s="68"/>
      <c r="H1" s="68"/>
      <c r="I1" s="70"/>
      <c r="J1" s="70"/>
    </row>
    <row r="2" spans="1:15" ht="33.75" customHeight="1">
      <c r="A2" s="73" t="s">
        <v>3303</v>
      </c>
      <c r="C2" s="74"/>
      <c r="D2" s="75"/>
      <c r="E2" s="75"/>
      <c r="F2" s="75"/>
      <c r="G2" s="74"/>
      <c r="H2" s="68" t="s">
        <v>348</v>
      </c>
      <c r="I2" s="74"/>
      <c r="J2" s="74"/>
      <c r="K2" s="75"/>
      <c r="L2" s="77"/>
      <c r="M2" s="77"/>
      <c r="N2" s="77"/>
      <c r="O2" s="77"/>
    </row>
    <row r="3" spans="1:15" s="107" customFormat="1" ht="14.15" customHeight="1">
      <c r="A3" s="422" t="s">
        <v>349</v>
      </c>
      <c r="B3" s="423" t="s">
        <v>350</v>
      </c>
      <c r="C3" s="425" t="s">
        <v>351</v>
      </c>
      <c r="D3" s="425" t="s">
        <v>352</v>
      </c>
      <c r="E3" s="427" t="s">
        <v>1170</v>
      </c>
      <c r="F3" s="425" t="s">
        <v>353</v>
      </c>
      <c r="G3" s="425" t="s">
        <v>354</v>
      </c>
      <c r="H3" s="450" t="s">
        <v>1171</v>
      </c>
      <c r="I3" s="425" t="s">
        <v>356</v>
      </c>
      <c r="J3" s="425" t="s">
        <v>1172</v>
      </c>
      <c r="K3" s="464" t="s">
        <v>358</v>
      </c>
      <c r="L3" s="471" t="s">
        <v>359</v>
      </c>
      <c r="M3" s="472"/>
      <c r="N3" s="469" t="s">
        <v>360</v>
      </c>
      <c r="O3" s="470"/>
    </row>
    <row r="4" spans="1:15" s="107" customFormat="1" ht="28" customHeight="1">
      <c r="A4" s="422"/>
      <c r="B4" s="424"/>
      <c r="C4" s="426"/>
      <c r="D4" s="426"/>
      <c r="E4" s="428"/>
      <c r="F4" s="426"/>
      <c r="G4" s="426"/>
      <c r="H4" s="451"/>
      <c r="I4" s="426"/>
      <c r="J4" s="426"/>
      <c r="K4" s="430"/>
      <c r="L4" s="160" t="s">
        <v>362</v>
      </c>
      <c r="M4" s="160" t="s">
        <v>363</v>
      </c>
      <c r="N4" s="161" t="s">
        <v>364</v>
      </c>
      <c r="O4" s="161" t="s">
        <v>365</v>
      </c>
    </row>
    <row r="5" spans="1:15" ht="98">
      <c r="A5" s="108">
        <f>ROW()-4</f>
        <v>1</v>
      </c>
      <c r="B5" s="109" t="s">
        <v>4895</v>
      </c>
      <c r="C5" s="109" t="s">
        <v>4896</v>
      </c>
      <c r="D5" s="110"/>
      <c r="E5" s="111"/>
      <c r="F5" s="111" t="s">
        <v>4897</v>
      </c>
      <c r="G5" s="112" t="s">
        <v>4898</v>
      </c>
      <c r="H5" s="113" t="s">
        <v>376</v>
      </c>
      <c r="I5" s="112" t="s">
        <v>4899</v>
      </c>
      <c r="J5" s="109" t="s">
        <v>4900</v>
      </c>
      <c r="K5" s="128"/>
      <c r="L5" s="108" t="s">
        <v>4710</v>
      </c>
      <c r="M5" s="114"/>
      <c r="N5" s="114"/>
      <c r="O5" s="114"/>
    </row>
    <row r="6" spans="1:15" ht="294">
      <c r="A6" s="108">
        <f t="shared" ref="A6:A10" si="0">ROW()-4</f>
        <v>2</v>
      </c>
      <c r="B6" s="109" t="s">
        <v>4895</v>
      </c>
      <c r="C6" s="109" t="s">
        <v>4896</v>
      </c>
      <c r="D6" s="110"/>
      <c r="E6" s="111"/>
      <c r="F6" s="111" t="s">
        <v>4901</v>
      </c>
      <c r="G6" s="112" t="s">
        <v>4902</v>
      </c>
      <c r="H6" s="113" t="s">
        <v>376</v>
      </c>
      <c r="I6" s="112" t="s">
        <v>4903</v>
      </c>
      <c r="J6" s="109" t="s">
        <v>4904</v>
      </c>
      <c r="K6" s="128"/>
      <c r="L6" s="108" t="s">
        <v>4710</v>
      </c>
      <c r="M6" s="114"/>
      <c r="N6" s="114"/>
      <c r="O6" s="114"/>
    </row>
    <row r="7" spans="1:15" ht="126">
      <c r="A7" s="108">
        <f t="shared" si="0"/>
        <v>3</v>
      </c>
      <c r="B7" s="109" t="s">
        <v>4895</v>
      </c>
      <c r="C7" s="109" t="s">
        <v>4896</v>
      </c>
      <c r="D7" s="110"/>
      <c r="E7" s="111"/>
      <c r="F7" s="111" t="s">
        <v>4905</v>
      </c>
      <c r="G7" s="112" t="s">
        <v>4906</v>
      </c>
      <c r="H7" s="113" t="s">
        <v>376</v>
      </c>
      <c r="I7" s="112" t="s">
        <v>4907</v>
      </c>
      <c r="J7" s="109" t="s">
        <v>4908</v>
      </c>
      <c r="K7" s="128"/>
      <c r="L7" s="108" t="s">
        <v>4710</v>
      </c>
      <c r="M7" s="114"/>
      <c r="N7" s="114"/>
      <c r="O7" s="114"/>
    </row>
    <row r="8" spans="1:15" ht="70">
      <c r="A8" s="108">
        <f t="shared" si="0"/>
        <v>4</v>
      </c>
      <c r="B8" s="109" t="s">
        <v>4895</v>
      </c>
      <c r="C8" s="109" t="s">
        <v>4896</v>
      </c>
      <c r="D8" s="110"/>
      <c r="E8" s="111"/>
      <c r="F8" s="111" t="s">
        <v>4909</v>
      </c>
      <c r="G8" s="112" t="s">
        <v>4910</v>
      </c>
      <c r="H8" s="113" t="s">
        <v>376</v>
      </c>
      <c r="I8" s="112" t="s">
        <v>4697</v>
      </c>
      <c r="J8" s="109" t="s">
        <v>4911</v>
      </c>
      <c r="K8" s="117"/>
      <c r="L8" s="108" t="s">
        <v>4710</v>
      </c>
      <c r="M8" s="114"/>
      <c r="N8" s="114"/>
      <c r="O8" s="114"/>
    </row>
    <row r="9" spans="1:15" ht="224">
      <c r="A9" s="108">
        <f t="shared" si="0"/>
        <v>5</v>
      </c>
      <c r="B9" s="109" t="s">
        <v>4895</v>
      </c>
      <c r="C9" s="109" t="s">
        <v>4896</v>
      </c>
      <c r="D9" s="110"/>
      <c r="E9" s="111"/>
      <c r="F9" s="111" t="s">
        <v>4912</v>
      </c>
      <c r="G9" s="112" t="s">
        <v>4913</v>
      </c>
      <c r="H9" s="113" t="s">
        <v>376</v>
      </c>
      <c r="I9" s="112" t="s">
        <v>4914</v>
      </c>
      <c r="J9" s="109" t="s">
        <v>4915</v>
      </c>
      <c r="K9" s="128"/>
      <c r="L9" s="108" t="s">
        <v>4710</v>
      </c>
      <c r="M9" s="114"/>
      <c r="N9" s="114"/>
      <c r="O9" s="114"/>
    </row>
    <row r="10" spans="1:15" ht="308">
      <c r="A10" s="108">
        <f t="shared" si="0"/>
        <v>6</v>
      </c>
      <c r="B10" s="109" t="s">
        <v>3304</v>
      </c>
      <c r="C10" s="109" t="s">
        <v>170</v>
      </c>
      <c r="D10" s="110"/>
      <c r="E10" s="111"/>
      <c r="F10" s="111" t="s">
        <v>4916</v>
      </c>
      <c r="G10" s="112" t="s">
        <v>4917</v>
      </c>
      <c r="H10" s="113" t="s">
        <v>376</v>
      </c>
      <c r="I10" s="112" t="s">
        <v>4890</v>
      </c>
      <c r="J10" s="109" t="s">
        <v>4918</v>
      </c>
      <c r="K10" s="128"/>
      <c r="L10" s="108" t="s">
        <v>4710</v>
      </c>
      <c r="M10" s="114"/>
      <c r="N10" s="114"/>
      <c r="O10" s="114"/>
    </row>
  </sheetData>
  <autoFilter ref="A4:O4" xr:uid="{E9BB0792-0654-4981-B494-3D52D4BB383A}"/>
  <mergeCells count="13">
    <mergeCell ref="F3:F4"/>
    <mergeCell ref="A3:A4"/>
    <mergeCell ref="B3:B4"/>
    <mergeCell ref="C3:C4"/>
    <mergeCell ref="D3:D4"/>
    <mergeCell ref="E3:E4"/>
    <mergeCell ref="N3:O3"/>
    <mergeCell ref="G3:G4"/>
    <mergeCell ref="H3:H4"/>
    <mergeCell ref="I3:I4"/>
    <mergeCell ref="J3:J4"/>
    <mergeCell ref="K3:K4"/>
    <mergeCell ref="L3:M3"/>
  </mergeCells>
  <phoneticPr fontId="2"/>
  <dataValidations count="2">
    <dataValidation type="list" allowBlank="1" showInputMessage="1" showErrorMessage="1" sqref="H5:H10" xr:uid="{3A9F69DD-67D4-4DC2-B7E3-5D59C91AA479}">
      <formula1>"◎,○,×"</formula1>
    </dataValidation>
    <dataValidation type="list" allowBlank="1" showInputMessage="1" showErrorMessage="1" sqref="E5:E10" xr:uid="{DDC19E4C-8D36-4169-AC81-9814E04796DC}">
      <formula1>"削除,分割,新規追加,修正,訂正,補記"</formula1>
    </dataValidation>
  </dataValidations>
  <pageMargins left="0.19685039370078741" right="0.19685039370078741" top="0.59055118110236227" bottom="0.59055118110236227" header="0.19685039370078741" footer="0.19685039370078741"/>
  <pageSetup paperSize="9" scale="67" fitToHeight="0" orientation="landscape" r:id="rId1"/>
  <headerFooter>
    <oddHeader>&amp;L【様式第５号】&amp;C標準準拠対象業務　機能帳票要件一覧（指定都市要件）&amp;R標準仕様書5.0版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AB4FFE2-74A9-4776-B3C6-98FE08191A80}">
          <x14:formula1>
            <xm:f>'様式５号_（機能要件記入要領）（指定都市）'!$B$24:$B$26</xm:f>
          </x14:formula1>
          <xm:sqref>N5:N10</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959D6-FA6E-4CD3-BCC2-052865956433}">
  <sheetPr>
    <pageSetUpPr fitToPage="1"/>
  </sheetPr>
  <dimension ref="A1:O15"/>
  <sheetViews>
    <sheetView view="pageBreakPreview" zoomScale="70" zoomScaleNormal="80" zoomScaleSheetLayoutView="70" workbookViewId="0">
      <pane ySplit="4" topLeftCell="A7" activePane="bottomLeft" state="frozen"/>
      <selection activeCell="I27" sqref="I27"/>
      <selection pane="bottomLeft" activeCell="K3" sqref="A3:K4"/>
    </sheetView>
  </sheetViews>
  <sheetFormatPr defaultColWidth="9" defaultRowHeight="14"/>
  <cols>
    <col min="1" max="1" width="9" style="59"/>
    <col min="2" max="3" width="8.26953125" style="59" customWidth="1"/>
    <col min="4" max="4" width="4" style="140" customWidth="1"/>
    <col min="5" max="5" width="11.08984375" style="69" customWidth="1"/>
    <col min="6" max="6" width="9.6328125" style="140" customWidth="1"/>
    <col min="7" max="7" width="36.26953125" style="59" customWidth="1"/>
    <col min="8" max="8" width="7.453125" style="140" customWidth="1"/>
    <col min="9" max="9" width="39" style="59" customWidth="1"/>
    <col min="10" max="10" width="29.453125" style="59" customWidth="1"/>
    <col min="11" max="11" width="7.36328125" style="68" customWidth="1"/>
    <col min="12" max="15" width="12.6328125" style="59" customWidth="1"/>
    <col min="16" max="16384" width="9" style="59"/>
  </cols>
  <sheetData>
    <row r="1" spans="1:15" ht="28">
      <c r="A1" s="67" t="s">
        <v>4694</v>
      </c>
      <c r="B1" s="58"/>
      <c r="E1" s="68"/>
      <c r="H1" s="59"/>
      <c r="I1" s="141"/>
      <c r="J1" s="141"/>
    </row>
    <row r="2" spans="1:15" ht="26.25" customHeight="1">
      <c r="A2" s="142" t="s">
        <v>3600</v>
      </c>
      <c r="C2" s="143"/>
      <c r="D2" s="144"/>
      <c r="E2" s="75"/>
      <c r="F2" s="144"/>
      <c r="G2" s="143"/>
      <c r="H2" s="68" t="s">
        <v>348</v>
      </c>
      <c r="I2" s="143"/>
      <c r="J2" s="143"/>
      <c r="K2" s="75"/>
      <c r="L2" s="77"/>
      <c r="M2" s="77"/>
      <c r="N2" s="77"/>
      <c r="O2" s="77"/>
    </row>
    <row r="3" spans="1:15" s="145" customFormat="1" ht="14.15" customHeight="1">
      <c r="A3" s="422" t="s">
        <v>349</v>
      </c>
      <c r="B3" s="423" t="s">
        <v>350</v>
      </c>
      <c r="C3" s="425" t="s">
        <v>351</v>
      </c>
      <c r="D3" s="425" t="s">
        <v>352</v>
      </c>
      <c r="E3" s="427" t="s">
        <v>1170</v>
      </c>
      <c r="F3" s="425" t="s">
        <v>353</v>
      </c>
      <c r="G3" s="425" t="s">
        <v>354</v>
      </c>
      <c r="H3" s="450" t="s">
        <v>1171</v>
      </c>
      <c r="I3" s="425" t="s">
        <v>356</v>
      </c>
      <c r="J3" s="425" t="s">
        <v>1172</v>
      </c>
      <c r="K3" s="464" t="s">
        <v>358</v>
      </c>
      <c r="L3" s="471" t="s">
        <v>359</v>
      </c>
      <c r="M3" s="472"/>
      <c r="N3" s="469" t="s">
        <v>360</v>
      </c>
      <c r="O3" s="470"/>
    </row>
    <row r="4" spans="1:15" s="145" customFormat="1" ht="28" customHeight="1">
      <c r="A4" s="422"/>
      <c r="B4" s="424"/>
      <c r="C4" s="426"/>
      <c r="D4" s="426"/>
      <c r="E4" s="428"/>
      <c r="F4" s="426"/>
      <c r="G4" s="426"/>
      <c r="H4" s="451"/>
      <c r="I4" s="426"/>
      <c r="J4" s="426"/>
      <c r="K4" s="430"/>
      <c r="L4" s="160" t="s">
        <v>362</v>
      </c>
      <c r="M4" s="160" t="s">
        <v>363</v>
      </c>
      <c r="N4" s="161" t="s">
        <v>364</v>
      </c>
      <c r="O4" s="161" t="s">
        <v>365</v>
      </c>
    </row>
    <row r="5" spans="1:15" s="68" customFormat="1" ht="98">
      <c r="A5" s="108">
        <f>ROW()-4</f>
        <v>1</v>
      </c>
      <c r="B5" s="109" t="s">
        <v>3601</v>
      </c>
      <c r="C5" s="109" t="s">
        <v>173</v>
      </c>
      <c r="D5" s="110"/>
      <c r="E5" s="111"/>
      <c r="F5" s="111" t="s">
        <v>4919</v>
      </c>
      <c r="G5" s="112" t="s">
        <v>4920</v>
      </c>
      <c r="H5" s="113" t="s">
        <v>376</v>
      </c>
      <c r="I5" s="112" t="s">
        <v>4921</v>
      </c>
      <c r="J5" s="109" t="s">
        <v>4922</v>
      </c>
      <c r="K5" s="128"/>
      <c r="L5" s="108" t="s">
        <v>4710</v>
      </c>
      <c r="M5" s="114"/>
      <c r="N5" s="114"/>
      <c r="O5" s="114"/>
    </row>
    <row r="6" spans="1:15" s="68" customFormat="1" ht="294">
      <c r="A6" s="108">
        <f t="shared" ref="A6:A9" si="0">ROW()-4</f>
        <v>2</v>
      </c>
      <c r="B6" s="109" t="s">
        <v>3601</v>
      </c>
      <c r="C6" s="109" t="s">
        <v>173</v>
      </c>
      <c r="D6" s="110"/>
      <c r="E6" s="111"/>
      <c r="F6" s="111" t="s">
        <v>4923</v>
      </c>
      <c r="G6" s="112" t="s">
        <v>4902</v>
      </c>
      <c r="H6" s="113" t="s">
        <v>376</v>
      </c>
      <c r="I6" s="112" t="s">
        <v>4924</v>
      </c>
      <c r="J6" s="109" t="s">
        <v>4925</v>
      </c>
      <c r="K6" s="128"/>
      <c r="L6" s="108" t="s">
        <v>4710</v>
      </c>
      <c r="M6" s="114"/>
      <c r="N6" s="114"/>
      <c r="O6" s="114"/>
    </row>
    <row r="7" spans="1:15" s="68" customFormat="1" ht="126">
      <c r="A7" s="108">
        <f t="shared" si="0"/>
        <v>3</v>
      </c>
      <c r="B7" s="109" t="s">
        <v>3601</v>
      </c>
      <c r="C7" s="109" t="s">
        <v>173</v>
      </c>
      <c r="D7" s="110"/>
      <c r="E7" s="111"/>
      <c r="F7" s="111" t="s">
        <v>4926</v>
      </c>
      <c r="G7" s="112" t="s">
        <v>4785</v>
      </c>
      <c r="H7" s="113" t="s">
        <v>376</v>
      </c>
      <c r="I7" s="112" t="s">
        <v>4927</v>
      </c>
      <c r="J7" s="109" t="s">
        <v>4928</v>
      </c>
      <c r="K7" s="128"/>
      <c r="L7" s="108" t="s">
        <v>4710</v>
      </c>
      <c r="M7" s="114"/>
      <c r="N7" s="114"/>
      <c r="O7" s="114"/>
    </row>
    <row r="8" spans="1:15" s="68" customFormat="1" ht="168">
      <c r="A8" s="108">
        <f t="shared" si="0"/>
        <v>4</v>
      </c>
      <c r="B8" s="109" t="s">
        <v>3601</v>
      </c>
      <c r="C8" s="109" t="s">
        <v>173</v>
      </c>
      <c r="D8" s="110"/>
      <c r="E8" s="111"/>
      <c r="F8" s="131" t="s">
        <v>4929</v>
      </c>
      <c r="G8" s="112" t="s">
        <v>4930</v>
      </c>
      <c r="H8" s="113" t="s">
        <v>376</v>
      </c>
      <c r="I8" s="112" t="s">
        <v>4931</v>
      </c>
      <c r="J8" s="109" t="s">
        <v>4932</v>
      </c>
      <c r="K8" s="128"/>
      <c r="L8" s="108" t="s">
        <v>4710</v>
      </c>
      <c r="M8" s="114"/>
      <c r="N8" s="114"/>
      <c r="O8" s="114"/>
    </row>
    <row r="9" spans="1:15" ht="308">
      <c r="A9" s="108">
        <f t="shared" si="0"/>
        <v>5</v>
      </c>
      <c r="B9" s="109" t="s">
        <v>3601</v>
      </c>
      <c r="C9" s="109" t="s">
        <v>183</v>
      </c>
      <c r="D9" s="110"/>
      <c r="E9" s="111"/>
      <c r="F9" s="111" t="s">
        <v>4933</v>
      </c>
      <c r="G9" s="112" t="s">
        <v>4934</v>
      </c>
      <c r="H9" s="113" t="s">
        <v>376</v>
      </c>
      <c r="I9" s="112" t="s">
        <v>4890</v>
      </c>
      <c r="J9" s="109" t="s">
        <v>4935</v>
      </c>
      <c r="K9" s="128"/>
      <c r="L9" s="108" t="s">
        <v>4710</v>
      </c>
      <c r="M9" s="61"/>
      <c r="N9" s="61"/>
      <c r="O9" s="61"/>
    </row>
    <row r="10" spans="1:15">
      <c r="E10" s="140"/>
      <c r="K10" s="59"/>
    </row>
    <row r="11" spans="1:15">
      <c r="E11" s="140"/>
      <c r="K11" s="59"/>
    </row>
    <row r="12" spans="1:15">
      <c r="E12" s="140"/>
      <c r="K12" s="59"/>
    </row>
    <row r="13" spans="1:15">
      <c r="E13" s="140"/>
      <c r="K13" s="59"/>
    </row>
    <row r="14" spans="1:15">
      <c r="E14" s="140"/>
      <c r="K14" s="59"/>
    </row>
    <row r="15" spans="1:15">
      <c r="E15" s="140"/>
    </row>
  </sheetData>
  <autoFilter ref="A4:O4" xr:uid="{A4AA5AF1-E154-4172-8C52-FB75CC2E670C}"/>
  <mergeCells count="13">
    <mergeCell ref="F3:F4"/>
    <mergeCell ref="A3:A4"/>
    <mergeCell ref="B3:B4"/>
    <mergeCell ref="C3:C4"/>
    <mergeCell ref="D3:D4"/>
    <mergeCell ref="E3:E4"/>
    <mergeCell ref="N3:O3"/>
    <mergeCell ref="G3:G4"/>
    <mergeCell ref="H3:H4"/>
    <mergeCell ref="I3:I4"/>
    <mergeCell ref="J3:J4"/>
    <mergeCell ref="K3:K4"/>
    <mergeCell ref="L3:M3"/>
  </mergeCells>
  <phoneticPr fontId="2"/>
  <dataValidations count="2">
    <dataValidation type="list" allowBlank="1" showInputMessage="1" showErrorMessage="1" sqref="H5:H9" xr:uid="{4A39DE5B-D048-4EE7-B12C-A919C9035503}">
      <formula1>"◎,○,×"</formula1>
    </dataValidation>
    <dataValidation type="list" allowBlank="1" showInputMessage="1" showErrorMessage="1" sqref="E5:E9" xr:uid="{25C4FC9C-2CF4-4807-AF62-1D3E9E81EC14}">
      <formula1>"削除,分割,新規追加,修正,訂正,補記"</formula1>
    </dataValidation>
  </dataValidations>
  <pageMargins left="0.19685039370078741" right="0.19685039370078741" top="0.59055118110236227" bottom="0.59055118110236227" header="0.19685039370078741" footer="0.19685039370078741"/>
  <pageSetup paperSize="9" scale="66" fitToHeight="0" orientation="landscape" r:id="rId1"/>
  <headerFooter>
    <oddHeader>&amp;L【様式第５号】&amp;C標準準拠対象業務　機能帳票要件一覧（指定都市要件）&amp;R標準仕様書5.0版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4730878-46E5-4709-A825-BD9A990CE015}">
          <x14:formula1>
            <xm:f>'様式５号_（機能要件記入要領）（指定都市）'!$B$24:$B$26</xm:f>
          </x14:formula1>
          <xm:sqref>N5:N9</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74634-72D4-4DE6-8F29-64FD513053FB}">
  <sheetPr>
    <pageSetUpPr fitToPage="1"/>
  </sheetPr>
  <dimension ref="A1:O11"/>
  <sheetViews>
    <sheetView view="pageBreakPreview" zoomScale="70" zoomScaleNormal="100" zoomScaleSheetLayoutView="70" workbookViewId="0">
      <pane ySplit="4" topLeftCell="A8" activePane="bottomLeft" state="frozen"/>
      <selection activeCell="I27" sqref="I27"/>
      <selection pane="bottomLeft" activeCell="K3" sqref="A3:K4"/>
    </sheetView>
  </sheetViews>
  <sheetFormatPr defaultColWidth="9" defaultRowHeight="14"/>
  <cols>
    <col min="1" max="1" width="9" style="68"/>
    <col min="2" max="2" width="9.7265625" style="68" customWidth="1"/>
    <col min="3" max="3" width="8.26953125" style="68" customWidth="1"/>
    <col min="4" max="4" width="6" style="69" customWidth="1"/>
    <col min="5" max="5" width="11.6328125" style="69" customWidth="1"/>
    <col min="6" max="6" width="9.6328125" style="69" customWidth="1"/>
    <col min="7" max="7" width="40" style="68" customWidth="1"/>
    <col min="8" max="8" width="7.453125" style="69" customWidth="1"/>
    <col min="9" max="9" width="39" style="68" customWidth="1"/>
    <col min="10" max="10" width="28.90625" style="68" customWidth="1"/>
    <col min="11" max="11" width="17.453125" style="363" customWidth="1"/>
    <col min="12" max="15" width="12.6328125" style="68" customWidth="1"/>
    <col min="16" max="16384" width="9" style="68"/>
  </cols>
  <sheetData>
    <row r="1" spans="1:15" ht="28">
      <c r="A1" s="67" t="s">
        <v>4694</v>
      </c>
      <c r="B1" s="67"/>
      <c r="E1" s="68"/>
      <c r="H1" s="68"/>
      <c r="I1" s="70"/>
      <c r="J1" s="70"/>
    </row>
    <row r="2" spans="1:15" s="104" customFormat="1" ht="26.25" customHeight="1">
      <c r="A2" s="73" t="s">
        <v>3834</v>
      </c>
      <c r="C2" s="73"/>
      <c r="D2" s="105"/>
      <c r="E2" s="105"/>
      <c r="F2" s="105"/>
      <c r="G2" s="73"/>
      <c r="H2" s="68" t="s">
        <v>348</v>
      </c>
      <c r="I2" s="73"/>
      <c r="J2" s="73"/>
      <c r="K2" s="364"/>
      <c r="L2" s="106"/>
      <c r="M2" s="106"/>
      <c r="N2" s="106"/>
      <c r="O2" s="106"/>
    </row>
    <row r="3" spans="1:15" s="107" customFormat="1" ht="14.15" customHeight="1">
      <c r="A3" s="422" t="s">
        <v>349</v>
      </c>
      <c r="B3" s="423" t="s">
        <v>350</v>
      </c>
      <c r="C3" s="425" t="s">
        <v>351</v>
      </c>
      <c r="D3" s="425" t="s">
        <v>352</v>
      </c>
      <c r="E3" s="427" t="s">
        <v>1170</v>
      </c>
      <c r="F3" s="425" t="s">
        <v>353</v>
      </c>
      <c r="G3" s="425" t="s">
        <v>354</v>
      </c>
      <c r="H3" s="450" t="s">
        <v>1171</v>
      </c>
      <c r="I3" s="425" t="s">
        <v>356</v>
      </c>
      <c r="J3" s="425" t="s">
        <v>1172</v>
      </c>
      <c r="K3" s="429" t="s">
        <v>358</v>
      </c>
      <c r="L3" s="471" t="s">
        <v>359</v>
      </c>
      <c r="M3" s="472"/>
      <c r="N3" s="469" t="s">
        <v>360</v>
      </c>
      <c r="O3" s="470"/>
    </row>
    <row r="4" spans="1:15" s="107" customFormat="1" ht="28" customHeight="1">
      <c r="A4" s="422"/>
      <c r="B4" s="424"/>
      <c r="C4" s="426"/>
      <c r="D4" s="426"/>
      <c r="E4" s="428"/>
      <c r="F4" s="426"/>
      <c r="G4" s="426"/>
      <c r="H4" s="451"/>
      <c r="I4" s="426"/>
      <c r="J4" s="426"/>
      <c r="K4" s="430"/>
      <c r="L4" s="160" t="s">
        <v>362</v>
      </c>
      <c r="M4" s="160" t="s">
        <v>363</v>
      </c>
      <c r="N4" s="161" t="s">
        <v>364</v>
      </c>
      <c r="O4" s="161" t="s">
        <v>365</v>
      </c>
    </row>
    <row r="5" spans="1:15" ht="287.64999999999998" customHeight="1">
      <c r="A5" s="108">
        <f>ROW()-4</f>
        <v>1</v>
      </c>
      <c r="B5" s="109" t="s">
        <v>3834</v>
      </c>
      <c r="C5" s="109" t="s">
        <v>186</v>
      </c>
      <c r="D5" s="110"/>
      <c r="E5" s="111"/>
      <c r="F5" s="111" t="s">
        <v>4936</v>
      </c>
      <c r="G5" s="112" t="s">
        <v>4902</v>
      </c>
      <c r="H5" s="113" t="s">
        <v>376</v>
      </c>
      <c r="I5" s="112" t="s">
        <v>4937</v>
      </c>
      <c r="J5" s="109" t="s">
        <v>4938</v>
      </c>
      <c r="K5" s="371"/>
      <c r="L5" s="108" t="s">
        <v>4710</v>
      </c>
      <c r="M5" s="114"/>
      <c r="N5" s="114"/>
      <c r="O5" s="114"/>
    </row>
    <row r="6" spans="1:15" ht="112">
      <c r="A6" s="108">
        <f t="shared" ref="A6:A11" si="0">ROW()-4</f>
        <v>2</v>
      </c>
      <c r="B6" s="109" t="s">
        <v>3834</v>
      </c>
      <c r="C6" s="109" t="s">
        <v>186</v>
      </c>
      <c r="D6" s="110"/>
      <c r="E6" s="111"/>
      <c r="F6" s="111" t="s">
        <v>4939</v>
      </c>
      <c r="G6" s="112" t="s">
        <v>4940</v>
      </c>
      <c r="H6" s="113" t="s">
        <v>376</v>
      </c>
      <c r="I6" s="112" t="s">
        <v>4941</v>
      </c>
      <c r="J6" s="109" t="s">
        <v>4942</v>
      </c>
      <c r="K6" s="371"/>
      <c r="L6" s="108" t="s">
        <v>4710</v>
      </c>
      <c r="M6" s="114"/>
      <c r="N6" s="114"/>
      <c r="O6" s="114"/>
    </row>
    <row r="7" spans="1:15" ht="126">
      <c r="A7" s="108">
        <f t="shared" si="0"/>
        <v>3</v>
      </c>
      <c r="B7" s="109" t="s">
        <v>3834</v>
      </c>
      <c r="C7" s="109" t="s">
        <v>186</v>
      </c>
      <c r="D7" s="110"/>
      <c r="E7" s="111"/>
      <c r="F7" s="111" t="s">
        <v>4943</v>
      </c>
      <c r="G7" s="112" t="s">
        <v>4944</v>
      </c>
      <c r="H7" s="113" t="s">
        <v>376</v>
      </c>
      <c r="I7" s="112" t="s">
        <v>4945</v>
      </c>
      <c r="J7" s="109" t="s">
        <v>4946</v>
      </c>
      <c r="K7" s="371"/>
      <c r="L7" s="108" t="s">
        <v>4710</v>
      </c>
      <c r="M7" s="114"/>
      <c r="N7" s="114"/>
      <c r="O7" s="114"/>
    </row>
    <row r="8" spans="1:15" ht="126">
      <c r="A8" s="108">
        <f t="shared" si="0"/>
        <v>4</v>
      </c>
      <c r="B8" s="109" t="s">
        <v>3834</v>
      </c>
      <c r="C8" s="109" t="s">
        <v>186</v>
      </c>
      <c r="D8" s="110"/>
      <c r="E8" s="111"/>
      <c r="F8" s="111" t="s">
        <v>4947</v>
      </c>
      <c r="G8" s="112" t="s">
        <v>4948</v>
      </c>
      <c r="H8" s="113" t="s">
        <v>376</v>
      </c>
      <c r="I8" s="112" t="s">
        <v>4949</v>
      </c>
      <c r="J8" s="109" t="s">
        <v>4950</v>
      </c>
      <c r="K8" s="371"/>
      <c r="L8" s="108" t="s">
        <v>4710</v>
      </c>
      <c r="M8" s="114"/>
      <c r="N8" s="114"/>
      <c r="O8" s="114"/>
    </row>
    <row r="9" spans="1:15" ht="70">
      <c r="A9" s="108">
        <f t="shared" si="0"/>
        <v>5</v>
      </c>
      <c r="B9" s="109" t="s">
        <v>3835</v>
      </c>
      <c r="C9" s="109" t="s">
        <v>190</v>
      </c>
      <c r="D9" s="110"/>
      <c r="E9" s="111"/>
      <c r="F9" s="111" t="s">
        <v>4951</v>
      </c>
      <c r="G9" s="112" t="s">
        <v>4952</v>
      </c>
      <c r="H9" s="113" t="s">
        <v>340</v>
      </c>
      <c r="I9" s="112" t="s">
        <v>4953</v>
      </c>
      <c r="J9" s="109" t="s">
        <v>4954</v>
      </c>
      <c r="K9" s="365">
        <v>46113</v>
      </c>
      <c r="L9" s="108" t="s">
        <v>4699</v>
      </c>
      <c r="M9" s="114"/>
      <c r="N9" s="114"/>
      <c r="O9" s="114"/>
    </row>
    <row r="10" spans="1:15" ht="70">
      <c r="A10" s="108">
        <f t="shared" si="0"/>
        <v>6</v>
      </c>
      <c r="B10" s="109" t="s">
        <v>3835</v>
      </c>
      <c r="C10" s="109" t="s">
        <v>192</v>
      </c>
      <c r="D10" s="110"/>
      <c r="E10" s="111"/>
      <c r="F10" s="111" t="s">
        <v>4955</v>
      </c>
      <c r="G10" s="116" t="s">
        <v>4956</v>
      </c>
      <c r="H10" s="113" t="s">
        <v>340</v>
      </c>
      <c r="I10" s="112" t="s">
        <v>4717</v>
      </c>
      <c r="J10" s="109" t="s">
        <v>4957</v>
      </c>
      <c r="K10" s="365">
        <v>46113</v>
      </c>
      <c r="L10" s="108" t="s">
        <v>4699</v>
      </c>
      <c r="M10" s="114"/>
      <c r="N10" s="114"/>
      <c r="O10" s="114"/>
    </row>
    <row r="11" spans="1:15" ht="308">
      <c r="A11" s="108">
        <f t="shared" si="0"/>
        <v>7</v>
      </c>
      <c r="B11" s="109" t="s">
        <v>3835</v>
      </c>
      <c r="C11" s="109" t="s">
        <v>196</v>
      </c>
      <c r="D11" s="110"/>
      <c r="E11" s="111"/>
      <c r="F11" s="111" t="s">
        <v>4958</v>
      </c>
      <c r="G11" s="112" t="s">
        <v>4959</v>
      </c>
      <c r="H11" s="113" t="s">
        <v>376</v>
      </c>
      <c r="I11" s="112" t="s">
        <v>4890</v>
      </c>
      <c r="J11" s="109" t="s">
        <v>4960</v>
      </c>
      <c r="K11" s="371"/>
      <c r="L11" s="108" t="s">
        <v>4710</v>
      </c>
      <c r="M11" s="114"/>
      <c r="N11" s="114"/>
      <c r="O11" s="114"/>
    </row>
  </sheetData>
  <autoFilter ref="A4:O11" xr:uid="{000A2EDD-031E-4164-8683-682D2C24D4CD}"/>
  <mergeCells count="13">
    <mergeCell ref="F3:F4"/>
    <mergeCell ref="A3:A4"/>
    <mergeCell ref="B3:B4"/>
    <mergeCell ref="C3:C4"/>
    <mergeCell ref="D3:D4"/>
    <mergeCell ref="E3:E4"/>
    <mergeCell ref="N3:O3"/>
    <mergeCell ref="G3:G4"/>
    <mergeCell ref="H3:H4"/>
    <mergeCell ref="I3:I4"/>
    <mergeCell ref="J3:J4"/>
    <mergeCell ref="K3:K4"/>
    <mergeCell ref="L3:M3"/>
  </mergeCells>
  <phoneticPr fontId="2"/>
  <dataValidations count="2">
    <dataValidation type="list" allowBlank="1" showInputMessage="1" showErrorMessage="1" sqref="H5:H11" xr:uid="{7678A1C5-F966-4513-B0C8-8ADBDCCF080A}">
      <formula1>"◎,○,×"</formula1>
    </dataValidation>
    <dataValidation type="list" allowBlank="1" showInputMessage="1" showErrorMessage="1" sqref="E5:E11" xr:uid="{97D76B97-DB00-47CB-86FC-24AFFDE89269}">
      <formula1>"削除,分割,新規追加,修正,訂正,補記"</formula1>
    </dataValidation>
  </dataValidations>
  <pageMargins left="0.19685039370078741" right="0.19685039370078741" top="0.59055118110236227" bottom="0.59055118110236227" header="0.19685039370078741" footer="0.19685039370078741"/>
  <pageSetup paperSize="9" scale="61" fitToHeight="0" orientation="landscape" r:id="rId1"/>
  <headerFooter>
    <oddHeader>&amp;L【様式第５号】&amp;C標準準拠対象業務　機能帳票要件一覧（指定都市要件）&amp;R標準仕様書5.0版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A038C88-99C3-472B-8DA5-B59EF63945CF}">
          <x14:formula1>
            <xm:f>'様式５号_（機能要件記入要領）（指定都市）'!$B$24:$B$26</xm:f>
          </x14:formula1>
          <xm:sqref>N5:N11</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E9955-8C83-469E-87ED-2858DDA1557C}">
  <sheetPr>
    <pageSetUpPr fitToPage="1"/>
  </sheetPr>
  <dimension ref="A1:O9"/>
  <sheetViews>
    <sheetView view="pageBreakPreview" zoomScale="70" zoomScaleNormal="90" zoomScaleSheetLayoutView="70" workbookViewId="0">
      <pane ySplit="4" topLeftCell="A5" activePane="bottomLeft" state="frozen"/>
      <selection activeCell="I27" sqref="I27"/>
      <selection pane="bottomLeft" activeCell="K3" sqref="A3:K4"/>
    </sheetView>
  </sheetViews>
  <sheetFormatPr defaultColWidth="9" defaultRowHeight="14"/>
  <cols>
    <col min="1" max="1" width="6" style="68" customWidth="1"/>
    <col min="2" max="3" width="8.26953125" style="68" customWidth="1"/>
    <col min="4" max="4" width="5.26953125" style="69" customWidth="1"/>
    <col min="5" max="5" width="12.26953125" style="69" customWidth="1"/>
    <col min="6" max="6" width="9.6328125" style="69" customWidth="1"/>
    <col min="7" max="7" width="35.26953125" style="68" customWidth="1"/>
    <col min="8" max="8" width="6.26953125" style="69" customWidth="1"/>
    <col min="9" max="9" width="39" style="68" customWidth="1"/>
    <col min="10" max="10" width="22.90625" style="68" customWidth="1"/>
    <col min="11" max="11" width="8.90625" style="363" customWidth="1"/>
    <col min="12" max="15" width="12.6328125" style="68" customWidth="1"/>
    <col min="16" max="16384" width="9" style="68"/>
  </cols>
  <sheetData>
    <row r="1" spans="1:15" ht="28">
      <c r="A1" s="67" t="s">
        <v>4694</v>
      </c>
      <c r="B1" s="67"/>
      <c r="E1" s="68"/>
      <c r="H1" s="68"/>
      <c r="I1" s="70"/>
      <c r="J1" s="70"/>
    </row>
    <row r="2" spans="1:15" ht="32.25" customHeight="1">
      <c r="A2" s="73" t="s">
        <v>4095</v>
      </c>
      <c r="C2" s="74"/>
      <c r="D2" s="75"/>
      <c r="E2" s="75"/>
      <c r="F2" s="75"/>
      <c r="G2" s="74"/>
      <c r="H2" s="68" t="s">
        <v>348</v>
      </c>
      <c r="I2" s="74"/>
      <c r="J2" s="74"/>
      <c r="K2" s="364"/>
      <c r="L2" s="77"/>
      <c r="M2" s="77"/>
      <c r="N2" s="77"/>
      <c r="O2" s="77"/>
    </row>
    <row r="3" spans="1:15" s="107" customFormat="1" ht="14.15" customHeight="1">
      <c r="A3" s="422" t="s">
        <v>349</v>
      </c>
      <c r="B3" s="423" t="s">
        <v>350</v>
      </c>
      <c r="C3" s="425" t="s">
        <v>351</v>
      </c>
      <c r="D3" s="425" t="s">
        <v>352</v>
      </c>
      <c r="E3" s="427" t="s">
        <v>1170</v>
      </c>
      <c r="F3" s="425" t="s">
        <v>353</v>
      </c>
      <c r="G3" s="425" t="s">
        <v>354</v>
      </c>
      <c r="H3" s="450" t="s">
        <v>1171</v>
      </c>
      <c r="I3" s="425" t="s">
        <v>356</v>
      </c>
      <c r="J3" s="425" t="s">
        <v>1172</v>
      </c>
      <c r="K3" s="429" t="s">
        <v>358</v>
      </c>
      <c r="L3" s="471" t="s">
        <v>359</v>
      </c>
      <c r="M3" s="472"/>
      <c r="N3" s="469" t="s">
        <v>360</v>
      </c>
      <c r="O3" s="470"/>
    </row>
    <row r="4" spans="1:15" s="107" customFormat="1" ht="28" customHeight="1">
      <c r="A4" s="422"/>
      <c r="B4" s="424"/>
      <c r="C4" s="426"/>
      <c r="D4" s="426"/>
      <c r="E4" s="428"/>
      <c r="F4" s="426"/>
      <c r="G4" s="426"/>
      <c r="H4" s="451"/>
      <c r="I4" s="426"/>
      <c r="J4" s="426"/>
      <c r="K4" s="430"/>
      <c r="L4" s="160" t="s">
        <v>362</v>
      </c>
      <c r="M4" s="160" t="s">
        <v>363</v>
      </c>
      <c r="N4" s="161" t="s">
        <v>364</v>
      </c>
      <c r="O4" s="161" t="s">
        <v>365</v>
      </c>
    </row>
    <row r="5" spans="1:15" ht="112">
      <c r="A5" s="108">
        <f>ROW()-4</f>
        <v>1</v>
      </c>
      <c r="B5" s="109" t="s">
        <v>4095</v>
      </c>
      <c r="C5" s="109" t="s">
        <v>199</v>
      </c>
      <c r="D5" s="110"/>
      <c r="E5" s="111"/>
      <c r="F5" s="111" t="s">
        <v>4961</v>
      </c>
      <c r="G5" s="109" t="s">
        <v>4962</v>
      </c>
      <c r="H5" s="113" t="s">
        <v>376</v>
      </c>
      <c r="I5" s="116" t="s">
        <v>4963</v>
      </c>
      <c r="J5" s="109" t="s">
        <v>4964</v>
      </c>
      <c r="K5" s="371"/>
      <c r="L5" s="108" t="s">
        <v>4710</v>
      </c>
      <c r="M5" s="114"/>
      <c r="N5" s="114"/>
      <c r="O5" s="114"/>
    </row>
    <row r="6" spans="1:15" ht="266">
      <c r="A6" s="108">
        <f t="shared" ref="A6:A9" si="0">ROW()-4</f>
        <v>2</v>
      </c>
      <c r="B6" s="109" t="s">
        <v>4095</v>
      </c>
      <c r="C6" s="109" t="s">
        <v>199</v>
      </c>
      <c r="D6" s="110"/>
      <c r="E6" s="111"/>
      <c r="F6" s="111" t="s">
        <v>4965</v>
      </c>
      <c r="G6" s="109" t="s">
        <v>4902</v>
      </c>
      <c r="H6" s="113" t="s">
        <v>376</v>
      </c>
      <c r="I6" s="116" t="s">
        <v>4966</v>
      </c>
      <c r="J6" s="109" t="s">
        <v>4967</v>
      </c>
      <c r="K6" s="371"/>
      <c r="L6" s="108" t="s">
        <v>4710</v>
      </c>
      <c r="M6" s="114"/>
      <c r="N6" s="114"/>
      <c r="O6" s="114"/>
    </row>
    <row r="7" spans="1:15" ht="98">
      <c r="A7" s="108">
        <f t="shared" si="0"/>
        <v>3</v>
      </c>
      <c r="B7" s="109" t="s">
        <v>4095</v>
      </c>
      <c r="C7" s="109" t="s">
        <v>199</v>
      </c>
      <c r="D7" s="110"/>
      <c r="E7" s="111"/>
      <c r="F7" s="111" t="s">
        <v>4968</v>
      </c>
      <c r="G7" s="109" t="s">
        <v>4969</v>
      </c>
      <c r="H7" s="113" t="s">
        <v>376</v>
      </c>
      <c r="I7" s="116" t="s">
        <v>4970</v>
      </c>
      <c r="J7" s="109" t="s">
        <v>4971</v>
      </c>
      <c r="K7" s="371"/>
      <c r="L7" s="108" t="s">
        <v>4710</v>
      </c>
      <c r="M7" s="114"/>
      <c r="N7" s="114"/>
      <c r="O7" s="114"/>
    </row>
    <row r="8" spans="1:15" ht="168">
      <c r="A8" s="108">
        <f t="shared" si="0"/>
        <v>4</v>
      </c>
      <c r="B8" s="109" t="s">
        <v>4095</v>
      </c>
      <c r="C8" s="109" t="s">
        <v>199</v>
      </c>
      <c r="D8" s="110"/>
      <c r="E8" s="111"/>
      <c r="F8" s="111" t="s">
        <v>4972</v>
      </c>
      <c r="G8" s="109" t="s">
        <v>4812</v>
      </c>
      <c r="H8" s="113" t="s">
        <v>386</v>
      </c>
      <c r="I8" s="116" t="s">
        <v>4974</v>
      </c>
      <c r="J8" s="109" t="s">
        <v>4975</v>
      </c>
      <c r="K8" s="371"/>
      <c r="L8" s="108" t="s">
        <v>4710</v>
      </c>
      <c r="M8" s="114"/>
      <c r="N8" s="114"/>
      <c r="O8" s="114"/>
    </row>
    <row r="9" spans="1:15" ht="126">
      <c r="A9" s="108">
        <f t="shared" si="0"/>
        <v>5</v>
      </c>
      <c r="B9" s="109" t="s">
        <v>4095</v>
      </c>
      <c r="C9" s="109" t="s">
        <v>203</v>
      </c>
      <c r="D9" s="110"/>
      <c r="E9" s="111"/>
      <c r="F9" s="111" t="s">
        <v>4976</v>
      </c>
      <c r="G9" s="112" t="s">
        <v>4977</v>
      </c>
      <c r="H9" s="113" t="s">
        <v>376</v>
      </c>
      <c r="I9" s="116" t="s">
        <v>4978</v>
      </c>
      <c r="J9" s="109" t="s">
        <v>4979</v>
      </c>
      <c r="K9" s="371"/>
      <c r="L9" s="108" t="s">
        <v>4710</v>
      </c>
      <c r="M9" s="114"/>
      <c r="N9" s="114"/>
      <c r="O9" s="114"/>
    </row>
  </sheetData>
  <autoFilter ref="A4:O4" xr:uid="{317F2F9D-91DB-4A22-876D-B2F1F606AC2A}"/>
  <mergeCells count="13">
    <mergeCell ref="F3:F4"/>
    <mergeCell ref="A3:A4"/>
    <mergeCell ref="B3:B4"/>
    <mergeCell ref="C3:C4"/>
    <mergeCell ref="D3:D4"/>
    <mergeCell ref="E3:E4"/>
    <mergeCell ref="N3:O3"/>
    <mergeCell ref="G3:G4"/>
    <mergeCell ref="H3:H4"/>
    <mergeCell ref="I3:I4"/>
    <mergeCell ref="J3:J4"/>
    <mergeCell ref="K3:K4"/>
    <mergeCell ref="L3:M3"/>
  </mergeCells>
  <phoneticPr fontId="2"/>
  <dataValidations count="2">
    <dataValidation type="list" allowBlank="1" showInputMessage="1" showErrorMessage="1" sqref="H5:H9" xr:uid="{5D3CBBA2-3AF8-4A88-A269-930D188BC561}">
      <formula1>"◎,○,×"</formula1>
    </dataValidation>
    <dataValidation type="list" allowBlank="1" showInputMessage="1" showErrorMessage="1" sqref="E5:E9" xr:uid="{270B7715-6CCA-46BA-A632-D04CCC707AD9}">
      <formula1>"削除,分割,新規追加,修正,訂正,補記"</formula1>
    </dataValidation>
  </dataValidations>
  <pageMargins left="0.19685039370078741" right="0.19685039370078741" top="0.59055118110236227" bottom="0.59055118110236227" header="0.19685039370078741" footer="0.19685039370078741"/>
  <pageSetup paperSize="9" scale="69" fitToHeight="0" orientation="landscape" r:id="rId1"/>
  <headerFooter>
    <oddHeader>&amp;L【様式第５号】&amp;C標準準拠対象業務　機能帳票要件一覧（指定都市要件）&amp;R標準仕様書5.0版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E98712A-FAC0-4FD3-85FE-8D88BA06FACC}">
          <x14:formula1>
            <xm:f>'様式５号_（機能要件記入要領）（指定都市）'!$B$24:$B$26</xm:f>
          </x14:formula1>
          <xm:sqref>N5:N9</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94DB7-AE33-4794-B060-B4D265321C0E}">
  <sheetPr>
    <pageSetUpPr fitToPage="1"/>
  </sheetPr>
  <dimension ref="A1:O10"/>
  <sheetViews>
    <sheetView view="pageBreakPreview" zoomScale="70" zoomScaleNormal="55" zoomScaleSheetLayoutView="70" workbookViewId="0">
      <pane ySplit="4" topLeftCell="A5" activePane="bottomLeft" state="frozen"/>
      <selection activeCell="I27" sqref="I27"/>
      <selection pane="bottomLeft" activeCell="K3" sqref="A3:K4"/>
    </sheetView>
  </sheetViews>
  <sheetFormatPr defaultColWidth="9" defaultRowHeight="14"/>
  <cols>
    <col min="1" max="1" width="9" style="68"/>
    <col min="2" max="3" width="8.26953125" style="68" customWidth="1"/>
    <col min="4" max="4" width="5" style="69" customWidth="1"/>
    <col min="5" max="5" width="12" style="69" customWidth="1"/>
    <col min="6" max="6" width="9.6328125" style="69" customWidth="1"/>
    <col min="7" max="7" width="41.7265625" style="68" customWidth="1"/>
    <col min="8" max="8" width="8.08984375" style="69" customWidth="1"/>
    <col min="9" max="9" width="39" style="68" customWidth="1"/>
    <col min="10" max="10" width="10.26953125" style="68" customWidth="1"/>
    <col min="11" max="11" width="17.453125" style="363" customWidth="1"/>
    <col min="12" max="15" width="12.6328125" style="68" customWidth="1"/>
    <col min="16" max="16384" width="9" style="68"/>
  </cols>
  <sheetData>
    <row r="1" spans="1:15" ht="28">
      <c r="A1" s="67" t="s">
        <v>4694</v>
      </c>
      <c r="B1" s="67"/>
      <c r="E1" s="68"/>
      <c r="H1" s="68"/>
      <c r="I1" s="70"/>
      <c r="J1" s="70"/>
    </row>
    <row r="2" spans="1:15" ht="34.5" customHeight="1">
      <c r="A2" s="73" t="s">
        <v>4325</v>
      </c>
      <c r="C2" s="74"/>
      <c r="D2" s="75"/>
      <c r="E2" s="75"/>
      <c r="F2" s="75"/>
      <c r="G2" s="74"/>
      <c r="H2" s="68" t="s">
        <v>348</v>
      </c>
      <c r="I2" s="74"/>
      <c r="J2" s="74"/>
      <c r="K2" s="364"/>
      <c r="L2" s="77"/>
      <c r="M2" s="77"/>
      <c r="N2" s="77"/>
      <c r="O2" s="77"/>
    </row>
    <row r="3" spans="1:15" s="107" customFormat="1" ht="13.9" customHeight="1">
      <c r="A3" s="422" t="s">
        <v>349</v>
      </c>
      <c r="B3" s="423" t="s">
        <v>350</v>
      </c>
      <c r="C3" s="425" t="s">
        <v>351</v>
      </c>
      <c r="D3" s="425" t="s">
        <v>352</v>
      </c>
      <c r="E3" s="427" t="s">
        <v>1170</v>
      </c>
      <c r="F3" s="425" t="s">
        <v>353</v>
      </c>
      <c r="G3" s="425" t="s">
        <v>354</v>
      </c>
      <c r="H3" s="391" t="s">
        <v>355</v>
      </c>
      <c r="I3" s="425" t="s">
        <v>356</v>
      </c>
      <c r="J3" s="425" t="s">
        <v>1172</v>
      </c>
      <c r="K3" s="429" t="s">
        <v>358</v>
      </c>
      <c r="L3" s="471" t="s">
        <v>359</v>
      </c>
      <c r="M3" s="472"/>
      <c r="N3" s="469" t="s">
        <v>360</v>
      </c>
      <c r="O3" s="470"/>
    </row>
    <row r="4" spans="1:15" s="107" customFormat="1" ht="42">
      <c r="A4" s="422"/>
      <c r="B4" s="424"/>
      <c r="C4" s="426"/>
      <c r="D4" s="426"/>
      <c r="E4" s="428"/>
      <c r="F4" s="426"/>
      <c r="G4" s="426"/>
      <c r="H4" s="390" t="s">
        <v>361</v>
      </c>
      <c r="I4" s="426"/>
      <c r="J4" s="426"/>
      <c r="K4" s="430"/>
      <c r="L4" s="160" t="s">
        <v>362</v>
      </c>
      <c r="M4" s="160" t="s">
        <v>363</v>
      </c>
      <c r="N4" s="161" t="s">
        <v>364</v>
      </c>
      <c r="O4" s="161" t="s">
        <v>365</v>
      </c>
    </row>
    <row r="5" spans="1:15" ht="196">
      <c r="A5" s="108">
        <f>ROW()-4</f>
        <v>1</v>
      </c>
      <c r="B5" s="109" t="s">
        <v>4326</v>
      </c>
      <c r="C5" s="109" t="s">
        <v>212</v>
      </c>
      <c r="D5" s="111"/>
      <c r="E5" s="111"/>
      <c r="F5" s="121" t="s">
        <v>4980</v>
      </c>
      <c r="G5" s="115" t="s">
        <v>4981</v>
      </c>
      <c r="H5" s="113" t="s">
        <v>376</v>
      </c>
      <c r="I5" s="112" t="s">
        <v>4982</v>
      </c>
      <c r="J5" s="109" t="s">
        <v>4983</v>
      </c>
      <c r="K5" s="367"/>
      <c r="L5" s="108" t="s">
        <v>4710</v>
      </c>
      <c r="M5" s="114"/>
      <c r="N5" s="114"/>
      <c r="O5" s="114"/>
    </row>
    <row r="6" spans="1:15" ht="140">
      <c r="A6" s="108">
        <f t="shared" ref="A6:A10" si="0">ROW()-4</f>
        <v>2</v>
      </c>
      <c r="B6" s="109" t="s">
        <v>4326</v>
      </c>
      <c r="C6" s="109" t="s">
        <v>212</v>
      </c>
      <c r="D6" s="111"/>
      <c r="E6" s="111"/>
      <c r="F6" s="111" t="s">
        <v>4984</v>
      </c>
      <c r="G6" s="115" t="s">
        <v>4985</v>
      </c>
      <c r="H6" s="113" t="s">
        <v>340</v>
      </c>
      <c r="I6" s="115" t="s">
        <v>4986</v>
      </c>
      <c r="J6" s="109" t="s">
        <v>4987</v>
      </c>
      <c r="K6" s="365">
        <v>46113</v>
      </c>
      <c r="L6" s="108" t="s">
        <v>4699</v>
      </c>
      <c r="M6" s="114"/>
      <c r="N6" s="114"/>
      <c r="O6" s="114"/>
    </row>
    <row r="7" spans="1:15" ht="210">
      <c r="A7" s="108">
        <f t="shared" si="0"/>
        <v>3</v>
      </c>
      <c r="B7" s="109" t="s">
        <v>4326</v>
      </c>
      <c r="C7" s="109" t="s">
        <v>212</v>
      </c>
      <c r="D7" s="111"/>
      <c r="E7" s="111"/>
      <c r="F7" s="111" t="s">
        <v>4988</v>
      </c>
      <c r="G7" s="115" t="s">
        <v>4989</v>
      </c>
      <c r="H7" s="113" t="s">
        <v>376</v>
      </c>
      <c r="I7" s="112" t="s">
        <v>4990</v>
      </c>
      <c r="J7" s="109" t="s">
        <v>4991</v>
      </c>
      <c r="K7" s="367"/>
      <c r="L7" s="108" t="s">
        <v>4710</v>
      </c>
      <c r="M7" s="114"/>
      <c r="N7" s="114"/>
      <c r="O7" s="114"/>
    </row>
    <row r="8" spans="1:15" ht="140">
      <c r="A8" s="108">
        <f t="shared" si="0"/>
        <v>4</v>
      </c>
      <c r="B8" s="109" t="s">
        <v>4326</v>
      </c>
      <c r="C8" s="109" t="s">
        <v>4992</v>
      </c>
      <c r="D8" s="111"/>
      <c r="E8" s="111"/>
      <c r="F8" s="111" t="s">
        <v>4993</v>
      </c>
      <c r="G8" s="115" t="s">
        <v>4994</v>
      </c>
      <c r="H8" s="113" t="s">
        <v>376</v>
      </c>
      <c r="I8" s="112" t="s">
        <v>4797</v>
      </c>
      <c r="J8" s="109" t="s">
        <v>4995</v>
      </c>
      <c r="K8" s="366"/>
      <c r="L8" s="108" t="s">
        <v>4710</v>
      </c>
      <c r="M8" s="114"/>
      <c r="N8" s="114"/>
      <c r="O8" s="114"/>
    </row>
    <row r="9" spans="1:15" ht="140">
      <c r="A9" s="108">
        <f t="shared" si="0"/>
        <v>5</v>
      </c>
      <c r="B9" s="109" t="s">
        <v>4326</v>
      </c>
      <c r="C9" s="109" t="s">
        <v>4992</v>
      </c>
      <c r="D9" s="111"/>
      <c r="E9" s="111"/>
      <c r="F9" s="111" t="s">
        <v>4996</v>
      </c>
      <c r="G9" s="115" t="s">
        <v>4997</v>
      </c>
      <c r="H9" s="113" t="s">
        <v>376</v>
      </c>
      <c r="I9" s="112" t="s">
        <v>4797</v>
      </c>
      <c r="J9" s="109" t="s">
        <v>4998</v>
      </c>
      <c r="K9" s="366"/>
      <c r="L9" s="108" t="s">
        <v>4710</v>
      </c>
      <c r="M9" s="114"/>
      <c r="N9" s="114"/>
      <c r="O9" s="114"/>
    </row>
    <row r="10" spans="1:15" ht="140">
      <c r="A10" s="108">
        <f t="shared" si="0"/>
        <v>6</v>
      </c>
      <c r="B10" s="109" t="s">
        <v>4326</v>
      </c>
      <c r="C10" s="109" t="s">
        <v>222</v>
      </c>
      <c r="D10" s="110"/>
      <c r="E10" s="111"/>
      <c r="F10" s="111" t="s">
        <v>4999</v>
      </c>
      <c r="G10" s="112" t="s">
        <v>5000</v>
      </c>
      <c r="H10" s="113" t="s">
        <v>340</v>
      </c>
      <c r="I10" s="112" t="s">
        <v>4953</v>
      </c>
      <c r="J10" s="109" t="s">
        <v>5001</v>
      </c>
      <c r="K10" s="365">
        <v>46113</v>
      </c>
      <c r="L10" s="108" t="s">
        <v>4699</v>
      </c>
      <c r="M10" s="114"/>
      <c r="N10" s="114"/>
      <c r="O10" s="114"/>
    </row>
  </sheetData>
  <autoFilter ref="A4:O10" xr:uid="{581AA146-FF57-4C4D-8D04-82E6B41DCCA5}"/>
  <mergeCells count="12">
    <mergeCell ref="N3:O3"/>
    <mergeCell ref="A3:A4"/>
    <mergeCell ref="B3:B4"/>
    <mergeCell ref="C3:C4"/>
    <mergeCell ref="D3:D4"/>
    <mergeCell ref="E3:E4"/>
    <mergeCell ref="F3:F4"/>
    <mergeCell ref="G3:G4"/>
    <mergeCell ref="I3:I4"/>
    <mergeCell ref="J3:J4"/>
    <mergeCell ref="K3:K4"/>
    <mergeCell ref="L3:M3"/>
  </mergeCells>
  <phoneticPr fontId="2"/>
  <dataValidations count="2">
    <dataValidation type="list" allowBlank="1" showInputMessage="1" showErrorMessage="1" sqref="H5:H10" xr:uid="{0CD03A49-3921-4406-ACC7-87F932BC4B90}">
      <formula1>"◎,○,×"</formula1>
    </dataValidation>
    <dataValidation type="list" allowBlank="1" showInputMessage="1" showErrorMessage="1" sqref="E5:E10" xr:uid="{3816BE4A-E543-4065-81CA-B709C0A000B1}">
      <formula1>"削除,分割,新規追加,修正,訂正,補記"</formula1>
    </dataValidation>
  </dataValidations>
  <pageMargins left="0.19685039370078741" right="0.19685039370078741" top="0.59055118110236227" bottom="0.59055118110236227" header="0.19685039370078741" footer="0.19685039370078741"/>
  <pageSetup paperSize="9" scale="67" fitToHeight="0" orientation="landscape" r:id="rId1"/>
  <headerFooter>
    <oddHeader>&amp;L【様式第５号】&amp;C標準準拠対象業務　機能帳票要件一覧（指定都市要件）&amp;R標準仕様書5.0版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6032F54-2E40-4CEF-B4FD-A28320EA8A73}">
          <x14:formula1>
            <xm:f>'様式５号_（機能要件記入要領）（指定都市）'!$B$24:$B$26</xm:f>
          </x14:formula1>
          <xm:sqref>N5:N10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08EA5-8C58-4220-BD11-7D255AD5093F}">
  <sheetPr>
    <pageSetUpPr fitToPage="1"/>
  </sheetPr>
  <dimension ref="A2:M26"/>
  <sheetViews>
    <sheetView view="pageBreakPreview" zoomScale="85" zoomScaleNormal="152" zoomScaleSheetLayoutView="85" workbookViewId="0">
      <selection activeCell="F17" sqref="F17"/>
    </sheetView>
  </sheetViews>
  <sheetFormatPr defaultColWidth="9" defaultRowHeight="13.5"/>
  <cols>
    <col min="1" max="13" width="9.453125" style="63" customWidth="1"/>
    <col min="14" max="16384" width="9" style="63"/>
  </cols>
  <sheetData>
    <row r="2" spans="1:12">
      <c r="A2" s="63" t="s">
        <v>291</v>
      </c>
    </row>
    <row r="4" spans="1:12">
      <c r="B4" s="407" t="s">
        <v>292</v>
      </c>
      <c r="C4" s="407"/>
      <c r="D4" s="407" t="s">
        <v>293</v>
      </c>
      <c r="E4" s="407"/>
      <c r="F4" s="64" t="s">
        <v>294</v>
      </c>
      <c r="G4" s="407" t="s">
        <v>295</v>
      </c>
      <c r="H4" s="407"/>
      <c r="I4" s="407"/>
      <c r="J4" s="407"/>
      <c r="K4" s="407"/>
      <c r="L4" s="64" t="s">
        <v>296</v>
      </c>
    </row>
    <row r="5" spans="1:12">
      <c r="B5" s="413" t="s">
        <v>297</v>
      </c>
      <c r="C5" s="413"/>
      <c r="D5" s="418" t="s">
        <v>298</v>
      </c>
      <c r="E5" s="418"/>
      <c r="F5" s="65" t="s">
        <v>299</v>
      </c>
      <c r="G5" s="418" t="s">
        <v>300</v>
      </c>
      <c r="H5" s="418"/>
      <c r="I5" s="418"/>
      <c r="J5" s="418"/>
      <c r="K5" s="418"/>
      <c r="L5" s="66"/>
    </row>
    <row r="6" spans="1:12">
      <c r="B6" s="413"/>
      <c r="C6" s="413"/>
      <c r="D6" s="418" t="s">
        <v>301</v>
      </c>
      <c r="E6" s="418"/>
      <c r="F6" s="65" t="s">
        <v>302</v>
      </c>
      <c r="G6" s="418"/>
      <c r="H6" s="418"/>
      <c r="I6" s="418"/>
      <c r="J6" s="418"/>
      <c r="K6" s="418"/>
      <c r="L6" s="66"/>
    </row>
    <row r="7" spans="1:12">
      <c r="B7" s="413"/>
      <c r="C7" s="413"/>
      <c r="D7" s="418" t="s">
        <v>303</v>
      </c>
      <c r="E7" s="418"/>
      <c r="F7" s="65" t="s">
        <v>304</v>
      </c>
      <c r="G7" s="418"/>
      <c r="H7" s="418"/>
      <c r="I7" s="418"/>
      <c r="J7" s="418"/>
      <c r="K7" s="418"/>
      <c r="L7" s="66"/>
    </row>
    <row r="8" spans="1:12">
      <c r="B8" s="413"/>
      <c r="C8" s="413"/>
      <c r="D8" s="418" t="s">
        <v>305</v>
      </c>
      <c r="E8" s="418"/>
      <c r="F8" s="65" t="s">
        <v>306</v>
      </c>
      <c r="G8" s="418"/>
      <c r="H8" s="418"/>
      <c r="I8" s="418"/>
      <c r="J8" s="418"/>
      <c r="K8" s="418"/>
      <c r="L8" s="66"/>
    </row>
    <row r="9" spans="1:12">
      <c r="B9" s="413"/>
      <c r="C9" s="413"/>
      <c r="D9" s="409" t="s">
        <v>307</v>
      </c>
      <c r="E9" s="419"/>
      <c r="F9" s="65" t="s">
        <v>308</v>
      </c>
      <c r="G9" s="418"/>
      <c r="H9" s="418"/>
      <c r="I9" s="418"/>
      <c r="J9" s="418"/>
      <c r="K9" s="418"/>
      <c r="L9" s="66"/>
    </row>
    <row r="10" spans="1:12">
      <c r="B10" s="413"/>
      <c r="C10" s="413"/>
      <c r="D10" s="418" t="s">
        <v>309</v>
      </c>
      <c r="E10" s="418"/>
      <c r="F10" s="65" t="s">
        <v>310</v>
      </c>
      <c r="G10" s="418"/>
      <c r="H10" s="418"/>
      <c r="I10" s="418"/>
      <c r="J10" s="418"/>
      <c r="K10" s="418"/>
      <c r="L10" s="66"/>
    </row>
    <row r="11" spans="1:12">
      <c r="B11" s="413"/>
      <c r="C11" s="413"/>
      <c r="D11" s="418" t="s">
        <v>311</v>
      </c>
      <c r="E11" s="418"/>
      <c r="F11" s="65" t="s">
        <v>312</v>
      </c>
      <c r="G11" s="418"/>
      <c r="H11" s="418"/>
      <c r="I11" s="418"/>
      <c r="J11" s="418"/>
      <c r="K11" s="418"/>
      <c r="L11" s="66"/>
    </row>
    <row r="12" spans="1:12">
      <c r="B12" s="413"/>
      <c r="C12" s="413"/>
      <c r="D12" s="418" t="s">
        <v>313</v>
      </c>
      <c r="E12" s="418"/>
      <c r="F12" s="65" t="s">
        <v>314</v>
      </c>
      <c r="G12" s="418"/>
      <c r="H12" s="418"/>
      <c r="I12" s="418"/>
      <c r="J12" s="418"/>
      <c r="K12" s="418"/>
      <c r="L12" s="66"/>
    </row>
    <row r="13" spans="1:12">
      <c r="B13" s="413"/>
      <c r="C13" s="413"/>
      <c r="D13" s="418" t="s">
        <v>315</v>
      </c>
      <c r="E13" s="418"/>
      <c r="F13" s="65" t="s">
        <v>316</v>
      </c>
      <c r="G13" s="418"/>
      <c r="H13" s="418"/>
      <c r="I13" s="418"/>
      <c r="J13" s="418"/>
      <c r="K13" s="418"/>
      <c r="L13" s="66"/>
    </row>
    <row r="14" spans="1:12">
      <c r="B14" s="413"/>
      <c r="C14" s="413"/>
      <c r="D14" s="409" t="s">
        <v>317</v>
      </c>
      <c r="E14" s="419"/>
      <c r="F14" s="65" t="s">
        <v>318</v>
      </c>
      <c r="G14" s="418"/>
      <c r="H14" s="418"/>
      <c r="I14" s="418"/>
      <c r="J14" s="418"/>
      <c r="K14" s="418"/>
      <c r="L14" s="66"/>
    </row>
    <row r="15" spans="1:12">
      <c r="B15" s="413"/>
      <c r="C15" s="413"/>
      <c r="D15" s="418" t="s">
        <v>319</v>
      </c>
      <c r="E15" s="418"/>
      <c r="F15" s="65" t="s">
        <v>320</v>
      </c>
      <c r="G15" s="418"/>
      <c r="H15" s="418"/>
      <c r="I15" s="418"/>
      <c r="J15" s="418"/>
      <c r="K15" s="418"/>
      <c r="L15" s="66"/>
    </row>
    <row r="16" spans="1:12" ht="98.25" customHeight="1">
      <c r="B16" s="413" t="s">
        <v>321</v>
      </c>
      <c r="C16" s="413"/>
      <c r="D16" s="413" t="s">
        <v>322</v>
      </c>
      <c r="E16" s="413"/>
      <c r="F16" s="66" t="s">
        <v>323</v>
      </c>
      <c r="G16" s="413" t="s">
        <v>7616</v>
      </c>
      <c r="H16" s="413"/>
      <c r="I16" s="413"/>
      <c r="J16" s="413"/>
      <c r="K16" s="413"/>
      <c r="L16" s="66"/>
    </row>
    <row r="17" spans="1:13" ht="34.5" customHeight="1">
      <c r="B17" s="413"/>
      <c r="C17" s="413"/>
      <c r="D17" s="413" t="s">
        <v>325</v>
      </c>
      <c r="E17" s="413"/>
      <c r="F17" s="66" t="s">
        <v>326</v>
      </c>
      <c r="G17" s="413" t="s">
        <v>327</v>
      </c>
      <c r="H17" s="413"/>
      <c r="I17" s="413"/>
      <c r="J17" s="413"/>
      <c r="K17" s="413"/>
      <c r="L17" s="66"/>
    </row>
    <row r="18" spans="1:13" ht="51" customHeight="1">
      <c r="B18" s="414" t="s">
        <v>328</v>
      </c>
      <c r="C18" s="415"/>
      <c r="D18" s="413" t="s">
        <v>329</v>
      </c>
      <c r="E18" s="413"/>
      <c r="F18" s="66" t="s">
        <v>330</v>
      </c>
      <c r="G18" s="413" t="s">
        <v>331</v>
      </c>
      <c r="H18" s="413"/>
      <c r="I18" s="413"/>
      <c r="J18" s="413"/>
      <c r="K18" s="413"/>
      <c r="L18" s="66" t="s">
        <v>332</v>
      </c>
    </row>
    <row r="19" spans="1:13" ht="192.75" customHeight="1">
      <c r="B19" s="416"/>
      <c r="C19" s="417"/>
      <c r="D19" s="413" t="s">
        <v>333</v>
      </c>
      <c r="E19" s="413"/>
      <c r="F19" s="66" t="s">
        <v>334</v>
      </c>
      <c r="G19" s="413" t="s">
        <v>335</v>
      </c>
      <c r="H19" s="413"/>
      <c r="I19" s="413"/>
      <c r="J19" s="413"/>
      <c r="K19" s="413"/>
      <c r="L19" s="66" t="s">
        <v>332</v>
      </c>
    </row>
    <row r="21" spans="1:13">
      <c r="A21" s="63" t="s">
        <v>336</v>
      </c>
    </row>
    <row r="22" spans="1:13">
      <c r="B22" s="63" t="s">
        <v>337</v>
      </c>
    </row>
    <row r="23" spans="1:13">
      <c r="B23" s="64" t="s">
        <v>338</v>
      </c>
      <c r="C23" s="407" t="s">
        <v>339</v>
      </c>
      <c r="D23" s="407"/>
      <c r="E23" s="407"/>
      <c r="F23" s="407"/>
      <c r="G23" s="407"/>
      <c r="H23" s="407"/>
      <c r="I23" s="407"/>
      <c r="J23" s="407"/>
      <c r="K23" s="407"/>
      <c r="L23" s="407"/>
      <c r="M23" s="407"/>
    </row>
    <row r="24" spans="1:13">
      <c r="B24" s="66" t="s">
        <v>340</v>
      </c>
      <c r="C24" s="408" t="s">
        <v>341</v>
      </c>
      <c r="D24" s="408"/>
      <c r="E24" s="408"/>
      <c r="F24" s="408"/>
      <c r="G24" s="408"/>
      <c r="H24" s="408"/>
      <c r="I24" s="408"/>
      <c r="J24" s="408"/>
      <c r="K24" s="408"/>
      <c r="L24" s="408"/>
      <c r="M24" s="408"/>
    </row>
    <row r="25" spans="1:13" ht="93" customHeight="1">
      <c r="B25" s="65" t="s">
        <v>342</v>
      </c>
      <c r="C25" s="409" t="s">
        <v>343</v>
      </c>
      <c r="D25" s="410"/>
      <c r="E25" s="410"/>
      <c r="F25" s="410"/>
      <c r="G25" s="410"/>
      <c r="H25" s="410"/>
      <c r="I25" s="410"/>
      <c r="J25" s="410"/>
      <c r="K25" s="410"/>
      <c r="L25" s="410"/>
      <c r="M25" s="411"/>
    </row>
    <row r="26" spans="1:13">
      <c r="B26" s="66" t="s">
        <v>344</v>
      </c>
      <c r="C26" s="412" t="s">
        <v>345</v>
      </c>
      <c r="D26" s="412"/>
      <c r="E26" s="412"/>
      <c r="F26" s="412"/>
      <c r="G26" s="412"/>
      <c r="H26" s="412"/>
      <c r="I26" s="412"/>
      <c r="J26" s="412"/>
      <c r="K26" s="412"/>
      <c r="L26" s="412"/>
      <c r="M26" s="412"/>
    </row>
  </sheetData>
  <mergeCells count="30">
    <mergeCell ref="D15:E15"/>
    <mergeCell ref="B4:C4"/>
    <mergeCell ref="D4:E4"/>
    <mergeCell ref="G4:K4"/>
    <mergeCell ref="B5:C15"/>
    <mergeCell ref="D5:E5"/>
    <mergeCell ref="G5:K15"/>
    <mergeCell ref="D6:E6"/>
    <mergeCell ref="D7:E7"/>
    <mergeCell ref="D8:E8"/>
    <mergeCell ref="D9:E9"/>
    <mergeCell ref="D10:E10"/>
    <mergeCell ref="D11:E11"/>
    <mergeCell ref="D12:E12"/>
    <mergeCell ref="D13:E13"/>
    <mergeCell ref="D14:E14"/>
    <mergeCell ref="C23:M23"/>
    <mergeCell ref="C24:M24"/>
    <mergeCell ref="C25:M25"/>
    <mergeCell ref="C26:M26"/>
    <mergeCell ref="B16:C17"/>
    <mergeCell ref="D16:E16"/>
    <mergeCell ref="G16:K16"/>
    <mergeCell ref="D17:E17"/>
    <mergeCell ref="G17:K17"/>
    <mergeCell ref="B18:C19"/>
    <mergeCell ref="D18:E18"/>
    <mergeCell ref="G18:K18"/>
    <mergeCell ref="D19:E19"/>
    <mergeCell ref="G19:K19"/>
  </mergeCells>
  <phoneticPr fontId="2"/>
  <pageMargins left="0.70866141732283472" right="0.70866141732283472" top="0.74803149606299213" bottom="0.74803149606299213" header="0.31496062992125984" footer="0.31496062992125984"/>
  <pageSetup paperSize="9" scale="72" orientation="portrait" r:id="rId1"/>
  <headerFooter>
    <oddHeader>&amp;L【様式第５号】&amp;C標準準拠対象業務　機能帳票要件一覧&amp;R標準仕様書5.0版</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7464D-1456-4EA4-8F52-3487EEF82CFB}">
  <sheetPr>
    <pageSetUpPr fitToPage="1"/>
  </sheetPr>
  <dimension ref="A2:M22"/>
  <sheetViews>
    <sheetView view="pageBreakPreview" topLeftCell="A7" zoomScale="85" zoomScaleNormal="152" zoomScaleSheetLayoutView="85" workbookViewId="0">
      <selection activeCell="A12" sqref="A12:XFD12"/>
    </sheetView>
  </sheetViews>
  <sheetFormatPr defaultColWidth="9" defaultRowHeight="13.5"/>
  <cols>
    <col min="1" max="13" width="9.453125" style="63" customWidth="1"/>
    <col min="14" max="16384" width="9" style="63"/>
  </cols>
  <sheetData>
    <row r="2" spans="1:12">
      <c r="A2" s="63" t="s">
        <v>291</v>
      </c>
    </row>
    <row r="4" spans="1:12">
      <c r="B4" s="407" t="s">
        <v>292</v>
      </c>
      <c r="C4" s="407"/>
      <c r="D4" s="407" t="s">
        <v>293</v>
      </c>
      <c r="E4" s="407"/>
      <c r="F4" s="64" t="s">
        <v>294</v>
      </c>
      <c r="G4" s="407" t="s">
        <v>295</v>
      </c>
      <c r="H4" s="407"/>
      <c r="I4" s="407"/>
      <c r="J4" s="407"/>
      <c r="K4" s="407"/>
      <c r="L4" s="64" t="s">
        <v>296</v>
      </c>
    </row>
    <row r="5" spans="1:12">
      <c r="B5" s="413" t="s">
        <v>297</v>
      </c>
      <c r="C5" s="413"/>
      <c r="D5" s="418" t="s">
        <v>298</v>
      </c>
      <c r="E5" s="418"/>
      <c r="F5" s="65" t="s">
        <v>299</v>
      </c>
      <c r="G5" s="418" t="s">
        <v>5002</v>
      </c>
      <c r="H5" s="418"/>
      <c r="I5" s="418"/>
      <c r="J5" s="418"/>
      <c r="K5" s="418"/>
      <c r="L5" s="66"/>
    </row>
    <row r="6" spans="1:12">
      <c r="B6" s="413"/>
      <c r="C6" s="413"/>
      <c r="D6" s="409" t="s">
        <v>5003</v>
      </c>
      <c r="E6" s="419"/>
      <c r="F6" s="65" t="s">
        <v>302</v>
      </c>
      <c r="G6" s="418"/>
      <c r="H6" s="418"/>
      <c r="I6" s="418"/>
      <c r="J6" s="418"/>
      <c r="K6" s="418"/>
      <c r="L6" s="66"/>
    </row>
    <row r="7" spans="1:12">
      <c r="B7" s="413"/>
      <c r="C7" s="413"/>
      <c r="D7" s="418" t="s">
        <v>5004</v>
      </c>
      <c r="E7" s="418"/>
      <c r="F7" s="65" t="s">
        <v>304</v>
      </c>
      <c r="G7" s="418"/>
      <c r="H7" s="418"/>
      <c r="I7" s="418"/>
      <c r="J7" s="418"/>
      <c r="K7" s="418"/>
      <c r="L7" s="66"/>
    </row>
    <row r="8" spans="1:12">
      <c r="B8" s="413"/>
      <c r="C8" s="413"/>
      <c r="D8" s="418" t="s">
        <v>5005</v>
      </c>
      <c r="E8" s="418"/>
      <c r="F8" s="65" t="s">
        <v>306</v>
      </c>
      <c r="G8" s="418"/>
      <c r="H8" s="418"/>
      <c r="I8" s="418"/>
      <c r="J8" s="418"/>
      <c r="K8" s="418"/>
      <c r="L8" s="66"/>
    </row>
    <row r="9" spans="1:12">
      <c r="B9" s="413"/>
      <c r="C9" s="413"/>
      <c r="D9" s="418" t="s">
        <v>5006</v>
      </c>
      <c r="E9" s="418"/>
      <c r="F9" s="65" t="s">
        <v>308</v>
      </c>
      <c r="G9" s="418"/>
      <c r="H9" s="418"/>
      <c r="I9" s="418"/>
      <c r="J9" s="418"/>
      <c r="K9" s="418"/>
      <c r="L9" s="66"/>
    </row>
    <row r="10" spans="1:12">
      <c r="B10" s="413"/>
      <c r="C10" s="413"/>
      <c r="D10" s="409" t="s">
        <v>5007</v>
      </c>
      <c r="E10" s="419"/>
      <c r="F10" s="65" t="s">
        <v>310</v>
      </c>
      <c r="G10" s="418"/>
      <c r="H10" s="418"/>
      <c r="I10" s="418"/>
      <c r="J10" s="418"/>
      <c r="K10" s="418"/>
      <c r="L10" s="66"/>
    </row>
    <row r="11" spans="1:12">
      <c r="B11" s="413"/>
      <c r="C11" s="413"/>
      <c r="D11" s="418" t="s">
        <v>5008</v>
      </c>
      <c r="E11" s="418"/>
      <c r="F11" s="65" t="s">
        <v>5009</v>
      </c>
      <c r="G11" s="418"/>
      <c r="H11" s="418"/>
      <c r="I11" s="418"/>
      <c r="J11" s="418"/>
      <c r="K11" s="418"/>
      <c r="L11" s="66"/>
    </row>
    <row r="12" spans="1:12" ht="98.25" customHeight="1">
      <c r="B12" s="413" t="s">
        <v>321</v>
      </c>
      <c r="C12" s="413"/>
      <c r="D12" s="413" t="s">
        <v>322</v>
      </c>
      <c r="E12" s="413"/>
      <c r="F12" s="66" t="s">
        <v>5010</v>
      </c>
      <c r="G12" s="413" t="s">
        <v>324</v>
      </c>
      <c r="H12" s="413"/>
      <c r="I12" s="413"/>
      <c r="J12" s="413"/>
      <c r="K12" s="413"/>
      <c r="L12" s="66"/>
    </row>
    <row r="13" spans="1:12" ht="34.5" customHeight="1">
      <c r="B13" s="413"/>
      <c r="C13" s="413"/>
      <c r="D13" s="413" t="s">
        <v>325</v>
      </c>
      <c r="E13" s="413"/>
      <c r="F13" s="66" t="s">
        <v>5011</v>
      </c>
      <c r="G13" s="413" t="s">
        <v>5012</v>
      </c>
      <c r="H13" s="413"/>
      <c r="I13" s="413"/>
      <c r="J13" s="413"/>
      <c r="K13" s="413"/>
      <c r="L13" s="66"/>
    </row>
    <row r="14" spans="1:12" ht="51" customHeight="1">
      <c r="B14" s="414" t="s">
        <v>328</v>
      </c>
      <c r="C14" s="415"/>
      <c r="D14" s="413" t="s">
        <v>329</v>
      </c>
      <c r="E14" s="413"/>
      <c r="F14" s="66" t="s">
        <v>5013</v>
      </c>
      <c r="G14" s="413" t="s">
        <v>331</v>
      </c>
      <c r="H14" s="413"/>
      <c r="I14" s="413"/>
      <c r="J14" s="413"/>
      <c r="K14" s="413"/>
      <c r="L14" s="66" t="s">
        <v>332</v>
      </c>
    </row>
    <row r="15" spans="1:12" ht="192.75" customHeight="1">
      <c r="B15" s="416"/>
      <c r="C15" s="417"/>
      <c r="D15" s="413" t="s">
        <v>333</v>
      </c>
      <c r="E15" s="413"/>
      <c r="F15" s="66" t="s">
        <v>5014</v>
      </c>
      <c r="G15" s="413" t="s">
        <v>335</v>
      </c>
      <c r="H15" s="413"/>
      <c r="I15" s="413"/>
      <c r="J15" s="413"/>
      <c r="K15" s="413"/>
      <c r="L15" s="66" t="s">
        <v>332</v>
      </c>
    </row>
    <row r="17" spans="1:13">
      <c r="A17" s="63" t="s">
        <v>336</v>
      </c>
    </row>
    <row r="18" spans="1:13">
      <c r="B18" s="63" t="s">
        <v>337</v>
      </c>
    </row>
    <row r="19" spans="1:13">
      <c r="B19" s="64" t="s">
        <v>338</v>
      </c>
      <c r="C19" s="407" t="s">
        <v>339</v>
      </c>
      <c r="D19" s="407"/>
      <c r="E19" s="407"/>
      <c r="F19" s="407"/>
      <c r="G19" s="407"/>
      <c r="H19" s="407"/>
      <c r="I19" s="407"/>
      <c r="J19" s="407"/>
      <c r="K19" s="407"/>
      <c r="L19" s="407"/>
      <c r="M19" s="407"/>
    </row>
    <row r="20" spans="1:13">
      <c r="B20" s="66" t="s">
        <v>340</v>
      </c>
      <c r="C20" s="408" t="s">
        <v>341</v>
      </c>
      <c r="D20" s="408"/>
      <c r="E20" s="408"/>
      <c r="F20" s="408"/>
      <c r="G20" s="408"/>
      <c r="H20" s="408"/>
      <c r="I20" s="408"/>
      <c r="J20" s="408"/>
      <c r="K20" s="408"/>
      <c r="L20" s="408"/>
      <c r="M20" s="408"/>
    </row>
    <row r="21" spans="1:13" ht="85.5" customHeight="1">
      <c r="B21" s="65" t="s">
        <v>342</v>
      </c>
      <c r="C21" s="409" t="s">
        <v>343</v>
      </c>
      <c r="D21" s="410"/>
      <c r="E21" s="410"/>
      <c r="F21" s="410"/>
      <c r="G21" s="410"/>
      <c r="H21" s="410"/>
      <c r="I21" s="410"/>
      <c r="J21" s="410"/>
      <c r="K21" s="410"/>
      <c r="L21" s="410"/>
      <c r="M21" s="411"/>
    </row>
    <row r="22" spans="1:13">
      <c r="B22" s="66" t="s">
        <v>344</v>
      </c>
      <c r="C22" s="412" t="s">
        <v>345</v>
      </c>
      <c r="D22" s="412"/>
      <c r="E22" s="412"/>
      <c r="F22" s="412"/>
      <c r="G22" s="412"/>
      <c r="H22" s="412"/>
      <c r="I22" s="412"/>
      <c r="J22" s="412"/>
      <c r="K22" s="412"/>
      <c r="L22" s="412"/>
      <c r="M22" s="412"/>
    </row>
  </sheetData>
  <mergeCells count="26">
    <mergeCell ref="B4:C4"/>
    <mergeCell ref="D4:E4"/>
    <mergeCell ref="G4:K4"/>
    <mergeCell ref="B5:C11"/>
    <mergeCell ref="D5:E5"/>
    <mergeCell ref="G5:K11"/>
    <mergeCell ref="D6:E6"/>
    <mergeCell ref="D7:E7"/>
    <mergeCell ref="D8:E8"/>
    <mergeCell ref="D9:E9"/>
    <mergeCell ref="D10:E10"/>
    <mergeCell ref="D11:E11"/>
    <mergeCell ref="B12:C13"/>
    <mergeCell ref="D12:E12"/>
    <mergeCell ref="G12:K12"/>
    <mergeCell ref="D13:E13"/>
    <mergeCell ref="G13:K13"/>
    <mergeCell ref="C20:M20"/>
    <mergeCell ref="C21:M21"/>
    <mergeCell ref="C22:M22"/>
    <mergeCell ref="B14:C15"/>
    <mergeCell ref="D14:E14"/>
    <mergeCell ref="G14:K14"/>
    <mergeCell ref="D15:E15"/>
    <mergeCell ref="G15:K15"/>
    <mergeCell ref="C19:M19"/>
  </mergeCells>
  <phoneticPr fontId="2"/>
  <pageMargins left="0.70866141732283472" right="0.70866141732283472" top="0.74803149606299213" bottom="0.74803149606299213" header="0.31496062992125984" footer="0.31496062992125984"/>
  <pageSetup paperSize="9" scale="74" orientation="landscape" r:id="rId1"/>
  <headerFooter>
    <oddHeader>&amp;L【様式第５号】&amp;C標準準拠対象外業務　機能帳票要件一覧</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2BADB-D689-4946-9254-AA7E95579827}">
  <sheetPr>
    <pageSetUpPr fitToPage="1"/>
  </sheetPr>
  <dimension ref="A1:K36"/>
  <sheetViews>
    <sheetView view="pageBreakPreview" zoomScale="70" zoomScaleNormal="100" zoomScaleSheetLayoutView="70" workbookViewId="0">
      <pane ySplit="3" topLeftCell="A4" activePane="bottomLeft" state="frozen"/>
      <selection activeCell="S19" sqref="S19"/>
      <selection pane="bottomLeft" activeCell="E2" sqref="B2:E3"/>
    </sheetView>
  </sheetViews>
  <sheetFormatPr defaultColWidth="9.36328125" defaultRowHeight="16"/>
  <cols>
    <col min="1" max="1" width="7.7265625" style="163" customWidth="1"/>
    <col min="2" max="2" width="11.36328125" style="544" customWidth="1"/>
    <col min="3" max="4" width="13.36328125" style="545" customWidth="1"/>
    <col min="5" max="5" width="13.36328125" style="546" customWidth="1"/>
    <col min="6" max="6" width="74.90625" style="164" customWidth="1"/>
    <col min="7" max="7" width="61.36328125" style="164" customWidth="1"/>
    <col min="8" max="8" width="15" style="164" customWidth="1"/>
    <col min="9" max="9" width="16.08984375" style="164" customWidth="1"/>
    <col min="10" max="11" width="20.453125" style="68" customWidth="1"/>
    <col min="12" max="16384" width="9.36328125" style="163"/>
  </cols>
  <sheetData>
    <row r="1" spans="1:11" ht="36.75" customHeight="1" thickBot="1">
      <c r="A1" s="162" t="s">
        <v>5015</v>
      </c>
    </row>
    <row r="2" spans="1:11" ht="19.5" customHeight="1">
      <c r="A2" s="475" t="s">
        <v>5016</v>
      </c>
      <c r="B2" s="475" t="s">
        <v>5003</v>
      </c>
      <c r="C2" s="475" t="s">
        <v>5017</v>
      </c>
      <c r="D2" s="475" t="s">
        <v>5005</v>
      </c>
      <c r="E2" s="482" t="s">
        <v>5006</v>
      </c>
      <c r="F2" s="475" t="s">
        <v>5018</v>
      </c>
      <c r="G2" s="475" t="s">
        <v>5019</v>
      </c>
      <c r="H2" s="477" t="s">
        <v>359</v>
      </c>
      <c r="I2" s="478"/>
      <c r="J2" s="479" t="s">
        <v>5020</v>
      </c>
      <c r="K2" s="480"/>
    </row>
    <row r="3" spans="1:11" ht="30" customHeight="1">
      <c r="A3" s="476"/>
      <c r="B3" s="476"/>
      <c r="C3" s="476"/>
      <c r="D3" s="476"/>
      <c r="E3" s="483"/>
      <c r="F3" s="476"/>
      <c r="G3" s="476"/>
      <c r="H3" s="165" t="s">
        <v>362</v>
      </c>
      <c r="I3" s="165" t="s">
        <v>363</v>
      </c>
      <c r="J3" s="166" t="s">
        <v>5021</v>
      </c>
      <c r="K3" s="167" t="s">
        <v>5022</v>
      </c>
    </row>
    <row r="4" spans="1:11" ht="66.75" customHeight="1">
      <c r="A4" s="168">
        <f>ROW()-3</f>
        <v>1</v>
      </c>
      <c r="B4" s="473" t="s">
        <v>5023</v>
      </c>
      <c r="C4" s="474" t="s">
        <v>5024</v>
      </c>
      <c r="D4" s="474" t="s">
        <v>5025</v>
      </c>
      <c r="E4" s="396" t="s">
        <v>368</v>
      </c>
      <c r="F4" s="351" t="s">
        <v>5026</v>
      </c>
      <c r="G4" s="170"/>
      <c r="H4" s="350" t="s">
        <v>4699</v>
      </c>
      <c r="I4" s="170"/>
      <c r="J4" s="81"/>
      <c r="K4" s="172"/>
    </row>
    <row r="5" spans="1:11" ht="66.75" customHeight="1">
      <c r="A5" s="168">
        <f t="shared" ref="A5:A36" si="0">ROW()-3</f>
        <v>2</v>
      </c>
      <c r="B5" s="473"/>
      <c r="C5" s="474"/>
      <c r="D5" s="474"/>
      <c r="E5" s="396" t="s">
        <v>399</v>
      </c>
      <c r="F5" s="351" t="s">
        <v>5027</v>
      </c>
      <c r="G5" s="170"/>
      <c r="H5" s="350" t="s">
        <v>4699</v>
      </c>
      <c r="I5" s="170"/>
      <c r="J5" s="81"/>
      <c r="K5" s="172"/>
    </row>
    <row r="6" spans="1:11" ht="66.75" customHeight="1">
      <c r="A6" s="168">
        <f t="shared" si="0"/>
        <v>3</v>
      </c>
      <c r="B6" s="473"/>
      <c r="C6" s="474"/>
      <c r="D6" s="474"/>
      <c r="E6" s="396" t="s">
        <v>402</v>
      </c>
      <c r="F6" s="351" t="s">
        <v>5028</v>
      </c>
      <c r="G6" s="170"/>
      <c r="H6" s="350" t="s">
        <v>4699</v>
      </c>
      <c r="I6" s="170"/>
      <c r="J6" s="81"/>
      <c r="K6" s="172"/>
    </row>
    <row r="7" spans="1:11" ht="66.75" customHeight="1">
      <c r="A7" s="168">
        <f t="shared" si="0"/>
        <v>4</v>
      </c>
      <c r="B7" s="473"/>
      <c r="C7" s="474"/>
      <c r="D7" s="474"/>
      <c r="E7" s="396" t="s">
        <v>5029</v>
      </c>
      <c r="F7" s="351" t="s">
        <v>5030</v>
      </c>
      <c r="G7" s="170"/>
      <c r="H7" s="350" t="s">
        <v>4699</v>
      </c>
      <c r="I7" s="170"/>
      <c r="J7" s="81"/>
      <c r="K7" s="172"/>
    </row>
    <row r="8" spans="1:11" ht="75.75" customHeight="1">
      <c r="A8" s="168">
        <f t="shared" si="0"/>
        <v>5</v>
      </c>
      <c r="B8" s="473"/>
      <c r="C8" s="474"/>
      <c r="D8" s="395" t="s">
        <v>5031</v>
      </c>
      <c r="E8" s="396" t="s">
        <v>416</v>
      </c>
      <c r="F8" s="351" t="s">
        <v>5032</v>
      </c>
      <c r="G8" s="170" t="s">
        <v>5033</v>
      </c>
      <c r="H8" s="350" t="s">
        <v>4699</v>
      </c>
      <c r="I8" s="170"/>
      <c r="J8" s="81"/>
      <c r="K8" s="172"/>
    </row>
    <row r="9" spans="1:11" ht="81" customHeight="1">
      <c r="A9" s="168">
        <f t="shared" si="0"/>
        <v>6</v>
      </c>
      <c r="B9" s="473"/>
      <c r="C9" s="474"/>
      <c r="D9" s="395" t="s">
        <v>5034</v>
      </c>
      <c r="E9" s="396" t="s">
        <v>419</v>
      </c>
      <c r="F9" s="351" t="s">
        <v>5035</v>
      </c>
      <c r="G9" s="351"/>
      <c r="H9" s="350" t="s">
        <v>4699</v>
      </c>
      <c r="I9" s="351"/>
      <c r="J9" s="81"/>
      <c r="K9" s="172"/>
    </row>
    <row r="10" spans="1:11" ht="51" customHeight="1">
      <c r="A10" s="168">
        <f t="shared" si="0"/>
        <v>7</v>
      </c>
      <c r="B10" s="473"/>
      <c r="C10" s="474"/>
      <c r="D10" s="396" t="s">
        <v>5036</v>
      </c>
      <c r="E10" s="396" t="s">
        <v>5037</v>
      </c>
      <c r="F10" s="170" t="s">
        <v>5038</v>
      </c>
      <c r="G10" s="170"/>
      <c r="H10" s="350" t="s">
        <v>4699</v>
      </c>
      <c r="I10" s="170"/>
      <c r="J10" s="81"/>
      <c r="K10" s="172"/>
    </row>
    <row r="11" spans="1:11" ht="51" customHeight="1">
      <c r="A11" s="168">
        <f t="shared" si="0"/>
        <v>8</v>
      </c>
      <c r="B11" s="473"/>
      <c r="C11" s="395" t="s">
        <v>5039</v>
      </c>
      <c r="D11" s="396" t="s">
        <v>5040</v>
      </c>
      <c r="E11" s="396" t="s">
        <v>5041</v>
      </c>
      <c r="F11" s="170" t="s">
        <v>5042</v>
      </c>
      <c r="G11" s="170"/>
      <c r="H11" s="350" t="s">
        <v>4699</v>
      </c>
      <c r="I11" s="170"/>
      <c r="J11" s="81"/>
      <c r="K11" s="172"/>
    </row>
    <row r="12" spans="1:11" ht="85.5" customHeight="1">
      <c r="A12" s="168">
        <f t="shared" si="0"/>
        <v>9</v>
      </c>
      <c r="B12" s="473"/>
      <c r="C12" s="474" t="s">
        <v>5043</v>
      </c>
      <c r="D12" s="481" t="s">
        <v>5044</v>
      </c>
      <c r="E12" s="396" t="s">
        <v>5045</v>
      </c>
      <c r="F12" s="170" t="s">
        <v>5046</v>
      </c>
      <c r="G12" s="354"/>
      <c r="H12" s="350" t="s">
        <v>4699</v>
      </c>
      <c r="I12" s="354"/>
      <c r="J12" s="81"/>
      <c r="K12" s="172"/>
    </row>
    <row r="13" spans="1:11" ht="66.75" customHeight="1">
      <c r="A13" s="168">
        <f t="shared" si="0"/>
        <v>10</v>
      </c>
      <c r="B13" s="473"/>
      <c r="C13" s="474"/>
      <c r="D13" s="481"/>
      <c r="E13" s="396" t="s">
        <v>5047</v>
      </c>
      <c r="F13" s="351" t="s">
        <v>5027</v>
      </c>
      <c r="G13" s="170"/>
      <c r="H13" s="350" t="s">
        <v>4699</v>
      </c>
      <c r="I13" s="170"/>
      <c r="J13" s="81"/>
      <c r="K13" s="172"/>
    </row>
    <row r="14" spans="1:11" ht="66.75" customHeight="1">
      <c r="A14" s="168">
        <f t="shared" si="0"/>
        <v>11</v>
      </c>
      <c r="B14" s="473"/>
      <c r="C14" s="474"/>
      <c r="D14" s="481"/>
      <c r="E14" s="396" t="s">
        <v>5048</v>
      </c>
      <c r="F14" s="351" t="s">
        <v>5049</v>
      </c>
      <c r="G14" s="170"/>
      <c r="H14" s="350" t="s">
        <v>4699</v>
      </c>
      <c r="I14" s="170"/>
      <c r="J14" s="81"/>
      <c r="K14" s="172"/>
    </row>
    <row r="15" spans="1:11" ht="66.75" customHeight="1">
      <c r="A15" s="168">
        <f t="shared" si="0"/>
        <v>12</v>
      </c>
      <c r="B15" s="473"/>
      <c r="C15" s="474"/>
      <c r="D15" s="481"/>
      <c r="E15" s="396" t="s">
        <v>5050</v>
      </c>
      <c r="F15" s="351" t="s">
        <v>5030</v>
      </c>
      <c r="G15" s="170"/>
      <c r="H15" s="350" t="s">
        <v>4699</v>
      </c>
      <c r="I15" s="170"/>
      <c r="J15" s="81"/>
      <c r="K15" s="172"/>
    </row>
    <row r="16" spans="1:11" ht="80.25" customHeight="1">
      <c r="A16" s="168">
        <f t="shared" si="0"/>
        <v>13</v>
      </c>
      <c r="B16" s="473"/>
      <c r="C16" s="474"/>
      <c r="D16" s="396" t="s">
        <v>5051</v>
      </c>
      <c r="E16" s="396" t="s">
        <v>5052</v>
      </c>
      <c r="F16" s="351" t="s">
        <v>5053</v>
      </c>
      <c r="G16" s="354"/>
      <c r="H16" s="350" t="s">
        <v>4699</v>
      </c>
      <c r="I16" s="354"/>
      <c r="J16" s="81"/>
      <c r="K16" s="172"/>
    </row>
    <row r="17" spans="1:11" ht="80.25" customHeight="1">
      <c r="A17" s="168">
        <f t="shared" si="0"/>
        <v>14</v>
      </c>
      <c r="B17" s="473"/>
      <c r="C17" s="474"/>
      <c r="D17" s="396" t="s">
        <v>5054</v>
      </c>
      <c r="E17" s="396" t="s">
        <v>5055</v>
      </c>
      <c r="F17" s="351" t="s">
        <v>5056</v>
      </c>
      <c r="G17" s="354"/>
      <c r="H17" s="350" t="s">
        <v>4699</v>
      </c>
      <c r="I17" s="354"/>
      <c r="J17" s="81"/>
      <c r="K17" s="172"/>
    </row>
    <row r="18" spans="1:11" ht="32">
      <c r="A18" s="168">
        <f t="shared" si="0"/>
        <v>15</v>
      </c>
      <c r="B18" s="473"/>
      <c r="C18" s="474"/>
      <c r="D18" s="396" t="s">
        <v>5057</v>
      </c>
      <c r="E18" s="396" t="s">
        <v>767</v>
      </c>
      <c r="F18" s="170" t="s">
        <v>5038</v>
      </c>
      <c r="G18" s="354"/>
      <c r="H18" s="350" t="s">
        <v>4699</v>
      </c>
      <c r="I18" s="354"/>
      <c r="J18" s="81"/>
      <c r="K18" s="172"/>
    </row>
    <row r="19" spans="1:11" ht="32">
      <c r="A19" s="168">
        <f t="shared" si="0"/>
        <v>16</v>
      </c>
      <c r="B19" s="473"/>
      <c r="C19" s="396" t="s">
        <v>5058</v>
      </c>
      <c r="D19" s="396" t="s">
        <v>5059</v>
      </c>
      <c r="E19" s="396" t="s">
        <v>5060</v>
      </c>
      <c r="F19" s="170" t="s">
        <v>5042</v>
      </c>
      <c r="G19" s="354"/>
      <c r="H19" s="350" t="s">
        <v>4699</v>
      </c>
      <c r="I19" s="354"/>
      <c r="J19" s="81"/>
      <c r="K19" s="172"/>
    </row>
    <row r="20" spans="1:11">
      <c r="A20" s="168">
        <f t="shared" si="0"/>
        <v>17</v>
      </c>
      <c r="B20" s="473"/>
      <c r="C20" s="481" t="s">
        <v>5061</v>
      </c>
      <c r="D20" s="481" t="s">
        <v>5062</v>
      </c>
      <c r="E20" s="396" t="s">
        <v>5063</v>
      </c>
      <c r="F20" s="170" t="s">
        <v>5064</v>
      </c>
      <c r="G20" s="354"/>
      <c r="H20" s="350" t="s">
        <v>4699</v>
      </c>
      <c r="I20" s="354"/>
      <c r="J20" s="81"/>
      <c r="K20" s="172"/>
    </row>
    <row r="21" spans="1:11" ht="51" customHeight="1">
      <c r="A21" s="168">
        <f t="shared" si="0"/>
        <v>18</v>
      </c>
      <c r="B21" s="473"/>
      <c r="C21" s="481"/>
      <c r="D21" s="481"/>
      <c r="E21" s="396" t="s">
        <v>5065</v>
      </c>
      <c r="F21" s="170" t="s">
        <v>5066</v>
      </c>
      <c r="G21" s="354"/>
      <c r="H21" s="350" t="s">
        <v>4699</v>
      </c>
      <c r="I21" s="354"/>
      <c r="J21" s="81"/>
      <c r="K21" s="172"/>
    </row>
    <row r="22" spans="1:11">
      <c r="A22" s="168">
        <f t="shared" si="0"/>
        <v>19</v>
      </c>
      <c r="B22" s="473"/>
      <c r="C22" s="481"/>
      <c r="D22" s="481"/>
      <c r="E22" s="396" t="s">
        <v>5067</v>
      </c>
      <c r="F22" s="170" t="s">
        <v>5068</v>
      </c>
      <c r="G22" s="354"/>
      <c r="H22" s="350" t="s">
        <v>4699</v>
      </c>
      <c r="I22" s="354"/>
      <c r="J22" s="81"/>
      <c r="K22" s="172"/>
    </row>
    <row r="23" spans="1:11">
      <c r="A23" s="168">
        <f t="shared" si="0"/>
        <v>20</v>
      </c>
      <c r="B23" s="473"/>
      <c r="C23" s="481" t="s">
        <v>5069</v>
      </c>
      <c r="D23" s="481"/>
      <c r="E23" s="396" t="s">
        <v>5070</v>
      </c>
      <c r="F23" s="170" t="s">
        <v>5071</v>
      </c>
      <c r="G23" s="354"/>
      <c r="H23" s="350" t="s">
        <v>4699</v>
      </c>
      <c r="I23" s="354"/>
      <c r="J23" s="81"/>
      <c r="K23" s="172"/>
    </row>
    <row r="24" spans="1:11">
      <c r="A24" s="168">
        <f t="shared" si="0"/>
        <v>21</v>
      </c>
      <c r="B24" s="473"/>
      <c r="C24" s="481"/>
      <c r="D24" s="481"/>
      <c r="E24" s="396" t="s">
        <v>1025</v>
      </c>
      <c r="F24" s="170" t="s">
        <v>5072</v>
      </c>
      <c r="G24" s="354"/>
      <c r="H24" s="350" t="s">
        <v>4699</v>
      </c>
      <c r="I24" s="354"/>
      <c r="J24" s="81"/>
      <c r="K24" s="172"/>
    </row>
    <row r="25" spans="1:11">
      <c r="A25" s="168">
        <f t="shared" si="0"/>
        <v>22</v>
      </c>
      <c r="B25" s="473"/>
      <c r="C25" s="481"/>
      <c r="D25" s="481"/>
      <c r="E25" s="396" t="s">
        <v>5073</v>
      </c>
      <c r="F25" s="170" t="s">
        <v>5074</v>
      </c>
      <c r="G25" s="354"/>
      <c r="H25" s="350" t="s">
        <v>4699</v>
      </c>
      <c r="I25" s="354"/>
      <c r="J25" s="81"/>
      <c r="K25" s="172"/>
    </row>
    <row r="26" spans="1:11">
      <c r="A26" s="168">
        <f t="shared" si="0"/>
        <v>23</v>
      </c>
      <c r="B26" s="473"/>
      <c r="C26" s="481"/>
      <c r="D26" s="481"/>
      <c r="E26" s="396" t="s">
        <v>5075</v>
      </c>
      <c r="F26" s="170" t="s">
        <v>5076</v>
      </c>
      <c r="G26" s="354"/>
      <c r="H26" s="350" t="s">
        <v>4699</v>
      </c>
      <c r="I26" s="354"/>
      <c r="J26" s="81"/>
      <c r="K26" s="172"/>
    </row>
    <row r="27" spans="1:11">
      <c r="A27" s="168">
        <f t="shared" si="0"/>
        <v>24</v>
      </c>
      <c r="B27" s="473"/>
      <c r="C27" s="481"/>
      <c r="D27" s="481"/>
      <c r="E27" s="396" t="s">
        <v>1042</v>
      </c>
      <c r="F27" s="170" t="s">
        <v>5077</v>
      </c>
      <c r="G27" s="354"/>
      <c r="H27" s="350" t="s">
        <v>4699</v>
      </c>
      <c r="I27" s="354"/>
      <c r="J27" s="81"/>
      <c r="K27" s="172"/>
    </row>
    <row r="28" spans="1:11">
      <c r="A28" s="168">
        <f t="shared" si="0"/>
        <v>25</v>
      </c>
      <c r="B28" s="473"/>
      <c r="C28" s="481"/>
      <c r="D28" s="481"/>
      <c r="E28" s="396" t="s">
        <v>5078</v>
      </c>
      <c r="F28" s="170" t="s">
        <v>5079</v>
      </c>
      <c r="G28" s="354"/>
      <c r="H28" s="350" t="s">
        <v>4699</v>
      </c>
      <c r="I28" s="354"/>
      <c r="J28" s="81"/>
      <c r="K28" s="172"/>
    </row>
    <row r="29" spans="1:11" ht="32">
      <c r="A29" s="168">
        <f t="shared" si="0"/>
        <v>26</v>
      </c>
      <c r="B29" s="473" t="s">
        <v>5080</v>
      </c>
      <c r="C29" s="396" t="s">
        <v>5081</v>
      </c>
      <c r="D29" s="396"/>
      <c r="E29" s="396" t="s">
        <v>5082</v>
      </c>
      <c r="F29" s="170" t="s">
        <v>5083</v>
      </c>
      <c r="G29" s="354"/>
      <c r="H29" s="350" t="s">
        <v>4699</v>
      </c>
      <c r="I29" s="354"/>
      <c r="J29" s="81"/>
      <c r="K29" s="172"/>
    </row>
    <row r="30" spans="1:11">
      <c r="A30" s="168">
        <f t="shared" si="0"/>
        <v>27</v>
      </c>
      <c r="B30" s="473"/>
      <c r="C30" s="474" t="s">
        <v>5069</v>
      </c>
      <c r="D30" s="474"/>
      <c r="E30" s="396" t="s">
        <v>5084</v>
      </c>
      <c r="F30" s="170" t="s">
        <v>5085</v>
      </c>
      <c r="G30" s="170"/>
      <c r="H30" s="350" t="s">
        <v>4699</v>
      </c>
      <c r="I30" s="170"/>
      <c r="J30" s="81"/>
      <c r="K30" s="172"/>
    </row>
    <row r="31" spans="1:11">
      <c r="A31" s="168">
        <f t="shared" si="0"/>
        <v>28</v>
      </c>
      <c r="B31" s="473"/>
      <c r="C31" s="474"/>
      <c r="D31" s="474"/>
      <c r="E31" s="396" t="s">
        <v>5086</v>
      </c>
      <c r="F31" s="170" t="s">
        <v>5087</v>
      </c>
      <c r="G31" s="170"/>
      <c r="H31" s="350" t="s">
        <v>4699</v>
      </c>
      <c r="I31" s="170"/>
      <c r="J31" s="81"/>
      <c r="K31" s="172"/>
    </row>
    <row r="32" spans="1:11">
      <c r="A32" s="168">
        <f t="shared" si="0"/>
        <v>29</v>
      </c>
      <c r="B32" s="473"/>
      <c r="C32" s="474"/>
      <c r="D32" s="474"/>
      <c r="E32" s="396" t="s">
        <v>5088</v>
      </c>
      <c r="F32" s="170" t="s">
        <v>5089</v>
      </c>
      <c r="G32" s="170"/>
      <c r="H32" s="350" t="s">
        <v>4699</v>
      </c>
      <c r="I32" s="170"/>
      <c r="J32" s="81"/>
      <c r="K32" s="172"/>
    </row>
    <row r="33" spans="1:11">
      <c r="A33" s="168">
        <f t="shared" si="0"/>
        <v>30</v>
      </c>
      <c r="B33" s="473"/>
      <c r="C33" s="474"/>
      <c r="D33" s="474"/>
      <c r="E33" s="396" t="s">
        <v>5090</v>
      </c>
      <c r="F33" s="170" t="s">
        <v>5091</v>
      </c>
      <c r="G33" s="170"/>
      <c r="H33" s="350" t="s">
        <v>4699</v>
      </c>
      <c r="I33" s="170"/>
      <c r="J33" s="81"/>
      <c r="K33" s="172"/>
    </row>
    <row r="34" spans="1:11">
      <c r="A34" s="168">
        <f t="shared" si="0"/>
        <v>31</v>
      </c>
      <c r="B34" s="473"/>
      <c r="C34" s="474"/>
      <c r="D34" s="474"/>
      <c r="E34" s="396" t="s">
        <v>5092</v>
      </c>
      <c r="F34" s="170" t="s">
        <v>5093</v>
      </c>
      <c r="G34" s="170"/>
      <c r="H34" s="350" t="s">
        <v>4699</v>
      </c>
      <c r="I34" s="170"/>
      <c r="J34" s="81"/>
      <c r="K34" s="172"/>
    </row>
    <row r="35" spans="1:11">
      <c r="A35" s="168">
        <f t="shared" si="0"/>
        <v>32</v>
      </c>
      <c r="B35" s="473"/>
      <c r="C35" s="474"/>
      <c r="D35" s="474"/>
      <c r="E35" s="396" t="s">
        <v>5094</v>
      </c>
      <c r="F35" s="170" t="s">
        <v>5095</v>
      </c>
      <c r="G35" s="170"/>
      <c r="H35" s="350" t="s">
        <v>4699</v>
      </c>
      <c r="I35" s="170"/>
      <c r="J35" s="81"/>
      <c r="K35" s="172"/>
    </row>
    <row r="36" spans="1:11">
      <c r="A36" s="168">
        <f t="shared" si="0"/>
        <v>33</v>
      </c>
      <c r="B36" s="473"/>
      <c r="C36" s="474"/>
      <c r="D36" s="474"/>
      <c r="E36" s="396" t="s">
        <v>5096</v>
      </c>
      <c r="F36" s="170" t="s">
        <v>5097</v>
      </c>
      <c r="G36" s="170"/>
      <c r="H36" s="350" t="s">
        <v>4699</v>
      </c>
      <c r="I36" s="170"/>
      <c r="J36" s="81"/>
      <c r="K36" s="172"/>
    </row>
  </sheetData>
  <autoFilter ref="A3:K3" xr:uid="{B3363DF5-D6CF-4598-A311-9E3AC98DDB22}"/>
  <mergeCells count="21">
    <mergeCell ref="A2:A3"/>
    <mergeCell ref="B2:B3"/>
    <mergeCell ref="C2:C3"/>
    <mergeCell ref="D2:D3"/>
    <mergeCell ref="E2:E3"/>
    <mergeCell ref="J2:K2"/>
    <mergeCell ref="B4:B28"/>
    <mergeCell ref="C4:C10"/>
    <mergeCell ref="D4:D7"/>
    <mergeCell ref="C12:C18"/>
    <mergeCell ref="D12:D15"/>
    <mergeCell ref="C20:C22"/>
    <mergeCell ref="D20:D22"/>
    <mergeCell ref="F2:F3"/>
    <mergeCell ref="C23:C28"/>
    <mergeCell ref="D23:D28"/>
    <mergeCell ref="B29:B36"/>
    <mergeCell ref="C30:C36"/>
    <mergeCell ref="D30:D36"/>
    <mergeCell ref="G2:G3"/>
    <mergeCell ref="H2:I2"/>
  </mergeCells>
  <phoneticPr fontId="2"/>
  <pageMargins left="0.70866141732283472" right="0.70866141732283472" top="0.74803149606299213" bottom="0.74803149606299213" header="0.31496062992125984" footer="0.31496062992125984"/>
  <pageSetup paperSize="9" scale="49" fitToHeight="0" orientation="landscape" r:id="rId1"/>
  <headerFooter>
    <oddHeader>&amp;L【様式第５号】&amp;C標準準拠対象外業務　機能帳票要件一覧</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12DBE7B8-5625-4354-BB9A-861A7CF417A5}">
          <x14:formula1>
            <xm:f>Sheet1!$B$1:$B$3</xm:f>
          </x14:formula1>
          <xm:sqref>H4:H36</xm:sqref>
        </x14:dataValidation>
        <x14:dataValidation type="list" allowBlank="1" showInputMessage="1" showErrorMessage="1" xr:uid="{5353B133-3C8B-4BAD-94A5-8BD59A2970EE}">
          <x14:formula1>
            <xm:f>Sheet1!$A$1:$A$3</xm:f>
          </x14:formula1>
          <xm:sqref>J4:J36</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D5D76-8795-49CE-A3BC-B2C0838154E1}">
  <sheetPr>
    <pageSetUpPr fitToPage="1"/>
  </sheetPr>
  <dimension ref="A1:K130"/>
  <sheetViews>
    <sheetView view="pageBreakPreview" zoomScale="70" zoomScaleNormal="100" zoomScaleSheetLayoutView="70" workbookViewId="0">
      <pane ySplit="3" topLeftCell="A4" activePane="bottomLeft" state="frozen"/>
      <selection activeCell="S19" sqref="S19"/>
      <selection pane="bottomLeft" activeCell="E2" sqref="B2:E3"/>
    </sheetView>
  </sheetViews>
  <sheetFormatPr defaultColWidth="9.36328125" defaultRowHeight="16"/>
  <cols>
    <col min="1" max="1" width="9.36328125" style="163"/>
    <col min="2" max="2" width="10.6328125" style="544" customWidth="1"/>
    <col min="3" max="4" width="13.36328125" style="545" customWidth="1"/>
    <col min="5" max="5" width="13.36328125" style="546" customWidth="1"/>
    <col min="6" max="6" width="74.90625" style="164" customWidth="1"/>
    <col min="7" max="7" width="61.36328125" style="163" customWidth="1"/>
    <col min="8" max="9" width="14.6328125" style="163" customWidth="1"/>
    <col min="10" max="11" width="17" style="163" customWidth="1"/>
    <col min="12" max="16384" width="9.36328125" style="163"/>
  </cols>
  <sheetData>
    <row r="1" spans="1:11" ht="36" customHeight="1" thickBot="1">
      <c r="A1" s="162" t="s">
        <v>5098</v>
      </c>
      <c r="G1" s="164"/>
    </row>
    <row r="2" spans="1:11" ht="19.5" customHeight="1">
      <c r="A2" s="475" t="s">
        <v>5016</v>
      </c>
      <c r="B2" s="542" t="s">
        <v>5003</v>
      </c>
      <c r="C2" s="475" t="s">
        <v>5017</v>
      </c>
      <c r="D2" s="475" t="s">
        <v>5005</v>
      </c>
      <c r="E2" s="482" t="s">
        <v>5006</v>
      </c>
      <c r="F2" s="475" t="s">
        <v>5018</v>
      </c>
      <c r="G2" s="475" t="s">
        <v>5019</v>
      </c>
      <c r="H2" s="477" t="s">
        <v>359</v>
      </c>
      <c r="I2" s="478"/>
      <c r="J2" s="479" t="s">
        <v>5020</v>
      </c>
      <c r="K2" s="480"/>
    </row>
    <row r="3" spans="1:11" ht="30" customHeight="1">
      <c r="A3" s="476"/>
      <c r="B3" s="543"/>
      <c r="C3" s="476"/>
      <c r="D3" s="476"/>
      <c r="E3" s="483"/>
      <c r="F3" s="476"/>
      <c r="G3" s="476"/>
      <c r="H3" s="165" t="s">
        <v>362</v>
      </c>
      <c r="I3" s="165" t="s">
        <v>363</v>
      </c>
      <c r="J3" s="166" t="s">
        <v>5021</v>
      </c>
      <c r="K3" s="167" t="s">
        <v>5022</v>
      </c>
    </row>
    <row r="4" spans="1:11" ht="96">
      <c r="A4" s="168">
        <f>ROW()-3</f>
        <v>1</v>
      </c>
      <c r="B4" s="484" t="s">
        <v>5023</v>
      </c>
      <c r="C4" s="474" t="s">
        <v>5099</v>
      </c>
      <c r="D4" s="474" t="s">
        <v>5100</v>
      </c>
      <c r="E4" s="396" t="s">
        <v>5101</v>
      </c>
      <c r="F4" s="170" t="s">
        <v>5102</v>
      </c>
      <c r="G4" s="354" t="s">
        <v>5103</v>
      </c>
      <c r="H4" s="350" t="s">
        <v>4699</v>
      </c>
      <c r="I4" s="354"/>
      <c r="J4" s="81"/>
      <c r="K4" s="172"/>
    </row>
    <row r="5" spans="1:11" ht="208">
      <c r="A5" s="168">
        <f t="shared" ref="A5:A68" si="0">ROW()-3</f>
        <v>2</v>
      </c>
      <c r="B5" s="484"/>
      <c r="C5" s="474"/>
      <c r="D5" s="474"/>
      <c r="E5" s="396" t="s">
        <v>5104</v>
      </c>
      <c r="F5" s="170" t="s">
        <v>7599</v>
      </c>
      <c r="G5" s="354" t="s">
        <v>5105</v>
      </c>
      <c r="H5" s="350" t="s">
        <v>4699</v>
      </c>
      <c r="I5" s="354"/>
      <c r="J5" s="81"/>
      <c r="K5" s="172"/>
    </row>
    <row r="6" spans="1:11" ht="80">
      <c r="A6" s="168">
        <f t="shared" si="0"/>
        <v>3</v>
      </c>
      <c r="B6" s="484"/>
      <c r="C6" s="474"/>
      <c r="D6" s="474"/>
      <c r="E6" s="396" t="s">
        <v>5106</v>
      </c>
      <c r="F6" s="170" t="s">
        <v>5107</v>
      </c>
      <c r="G6" s="355"/>
      <c r="H6" s="350" t="s">
        <v>4699</v>
      </c>
      <c r="I6" s="355"/>
      <c r="J6" s="81"/>
      <c r="K6" s="172"/>
    </row>
    <row r="7" spans="1:11" ht="80">
      <c r="A7" s="168">
        <f t="shared" si="0"/>
        <v>4</v>
      </c>
      <c r="B7" s="484"/>
      <c r="C7" s="474"/>
      <c r="D7" s="474"/>
      <c r="E7" s="396" t="s">
        <v>5108</v>
      </c>
      <c r="F7" s="170" t="s">
        <v>5109</v>
      </c>
      <c r="G7" s="355"/>
      <c r="H7" s="350" t="s">
        <v>4699</v>
      </c>
      <c r="I7" s="355"/>
      <c r="J7" s="81"/>
      <c r="K7" s="172"/>
    </row>
    <row r="8" spans="1:11" ht="96">
      <c r="A8" s="168">
        <f t="shared" si="0"/>
        <v>5</v>
      </c>
      <c r="B8" s="484"/>
      <c r="C8" s="474"/>
      <c r="D8" s="474"/>
      <c r="E8" s="396" t="s">
        <v>1198</v>
      </c>
      <c r="F8" s="170" t="s">
        <v>5110</v>
      </c>
      <c r="G8" s="354" t="s">
        <v>5111</v>
      </c>
      <c r="H8" s="350" t="s">
        <v>4699</v>
      </c>
      <c r="I8" s="354"/>
      <c r="J8" s="81"/>
      <c r="K8" s="172"/>
    </row>
    <row r="9" spans="1:11" ht="90.75" customHeight="1">
      <c r="A9" s="168">
        <f t="shared" si="0"/>
        <v>6</v>
      </c>
      <c r="B9" s="484"/>
      <c r="C9" s="474"/>
      <c r="D9" s="474" t="s">
        <v>5112</v>
      </c>
      <c r="E9" s="396" t="s">
        <v>5113</v>
      </c>
      <c r="F9" s="170" t="s">
        <v>5114</v>
      </c>
      <c r="G9" s="355"/>
      <c r="H9" s="350" t="s">
        <v>4699</v>
      </c>
      <c r="I9" s="355"/>
      <c r="J9" s="81"/>
      <c r="K9" s="172"/>
    </row>
    <row r="10" spans="1:11" ht="107.25" customHeight="1">
      <c r="A10" s="168">
        <f t="shared" si="0"/>
        <v>7</v>
      </c>
      <c r="B10" s="484"/>
      <c r="C10" s="474"/>
      <c r="D10" s="474"/>
      <c r="E10" s="396" t="s">
        <v>5115</v>
      </c>
      <c r="F10" s="170" t="s">
        <v>5116</v>
      </c>
      <c r="G10" s="355"/>
      <c r="H10" s="350" t="s">
        <v>4699</v>
      </c>
      <c r="I10" s="355"/>
      <c r="J10" s="81"/>
      <c r="K10" s="172"/>
    </row>
    <row r="11" spans="1:11" ht="96">
      <c r="A11" s="168">
        <f t="shared" si="0"/>
        <v>8</v>
      </c>
      <c r="B11" s="484"/>
      <c r="C11" s="474"/>
      <c r="D11" s="474" t="s">
        <v>5117</v>
      </c>
      <c r="E11" s="396" t="s">
        <v>5118</v>
      </c>
      <c r="F11" s="170" t="s">
        <v>5119</v>
      </c>
      <c r="G11" s="354"/>
      <c r="H11" s="350" t="s">
        <v>4699</v>
      </c>
      <c r="I11" s="354"/>
      <c r="J11" s="81"/>
      <c r="K11" s="172"/>
    </row>
    <row r="12" spans="1:11" ht="80">
      <c r="A12" s="168">
        <f t="shared" si="0"/>
        <v>9</v>
      </c>
      <c r="B12" s="484"/>
      <c r="C12" s="474"/>
      <c r="D12" s="474"/>
      <c r="E12" s="396" t="s">
        <v>1218</v>
      </c>
      <c r="F12" s="170" t="s">
        <v>5107</v>
      </c>
      <c r="G12" s="355"/>
      <c r="H12" s="350" t="s">
        <v>4699</v>
      </c>
      <c r="I12" s="355"/>
      <c r="J12" s="81"/>
      <c r="K12" s="172"/>
    </row>
    <row r="13" spans="1:11" ht="80">
      <c r="A13" s="168">
        <f t="shared" si="0"/>
        <v>10</v>
      </c>
      <c r="B13" s="484"/>
      <c r="C13" s="474"/>
      <c r="D13" s="474"/>
      <c r="E13" s="396" t="s">
        <v>5120</v>
      </c>
      <c r="F13" s="170" t="s">
        <v>5109</v>
      </c>
      <c r="G13" s="355"/>
      <c r="H13" s="350" t="s">
        <v>4699</v>
      </c>
      <c r="I13" s="355"/>
      <c r="J13" s="81"/>
      <c r="K13" s="172"/>
    </row>
    <row r="14" spans="1:11" ht="95.25" customHeight="1">
      <c r="A14" s="168">
        <f t="shared" si="0"/>
        <v>11</v>
      </c>
      <c r="B14" s="484"/>
      <c r="C14" s="474"/>
      <c r="D14" s="474"/>
      <c r="E14" s="396" t="s">
        <v>1232</v>
      </c>
      <c r="F14" s="170" t="s">
        <v>5116</v>
      </c>
      <c r="G14" s="355"/>
      <c r="H14" s="350" t="s">
        <v>4699</v>
      </c>
      <c r="I14" s="355"/>
      <c r="J14" s="81"/>
      <c r="K14" s="172"/>
    </row>
    <row r="15" spans="1:11" ht="96">
      <c r="A15" s="168">
        <f t="shared" si="0"/>
        <v>12</v>
      </c>
      <c r="B15" s="484"/>
      <c r="C15" s="474"/>
      <c r="D15" s="474"/>
      <c r="E15" s="396" t="s">
        <v>5121</v>
      </c>
      <c r="F15" s="170" t="s">
        <v>5110</v>
      </c>
      <c r="G15" s="354" t="s">
        <v>5111</v>
      </c>
      <c r="H15" s="350" t="s">
        <v>4699</v>
      </c>
      <c r="I15" s="354"/>
      <c r="J15" s="81"/>
      <c r="K15" s="172"/>
    </row>
    <row r="16" spans="1:11" ht="80">
      <c r="A16" s="168">
        <f t="shared" si="0"/>
        <v>13</v>
      </c>
      <c r="B16" s="484"/>
      <c r="C16" s="474"/>
      <c r="D16" s="474" t="s">
        <v>5122</v>
      </c>
      <c r="E16" s="396" t="s">
        <v>5123</v>
      </c>
      <c r="F16" s="170" t="s">
        <v>5124</v>
      </c>
      <c r="G16" s="355"/>
      <c r="H16" s="350" t="s">
        <v>4699</v>
      </c>
      <c r="I16" s="355"/>
      <c r="J16" s="81"/>
      <c r="K16" s="172"/>
    </row>
    <row r="17" spans="1:11" ht="176">
      <c r="A17" s="168">
        <f t="shared" si="0"/>
        <v>14</v>
      </c>
      <c r="B17" s="484"/>
      <c r="C17" s="474"/>
      <c r="D17" s="474"/>
      <c r="E17" s="396" t="s">
        <v>5125</v>
      </c>
      <c r="F17" s="170" t="s">
        <v>7600</v>
      </c>
      <c r="G17" s="354" t="s">
        <v>5126</v>
      </c>
      <c r="H17" s="350" t="s">
        <v>4699</v>
      </c>
      <c r="I17" s="354"/>
      <c r="J17" s="81"/>
      <c r="K17" s="172"/>
    </row>
    <row r="18" spans="1:11" ht="80">
      <c r="A18" s="168">
        <f t="shared" si="0"/>
        <v>15</v>
      </c>
      <c r="B18" s="484"/>
      <c r="C18" s="474"/>
      <c r="D18" s="474"/>
      <c r="E18" s="396" t="s">
        <v>5127</v>
      </c>
      <c r="F18" s="170" t="s">
        <v>5107</v>
      </c>
      <c r="G18" s="355"/>
      <c r="H18" s="350" t="s">
        <v>4699</v>
      </c>
      <c r="I18" s="355"/>
      <c r="J18" s="81"/>
      <c r="K18" s="172"/>
    </row>
    <row r="19" spans="1:11" ht="80">
      <c r="A19" s="168">
        <f t="shared" si="0"/>
        <v>16</v>
      </c>
      <c r="B19" s="484"/>
      <c r="C19" s="474"/>
      <c r="D19" s="474"/>
      <c r="E19" s="396" t="s">
        <v>5128</v>
      </c>
      <c r="F19" s="170" t="s">
        <v>5129</v>
      </c>
      <c r="G19" s="355"/>
      <c r="H19" s="350" t="s">
        <v>4699</v>
      </c>
      <c r="I19" s="355"/>
      <c r="J19" s="81"/>
      <c r="K19" s="172"/>
    </row>
    <row r="20" spans="1:11" ht="113.25" customHeight="1">
      <c r="A20" s="168">
        <f t="shared" si="0"/>
        <v>17</v>
      </c>
      <c r="B20" s="484"/>
      <c r="C20" s="474"/>
      <c r="D20" s="474"/>
      <c r="E20" s="396" t="s">
        <v>5130</v>
      </c>
      <c r="F20" s="170" t="s">
        <v>5110</v>
      </c>
      <c r="G20" s="354" t="s">
        <v>5131</v>
      </c>
      <c r="H20" s="350" t="s">
        <v>4699</v>
      </c>
      <c r="I20" s="354"/>
      <c r="J20" s="81"/>
      <c r="K20" s="172"/>
    </row>
    <row r="21" spans="1:11" ht="100.5" customHeight="1">
      <c r="A21" s="168">
        <f t="shared" si="0"/>
        <v>18</v>
      </c>
      <c r="B21" s="484"/>
      <c r="C21" s="474"/>
      <c r="D21" s="474" t="s">
        <v>5132</v>
      </c>
      <c r="E21" s="396" t="s">
        <v>5133</v>
      </c>
      <c r="F21" s="170" t="s">
        <v>5134</v>
      </c>
      <c r="G21" s="355"/>
      <c r="H21" s="350" t="s">
        <v>4699</v>
      </c>
      <c r="I21" s="355"/>
      <c r="J21" s="81"/>
      <c r="K21" s="172"/>
    </row>
    <row r="22" spans="1:11" ht="208">
      <c r="A22" s="168">
        <f t="shared" si="0"/>
        <v>19</v>
      </c>
      <c r="B22" s="484"/>
      <c r="C22" s="474"/>
      <c r="D22" s="474"/>
      <c r="E22" s="396" t="s">
        <v>5135</v>
      </c>
      <c r="F22" s="170" t="s">
        <v>7599</v>
      </c>
      <c r="G22" s="354" t="s">
        <v>5105</v>
      </c>
      <c r="H22" s="350" t="s">
        <v>4699</v>
      </c>
      <c r="I22" s="354"/>
      <c r="J22" s="81"/>
      <c r="K22" s="172"/>
    </row>
    <row r="23" spans="1:11" ht="80">
      <c r="A23" s="168">
        <f t="shared" si="0"/>
        <v>20</v>
      </c>
      <c r="B23" s="484"/>
      <c r="C23" s="474"/>
      <c r="D23" s="474"/>
      <c r="E23" s="396" t="s">
        <v>5136</v>
      </c>
      <c r="F23" s="170" t="s">
        <v>5107</v>
      </c>
      <c r="G23" s="355"/>
      <c r="H23" s="350" t="s">
        <v>4699</v>
      </c>
      <c r="I23" s="355"/>
      <c r="J23" s="81"/>
      <c r="K23" s="172"/>
    </row>
    <row r="24" spans="1:11" ht="80">
      <c r="A24" s="168">
        <f t="shared" si="0"/>
        <v>21</v>
      </c>
      <c r="B24" s="484"/>
      <c r="C24" s="474"/>
      <c r="D24" s="474"/>
      <c r="E24" s="396" t="s">
        <v>5137</v>
      </c>
      <c r="F24" s="170" t="s">
        <v>5109</v>
      </c>
      <c r="G24" s="355"/>
      <c r="H24" s="350" t="s">
        <v>4699</v>
      </c>
      <c r="I24" s="355"/>
      <c r="J24" s="81"/>
      <c r="K24" s="172"/>
    </row>
    <row r="25" spans="1:11" ht="96">
      <c r="A25" s="168">
        <f t="shared" si="0"/>
        <v>22</v>
      </c>
      <c r="B25" s="484"/>
      <c r="C25" s="474"/>
      <c r="D25" s="395" t="s">
        <v>5138</v>
      </c>
      <c r="E25" s="396" t="s">
        <v>5139</v>
      </c>
      <c r="F25" s="170" t="s">
        <v>5140</v>
      </c>
      <c r="G25" s="354"/>
      <c r="H25" s="350" t="s">
        <v>4699</v>
      </c>
      <c r="I25" s="354"/>
      <c r="J25" s="81"/>
      <c r="K25" s="172"/>
    </row>
    <row r="26" spans="1:11" ht="96.75" customHeight="1">
      <c r="A26" s="168">
        <f t="shared" si="0"/>
        <v>23</v>
      </c>
      <c r="B26" s="484"/>
      <c r="C26" s="474"/>
      <c r="D26" s="395" t="s">
        <v>5141</v>
      </c>
      <c r="E26" s="396" t="s">
        <v>5142</v>
      </c>
      <c r="F26" s="170" t="s">
        <v>5143</v>
      </c>
      <c r="G26" s="355"/>
      <c r="H26" s="350" t="s">
        <v>4699</v>
      </c>
      <c r="I26" s="355"/>
      <c r="J26" s="81"/>
      <c r="K26" s="172"/>
    </row>
    <row r="27" spans="1:11" ht="109.5" customHeight="1">
      <c r="A27" s="168">
        <f t="shared" si="0"/>
        <v>24</v>
      </c>
      <c r="B27" s="484"/>
      <c r="C27" s="474" t="s">
        <v>5144</v>
      </c>
      <c r="D27" s="397" t="s">
        <v>5145</v>
      </c>
      <c r="E27" s="396" t="s">
        <v>5146</v>
      </c>
      <c r="F27" s="174" t="s">
        <v>5147</v>
      </c>
      <c r="G27" s="175" t="s">
        <v>5111</v>
      </c>
      <c r="H27" s="350" t="s">
        <v>4699</v>
      </c>
      <c r="I27" s="175"/>
      <c r="J27" s="81"/>
      <c r="K27" s="172"/>
    </row>
    <row r="28" spans="1:11" ht="80.25" customHeight="1">
      <c r="A28" s="168">
        <f t="shared" si="0"/>
        <v>25</v>
      </c>
      <c r="B28" s="484"/>
      <c r="C28" s="474"/>
      <c r="D28" s="397" t="s">
        <v>5148</v>
      </c>
      <c r="E28" s="396" t="s">
        <v>5149</v>
      </c>
      <c r="F28" s="174" t="s">
        <v>5116</v>
      </c>
      <c r="G28" s="176"/>
      <c r="H28" s="350" t="s">
        <v>4699</v>
      </c>
      <c r="I28" s="176"/>
      <c r="J28" s="81"/>
      <c r="K28" s="172"/>
    </row>
    <row r="29" spans="1:11" ht="48" customHeight="1">
      <c r="A29" s="168">
        <f t="shared" si="0"/>
        <v>26</v>
      </c>
      <c r="B29" s="484"/>
      <c r="C29" s="474"/>
      <c r="D29" s="397" t="s">
        <v>5150</v>
      </c>
      <c r="E29" s="396" t="s">
        <v>5151</v>
      </c>
      <c r="F29" s="174" t="s">
        <v>5152</v>
      </c>
      <c r="G29" s="176"/>
      <c r="H29" s="350" t="s">
        <v>4699</v>
      </c>
      <c r="I29" s="176"/>
      <c r="J29" s="81"/>
      <c r="K29" s="172"/>
    </row>
    <row r="30" spans="1:11" ht="114" customHeight="1">
      <c r="A30" s="168">
        <f t="shared" si="0"/>
        <v>27</v>
      </c>
      <c r="B30" s="484"/>
      <c r="C30" s="474" t="s">
        <v>5153</v>
      </c>
      <c r="D30" s="485" t="s">
        <v>5154</v>
      </c>
      <c r="E30" s="396" t="s">
        <v>5155</v>
      </c>
      <c r="F30" s="174" t="s">
        <v>5156</v>
      </c>
      <c r="G30" s="176" t="s">
        <v>5157</v>
      </c>
      <c r="H30" s="350" t="s">
        <v>4699</v>
      </c>
      <c r="I30" s="176"/>
      <c r="J30" s="81"/>
      <c r="K30" s="172"/>
    </row>
    <row r="31" spans="1:11" ht="128">
      <c r="A31" s="168">
        <f t="shared" si="0"/>
        <v>28</v>
      </c>
      <c r="B31" s="484"/>
      <c r="C31" s="474"/>
      <c r="D31" s="485"/>
      <c r="E31" s="396" t="s">
        <v>5158</v>
      </c>
      <c r="F31" s="174" t="s">
        <v>7601</v>
      </c>
      <c r="G31" s="176" t="s">
        <v>5157</v>
      </c>
      <c r="H31" s="350" t="s">
        <v>4699</v>
      </c>
      <c r="I31" s="176"/>
      <c r="J31" s="81"/>
      <c r="K31" s="172"/>
    </row>
    <row r="32" spans="1:11" ht="64">
      <c r="A32" s="168">
        <f t="shared" si="0"/>
        <v>29</v>
      </c>
      <c r="B32" s="484"/>
      <c r="C32" s="474"/>
      <c r="D32" s="485"/>
      <c r="E32" s="396" t="s">
        <v>1297</v>
      </c>
      <c r="F32" s="174" t="s">
        <v>5159</v>
      </c>
      <c r="G32" s="176"/>
      <c r="H32" s="350" t="s">
        <v>4699</v>
      </c>
      <c r="I32" s="176"/>
      <c r="J32" s="81"/>
      <c r="K32" s="172"/>
    </row>
    <row r="33" spans="1:11" ht="50.25" customHeight="1">
      <c r="A33" s="168">
        <f t="shared" si="0"/>
        <v>30</v>
      </c>
      <c r="B33" s="484"/>
      <c r="C33" s="474"/>
      <c r="D33" s="485"/>
      <c r="E33" s="396" t="s">
        <v>5160</v>
      </c>
      <c r="F33" s="174" t="s">
        <v>5161</v>
      </c>
      <c r="G33" s="176"/>
      <c r="H33" s="350" t="s">
        <v>4699</v>
      </c>
      <c r="I33" s="176"/>
      <c r="J33" s="81"/>
      <c r="K33" s="172"/>
    </row>
    <row r="34" spans="1:11" ht="199.5" customHeight="1">
      <c r="A34" s="168">
        <f t="shared" si="0"/>
        <v>31</v>
      </c>
      <c r="B34" s="484"/>
      <c r="C34" s="474"/>
      <c r="D34" s="485" t="s">
        <v>5162</v>
      </c>
      <c r="E34" s="396" t="s">
        <v>5163</v>
      </c>
      <c r="F34" s="174" t="s">
        <v>5164</v>
      </c>
      <c r="G34" s="176"/>
      <c r="H34" s="350" t="s">
        <v>4699</v>
      </c>
      <c r="I34" s="176"/>
      <c r="J34" s="81"/>
      <c r="K34" s="172"/>
    </row>
    <row r="35" spans="1:11" ht="86.25" customHeight="1">
      <c r="A35" s="168">
        <f t="shared" si="0"/>
        <v>32</v>
      </c>
      <c r="B35" s="484"/>
      <c r="C35" s="474"/>
      <c r="D35" s="485"/>
      <c r="E35" s="396" t="s">
        <v>5165</v>
      </c>
      <c r="F35" s="174" t="s">
        <v>5166</v>
      </c>
      <c r="G35" s="176"/>
      <c r="H35" s="350" t="s">
        <v>4699</v>
      </c>
      <c r="I35" s="176"/>
      <c r="J35" s="81"/>
      <c r="K35" s="172"/>
    </row>
    <row r="36" spans="1:11" ht="102.75" customHeight="1">
      <c r="A36" s="168">
        <f t="shared" si="0"/>
        <v>33</v>
      </c>
      <c r="B36" s="484"/>
      <c r="C36" s="474"/>
      <c r="D36" s="485"/>
      <c r="E36" s="396" t="s">
        <v>1320</v>
      </c>
      <c r="F36" s="174" t="s">
        <v>5167</v>
      </c>
      <c r="G36" s="176"/>
      <c r="H36" s="350" t="s">
        <v>4699</v>
      </c>
      <c r="I36" s="176"/>
      <c r="J36" s="81"/>
      <c r="K36" s="172"/>
    </row>
    <row r="37" spans="1:11" ht="83.25" customHeight="1">
      <c r="A37" s="168">
        <f t="shared" si="0"/>
        <v>34</v>
      </c>
      <c r="B37" s="484"/>
      <c r="C37" s="474"/>
      <c r="D37" s="485"/>
      <c r="E37" s="396" t="s">
        <v>5168</v>
      </c>
      <c r="F37" s="174" t="s">
        <v>5169</v>
      </c>
      <c r="G37" s="176"/>
      <c r="H37" s="350" t="s">
        <v>4699</v>
      </c>
      <c r="I37" s="176"/>
      <c r="J37" s="81"/>
      <c r="K37" s="172"/>
    </row>
    <row r="38" spans="1:11" ht="105.75" customHeight="1">
      <c r="A38" s="168">
        <f t="shared" si="0"/>
        <v>35</v>
      </c>
      <c r="B38" s="484"/>
      <c r="C38" s="474"/>
      <c r="D38" s="485"/>
      <c r="E38" s="396" t="s">
        <v>5170</v>
      </c>
      <c r="F38" s="174" t="s">
        <v>5171</v>
      </c>
      <c r="G38" s="176"/>
      <c r="H38" s="350" t="s">
        <v>4699</v>
      </c>
      <c r="I38" s="176"/>
      <c r="J38" s="81"/>
      <c r="K38" s="172"/>
    </row>
    <row r="39" spans="1:11" ht="66" customHeight="1">
      <c r="A39" s="168">
        <f t="shared" si="0"/>
        <v>36</v>
      </c>
      <c r="B39" s="484"/>
      <c r="C39" s="474"/>
      <c r="D39" s="485"/>
      <c r="E39" s="396" t="s">
        <v>5172</v>
      </c>
      <c r="F39" s="174" t="s">
        <v>5173</v>
      </c>
      <c r="G39" s="176"/>
      <c r="H39" s="350" t="s">
        <v>4699</v>
      </c>
      <c r="I39" s="176"/>
      <c r="J39" s="81"/>
      <c r="K39" s="172"/>
    </row>
    <row r="40" spans="1:11" ht="180" customHeight="1">
      <c r="A40" s="168">
        <f t="shared" si="0"/>
        <v>37</v>
      </c>
      <c r="B40" s="484"/>
      <c r="C40" s="474"/>
      <c r="D40" s="397" t="s">
        <v>5174</v>
      </c>
      <c r="E40" s="396" t="s">
        <v>5175</v>
      </c>
      <c r="F40" s="174" t="s">
        <v>5176</v>
      </c>
      <c r="G40" s="176"/>
      <c r="H40" s="350" t="s">
        <v>4699</v>
      </c>
      <c r="I40" s="176"/>
      <c r="J40" s="81"/>
      <c r="K40" s="172"/>
    </row>
    <row r="41" spans="1:11" ht="98.25" customHeight="1">
      <c r="A41" s="168">
        <f t="shared" si="0"/>
        <v>38</v>
      </c>
      <c r="B41" s="484"/>
      <c r="C41" s="474" t="s">
        <v>5177</v>
      </c>
      <c r="D41" s="474" t="s">
        <v>5178</v>
      </c>
      <c r="E41" s="396" t="s">
        <v>5179</v>
      </c>
      <c r="F41" s="174" t="s">
        <v>7602</v>
      </c>
      <c r="G41" s="176"/>
      <c r="H41" s="350" t="s">
        <v>4699</v>
      </c>
      <c r="I41" s="176"/>
      <c r="J41" s="81"/>
      <c r="K41" s="172"/>
    </row>
    <row r="42" spans="1:11" ht="138" customHeight="1">
      <c r="A42" s="168">
        <f t="shared" si="0"/>
        <v>39</v>
      </c>
      <c r="B42" s="484"/>
      <c r="C42" s="474"/>
      <c r="D42" s="474"/>
      <c r="E42" s="396" t="s">
        <v>5180</v>
      </c>
      <c r="F42" s="174" t="s">
        <v>7606</v>
      </c>
      <c r="G42" s="176"/>
      <c r="H42" s="350" t="s">
        <v>4699</v>
      </c>
      <c r="I42" s="176"/>
      <c r="J42" s="81"/>
      <c r="K42" s="172"/>
    </row>
    <row r="43" spans="1:11" ht="119.25" customHeight="1">
      <c r="A43" s="168">
        <f t="shared" si="0"/>
        <v>40</v>
      </c>
      <c r="B43" s="484"/>
      <c r="C43" s="474"/>
      <c r="D43" s="474"/>
      <c r="E43" s="396" t="s">
        <v>5181</v>
      </c>
      <c r="F43" s="174" t="s">
        <v>5182</v>
      </c>
      <c r="G43" s="176"/>
      <c r="H43" s="350" t="s">
        <v>4699</v>
      </c>
      <c r="I43" s="176"/>
      <c r="J43" s="81"/>
      <c r="K43" s="172"/>
    </row>
    <row r="44" spans="1:11" ht="177.75" customHeight="1">
      <c r="A44" s="168">
        <f t="shared" si="0"/>
        <v>41</v>
      </c>
      <c r="B44" s="484"/>
      <c r="C44" s="474"/>
      <c r="D44" s="474"/>
      <c r="E44" s="396" t="s">
        <v>5183</v>
      </c>
      <c r="F44" s="174" t="s">
        <v>5184</v>
      </c>
      <c r="G44" s="176"/>
      <c r="H44" s="350" t="s">
        <v>4699</v>
      </c>
      <c r="I44" s="176"/>
      <c r="J44" s="81"/>
      <c r="K44" s="172"/>
    </row>
    <row r="45" spans="1:11" ht="112">
      <c r="A45" s="168">
        <f t="shared" si="0"/>
        <v>42</v>
      </c>
      <c r="B45" s="484"/>
      <c r="C45" s="474"/>
      <c r="D45" s="485" t="s">
        <v>5185</v>
      </c>
      <c r="E45" s="396" t="s">
        <v>5186</v>
      </c>
      <c r="F45" s="174" t="s">
        <v>7603</v>
      </c>
      <c r="G45" s="176"/>
      <c r="H45" s="350" t="s">
        <v>4699</v>
      </c>
      <c r="I45" s="176"/>
      <c r="J45" s="81"/>
      <c r="K45" s="172"/>
    </row>
    <row r="46" spans="1:11" ht="96">
      <c r="A46" s="168">
        <f t="shared" si="0"/>
        <v>43</v>
      </c>
      <c r="B46" s="484"/>
      <c r="C46" s="474"/>
      <c r="D46" s="485"/>
      <c r="E46" s="396" t="s">
        <v>5188</v>
      </c>
      <c r="F46" s="174" t="s">
        <v>7604</v>
      </c>
      <c r="G46" s="176"/>
      <c r="H46" s="350" t="s">
        <v>4699</v>
      </c>
      <c r="I46" s="176"/>
      <c r="J46" s="81"/>
      <c r="K46" s="172"/>
    </row>
    <row r="47" spans="1:11" ht="111.75" customHeight="1">
      <c r="A47" s="168">
        <f t="shared" si="0"/>
        <v>44</v>
      </c>
      <c r="B47" s="484"/>
      <c r="C47" s="474"/>
      <c r="D47" s="397" t="s">
        <v>5189</v>
      </c>
      <c r="E47" s="396" t="s">
        <v>5190</v>
      </c>
      <c r="F47" s="174" t="s">
        <v>5191</v>
      </c>
      <c r="G47" s="176"/>
      <c r="H47" s="350" t="s">
        <v>4699</v>
      </c>
      <c r="I47" s="176"/>
      <c r="J47" s="81"/>
      <c r="K47" s="172"/>
    </row>
    <row r="48" spans="1:11" ht="90.75" customHeight="1">
      <c r="A48" s="168">
        <f t="shared" si="0"/>
        <v>45</v>
      </c>
      <c r="B48" s="484"/>
      <c r="C48" s="474" t="s">
        <v>5192</v>
      </c>
      <c r="D48" s="397" t="s">
        <v>5193</v>
      </c>
      <c r="E48" s="395" t="s">
        <v>5194</v>
      </c>
      <c r="F48" s="174" t="s">
        <v>5195</v>
      </c>
      <c r="G48" s="176"/>
      <c r="H48" s="350" t="s">
        <v>4699</v>
      </c>
      <c r="I48" s="176"/>
      <c r="J48" s="81"/>
      <c r="K48" s="172"/>
    </row>
    <row r="49" spans="1:11" ht="93" customHeight="1">
      <c r="A49" s="168">
        <f t="shared" si="0"/>
        <v>46</v>
      </c>
      <c r="B49" s="484"/>
      <c r="C49" s="474"/>
      <c r="D49" s="397" t="s">
        <v>5196</v>
      </c>
      <c r="E49" s="395" t="s">
        <v>5197</v>
      </c>
      <c r="F49" s="174" t="s">
        <v>5198</v>
      </c>
      <c r="G49" s="176"/>
      <c r="H49" s="350" t="s">
        <v>4699</v>
      </c>
      <c r="I49" s="176"/>
      <c r="J49" s="81"/>
      <c r="K49" s="172"/>
    </row>
    <row r="50" spans="1:11" ht="96.75" customHeight="1">
      <c r="A50" s="168">
        <f t="shared" si="0"/>
        <v>47</v>
      </c>
      <c r="B50" s="484"/>
      <c r="C50" s="474"/>
      <c r="D50" s="397" t="s">
        <v>5199</v>
      </c>
      <c r="E50" s="395" t="s">
        <v>1362</v>
      </c>
      <c r="F50" s="174" t="s">
        <v>5200</v>
      </c>
      <c r="G50" s="176"/>
      <c r="H50" s="350" t="s">
        <v>4699</v>
      </c>
      <c r="I50" s="176"/>
      <c r="J50" s="81"/>
      <c r="K50" s="172"/>
    </row>
    <row r="51" spans="1:11" ht="96">
      <c r="A51" s="168">
        <f t="shared" si="0"/>
        <v>48</v>
      </c>
      <c r="B51" s="484"/>
      <c r="C51" s="474"/>
      <c r="D51" s="397" t="s">
        <v>5201</v>
      </c>
      <c r="E51" s="395" t="s">
        <v>5202</v>
      </c>
      <c r="F51" s="174" t="s">
        <v>7605</v>
      </c>
      <c r="G51" s="176"/>
      <c r="H51" s="350" t="s">
        <v>4699</v>
      </c>
      <c r="I51" s="176"/>
      <c r="J51" s="81"/>
      <c r="K51" s="172"/>
    </row>
    <row r="52" spans="1:11" ht="38.25" customHeight="1">
      <c r="A52" s="168">
        <f t="shared" si="0"/>
        <v>49</v>
      </c>
      <c r="B52" s="484"/>
      <c r="C52" s="474"/>
      <c r="D52" s="397" t="s">
        <v>5203</v>
      </c>
      <c r="E52" s="395" t="s">
        <v>5204</v>
      </c>
      <c r="F52" s="174" t="s">
        <v>5205</v>
      </c>
      <c r="G52" s="176"/>
      <c r="H52" s="350" t="s">
        <v>4699</v>
      </c>
      <c r="I52" s="176"/>
      <c r="J52" s="81"/>
      <c r="K52" s="172"/>
    </row>
    <row r="53" spans="1:11" ht="32">
      <c r="A53" s="168">
        <f t="shared" si="0"/>
        <v>50</v>
      </c>
      <c r="B53" s="484"/>
      <c r="C53" s="474"/>
      <c r="D53" s="397" t="s">
        <v>5206</v>
      </c>
      <c r="E53" s="395" t="s">
        <v>5207</v>
      </c>
      <c r="F53" s="174" t="s">
        <v>5208</v>
      </c>
      <c r="G53" s="176"/>
      <c r="H53" s="350" t="s">
        <v>4699</v>
      </c>
      <c r="I53" s="176"/>
      <c r="J53" s="81"/>
      <c r="K53" s="172"/>
    </row>
    <row r="54" spans="1:11" ht="64">
      <c r="A54" s="168">
        <f t="shared" si="0"/>
        <v>51</v>
      </c>
      <c r="B54" s="484"/>
      <c r="C54" s="474"/>
      <c r="D54" s="397" t="s">
        <v>5209</v>
      </c>
      <c r="E54" s="395" t="s">
        <v>5210</v>
      </c>
      <c r="F54" s="174" t="s">
        <v>5211</v>
      </c>
      <c r="G54" s="176"/>
      <c r="H54" s="350" t="s">
        <v>4699</v>
      </c>
      <c r="I54" s="176"/>
      <c r="J54" s="81"/>
      <c r="K54" s="172"/>
    </row>
    <row r="55" spans="1:11" ht="76.5" customHeight="1">
      <c r="A55" s="168">
        <f t="shared" si="0"/>
        <v>52</v>
      </c>
      <c r="B55" s="484"/>
      <c r="C55" s="474"/>
      <c r="D55" s="397" t="s">
        <v>5212</v>
      </c>
      <c r="E55" s="395" t="s">
        <v>5213</v>
      </c>
      <c r="F55" s="174" t="s">
        <v>5214</v>
      </c>
      <c r="G55" s="176"/>
      <c r="H55" s="350" t="s">
        <v>4699</v>
      </c>
      <c r="I55" s="176"/>
      <c r="J55" s="81"/>
      <c r="K55" s="172"/>
    </row>
    <row r="56" spans="1:11">
      <c r="A56" s="168">
        <f t="shared" si="0"/>
        <v>53</v>
      </c>
      <c r="B56" s="484"/>
      <c r="C56" s="474" t="s">
        <v>5215</v>
      </c>
      <c r="D56" s="474"/>
      <c r="E56" s="395" t="s">
        <v>5216</v>
      </c>
      <c r="F56" s="174" t="s">
        <v>5217</v>
      </c>
      <c r="G56" s="176"/>
      <c r="H56" s="350" t="s">
        <v>4699</v>
      </c>
      <c r="I56" s="176"/>
      <c r="J56" s="81"/>
      <c r="K56" s="172"/>
    </row>
    <row r="57" spans="1:11">
      <c r="A57" s="168">
        <f t="shared" si="0"/>
        <v>54</v>
      </c>
      <c r="B57" s="484"/>
      <c r="C57" s="474"/>
      <c r="D57" s="474"/>
      <c r="E57" s="395" t="s">
        <v>5218</v>
      </c>
      <c r="F57" s="174" t="s">
        <v>5219</v>
      </c>
      <c r="G57" s="176"/>
      <c r="H57" s="350" t="s">
        <v>4699</v>
      </c>
      <c r="I57" s="176"/>
      <c r="J57" s="81"/>
      <c r="K57" s="172"/>
    </row>
    <row r="58" spans="1:11">
      <c r="A58" s="168">
        <f t="shared" si="0"/>
        <v>55</v>
      </c>
      <c r="B58" s="484"/>
      <c r="C58" s="474"/>
      <c r="D58" s="474"/>
      <c r="E58" s="395" t="s">
        <v>5220</v>
      </c>
      <c r="F58" s="174" t="s">
        <v>5221</v>
      </c>
      <c r="G58" s="176"/>
      <c r="H58" s="350" t="s">
        <v>4699</v>
      </c>
      <c r="I58" s="176"/>
      <c r="J58" s="81"/>
      <c r="K58" s="172"/>
    </row>
    <row r="59" spans="1:11">
      <c r="A59" s="168">
        <f t="shared" si="0"/>
        <v>56</v>
      </c>
      <c r="B59" s="484"/>
      <c r="C59" s="474"/>
      <c r="D59" s="474"/>
      <c r="E59" s="395" t="s">
        <v>5222</v>
      </c>
      <c r="F59" s="174" t="s">
        <v>5223</v>
      </c>
      <c r="G59" s="176"/>
      <c r="H59" s="350" t="s">
        <v>4699</v>
      </c>
      <c r="I59" s="176"/>
      <c r="J59" s="81"/>
      <c r="K59" s="172"/>
    </row>
    <row r="60" spans="1:11">
      <c r="A60" s="168">
        <f t="shared" si="0"/>
        <v>57</v>
      </c>
      <c r="B60" s="484"/>
      <c r="C60" s="474"/>
      <c r="D60" s="474"/>
      <c r="E60" s="395" t="s">
        <v>5224</v>
      </c>
      <c r="F60" s="174" t="s">
        <v>5225</v>
      </c>
      <c r="G60" s="176" t="s">
        <v>5226</v>
      </c>
      <c r="H60" s="350" t="s">
        <v>4699</v>
      </c>
      <c r="I60" s="176"/>
      <c r="J60" s="81"/>
      <c r="K60" s="172"/>
    </row>
    <row r="61" spans="1:11">
      <c r="A61" s="168">
        <f t="shared" si="0"/>
        <v>58</v>
      </c>
      <c r="B61" s="484"/>
      <c r="C61" s="397" t="s">
        <v>5227</v>
      </c>
      <c r="D61" s="397"/>
      <c r="E61" s="547" t="s">
        <v>5228</v>
      </c>
      <c r="F61" s="174" t="s">
        <v>5229</v>
      </c>
      <c r="G61" s="177"/>
      <c r="H61" s="350" t="s">
        <v>4699</v>
      </c>
      <c r="I61" s="178"/>
      <c r="J61" s="81"/>
      <c r="K61" s="172"/>
    </row>
    <row r="62" spans="1:11">
      <c r="A62" s="168">
        <f t="shared" si="0"/>
        <v>59</v>
      </c>
      <c r="B62" s="484"/>
      <c r="C62" s="395" t="s">
        <v>5230</v>
      </c>
      <c r="D62" s="395"/>
      <c r="E62" s="395" t="s">
        <v>5231</v>
      </c>
      <c r="F62" s="174" t="s">
        <v>5232</v>
      </c>
      <c r="G62" s="179"/>
      <c r="H62" s="350" t="s">
        <v>4699</v>
      </c>
      <c r="I62" s="176"/>
      <c r="J62" s="81"/>
      <c r="K62" s="172"/>
    </row>
    <row r="63" spans="1:11">
      <c r="A63" s="168">
        <f t="shared" si="0"/>
        <v>60</v>
      </c>
      <c r="B63" s="484" t="s">
        <v>5233</v>
      </c>
      <c r="C63" s="397" t="s">
        <v>5234</v>
      </c>
      <c r="D63" s="397"/>
      <c r="E63" s="547" t="s">
        <v>5235</v>
      </c>
      <c r="F63" s="174" t="s">
        <v>5236</v>
      </c>
      <c r="G63" s="176"/>
      <c r="H63" s="350" t="s">
        <v>4699</v>
      </c>
      <c r="I63" s="176"/>
      <c r="J63" s="81"/>
      <c r="K63" s="172"/>
    </row>
    <row r="64" spans="1:11" ht="15.75" customHeight="1">
      <c r="A64" s="168">
        <f t="shared" si="0"/>
        <v>61</v>
      </c>
      <c r="B64" s="484"/>
      <c r="C64" s="397" t="s">
        <v>5237</v>
      </c>
      <c r="D64" s="397"/>
      <c r="E64" s="547" t="s">
        <v>5238</v>
      </c>
      <c r="F64" s="170" t="s">
        <v>5239</v>
      </c>
      <c r="G64" s="176" t="s">
        <v>5240</v>
      </c>
      <c r="H64" s="350" t="s">
        <v>4699</v>
      </c>
      <c r="I64" s="176"/>
      <c r="J64" s="81"/>
      <c r="K64" s="172"/>
    </row>
    <row r="65" spans="1:11" ht="48">
      <c r="A65" s="168">
        <f t="shared" si="0"/>
        <v>62</v>
      </c>
      <c r="B65" s="484"/>
      <c r="C65" s="397" t="s">
        <v>5241</v>
      </c>
      <c r="D65" s="397"/>
      <c r="E65" s="547" t="s">
        <v>5242</v>
      </c>
      <c r="F65" s="170" t="s">
        <v>5243</v>
      </c>
      <c r="G65" s="176" t="s">
        <v>5244</v>
      </c>
      <c r="H65" s="350" t="s">
        <v>4699</v>
      </c>
      <c r="I65" s="176"/>
      <c r="J65" s="81"/>
      <c r="K65" s="172"/>
    </row>
    <row r="66" spans="1:11">
      <c r="A66" s="168">
        <f t="shared" si="0"/>
        <v>63</v>
      </c>
      <c r="B66" s="484"/>
      <c r="C66" s="485" t="s">
        <v>5245</v>
      </c>
      <c r="D66" s="485"/>
      <c r="E66" s="547" t="s">
        <v>5246</v>
      </c>
      <c r="F66" s="170" t="s">
        <v>5247</v>
      </c>
      <c r="G66" s="176"/>
      <c r="H66" s="350" t="s">
        <v>4699</v>
      </c>
      <c r="I66" s="176"/>
      <c r="J66" s="81"/>
      <c r="K66" s="172"/>
    </row>
    <row r="67" spans="1:11">
      <c r="A67" s="168">
        <f t="shared" si="0"/>
        <v>64</v>
      </c>
      <c r="B67" s="484"/>
      <c r="C67" s="485"/>
      <c r="D67" s="485"/>
      <c r="E67" s="547" t="s">
        <v>5248</v>
      </c>
      <c r="F67" s="170" t="s">
        <v>5249</v>
      </c>
      <c r="G67" s="176"/>
      <c r="H67" s="350" t="s">
        <v>4699</v>
      </c>
      <c r="I67" s="176"/>
      <c r="J67" s="81"/>
      <c r="K67" s="172"/>
    </row>
    <row r="68" spans="1:11">
      <c r="A68" s="168">
        <f t="shared" si="0"/>
        <v>65</v>
      </c>
      <c r="B68" s="484"/>
      <c r="C68" s="474" t="s">
        <v>5250</v>
      </c>
      <c r="D68" s="474"/>
      <c r="E68" s="547" t="s">
        <v>5251</v>
      </c>
      <c r="F68" s="170" t="s">
        <v>5252</v>
      </c>
      <c r="G68" s="176" t="s">
        <v>5253</v>
      </c>
      <c r="H68" s="350" t="s">
        <v>4699</v>
      </c>
      <c r="I68" s="176"/>
      <c r="J68" s="81"/>
      <c r="K68" s="172"/>
    </row>
    <row r="69" spans="1:11">
      <c r="A69" s="168">
        <f t="shared" ref="A69:A130" si="1">ROW()-3</f>
        <v>66</v>
      </c>
      <c r="B69" s="484"/>
      <c r="C69" s="474"/>
      <c r="D69" s="474"/>
      <c r="E69" s="395" t="s">
        <v>5254</v>
      </c>
      <c r="F69" s="174" t="s">
        <v>5255</v>
      </c>
      <c r="G69" s="176"/>
      <c r="H69" s="350" t="s">
        <v>4699</v>
      </c>
      <c r="I69" s="176"/>
      <c r="J69" s="81"/>
      <c r="K69" s="172"/>
    </row>
    <row r="70" spans="1:11">
      <c r="A70" s="168">
        <f t="shared" si="1"/>
        <v>67</v>
      </c>
      <c r="B70" s="484"/>
      <c r="C70" s="474"/>
      <c r="D70" s="474"/>
      <c r="E70" s="547" t="s">
        <v>5256</v>
      </c>
      <c r="F70" s="174" t="s">
        <v>5257</v>
      </c>
      <c r="G70" s="176"/>
      <c r="H70" s="350" t="s">
        <v>4699</v>
      </c>
      <c r="I70" s="176"/>
      <c r="J70" s="81"/>
      <c r="K70" s="172"/>
    </row>
    <row r="71" spans="1:11">
      <c r="A71" s="168">
        <f t="shared" si="1"/>
        <v>68</v>
      </c>
      <c r="B71" s="484"/>
      <c r="C71" s="474"/>
      <c r="D71" s="474"/>
      <c r="E71" s="395" t="s">
        <v>5258</v>
      </c>
      <c r="F71" s="174" t="s">
        <v>5259</v>
      </c>
      <c r="G71" s="176"/>
      <c r="H71" s="350" t="s">
        <v>4699</v>
      </c>
      <c r="I71" s="176"/>
      <c r="J71" s="81"/>
      <c r="K71" s="172"/>
    </row>
    <row r="72" spans="1:11">
      <c r="A72" s="168">
        <f t="shared" si="1"/>
        <v>69</v>
      </c>
      <c r="B72" s="484"/>
      <c r="C72" s="474"/>
      <c r="D72" s="474"/>
      <c r="E72" s="547" t="s">
        <v>5260</v>
      </c>
      <c r="F72" s="174" t="s">
        <v>5261</v>
      </c>
      <c r="G72" s="176"/>
      <c r="H72" s="350" t="s">
        <v>4699</v>
      </c>
      <c r="I72" s="176"/>
      <c r="J72" s="81"/>
      <c r="K72" s="172"/>
    </row>
    <row r="73" spans="1:11">
      <c r="A73" s="168">
        <f t="shared" si="1"/>
        <v>70</v>
      </c>
      <c r="B73" s="484"/>
      <c r="C73" s="474"/>
      <c r="D73" s="474"/>
      <c r="E73" s="395" t="s">
        <v>5262</v>
      </c>
      <c r="F73" s="174" t="s">
        <v>5263</v>
      </c>
      <c r="G73" s="176" t="s">
        <v>5264</v>
      </c>
      <c r="H73" s="350" t="s">
        <v>4699</v>
      </c>
      <c r="I73" s="176"/>
      <c r="J73" s="81"/>
      <c r="K73" s="172"/>
    </row>
    <row r="74" spans="1:11">
      <c r="A74" s="168">
        <f t="shared" si="1"/>
        <v>71</v>
      </c>
      <c r="B74" s="484"/>
      <c r="C74" s="474"/>
      <c r="D74" s="474"/>
      <c r="E74" s="547" t="s">
        <v>5265</v>
      </c>
      <c r="F74" s="174" t="s">
        <v>5266</v>
      </c>
      <c r="G74" s="176"/>
      <c r="H74" s="350" t="s">
        <v>4699</v>
      </c>
      <c r="I74" s="176"/>
      <c r="J74" s="81"/>
      <c r="K74" s="172"/>
    </row>
    <row r="75" spans="1:11">
      <c r="A75" s="168">
        <f t="shared" si="1"/>
        <v>72</v>
      </c>
      <c r="B75" s="484"/>
      <c r="C75" s="474"/>
      <c r="D75" s="474"/>
      <c r="E75" s="395" t="s">
        <v>5267</v>
      </c>
      <c r="F75" s="174" t="s">
        <v>5268</v>
      </c>
      <c r="G75" s="176"/>
      <c r="H75" s="350" t="s">
        <v>4699</v>
      </c>
      <c r="I75" s="176"/>
      <c r="J75" s="81"/>
      <c r="K75" s="172"/>
    </row>
    <row r="76" spans="1:11">
      <c r="A76" s="168">
        <f t="shared" si="1"/>
        <v>73</v>
      </c>
      <c r="B76" s="484"/>
      <c r="C76" s="474"/>
      <c r="D76" s="474"/>
      <c r="E76" s="547" t="s">
        <v>5269</v>
      </c>
      <c r="F76" s="174" t="s">
        <v>5270</v>
      </c>
      <c r="G76" s="176"/>
      <c r="H76" s="350" t="s">
        <v>4699</v>
      </c>
      <c r="I76" s="176"/>
      <c r="J76" s="81"/>
      <c r="K76" s="172"/>
    </row>
    <row r="77" spans="1:11">
      <c r="A77" s="168">
        <f t="shared" si="1"/>
        <v>74</v>
      </c>
      <c r="B77" s="484"/>
      <c r="C77" s="474"/>
      <c r="D77" s="474"/>
      <c r="E77" s="395" t="s">
        <v>5271</v>
      </c>
      <c r="F77" s="174" t="s">
        <v>5272</v>
      </c>
      <c r="G77" s="176"/>
      <c r="H77" s="350" t="s">
        <v>4699</v>
      </c>
      <c r="I77" s="176"/>
      <c r="J77" s="81"/>
      <c r="K77" s="172"/>
    </row>
    <row r="78" spans="1:11">
      <c r="A78" s="168">
        <f t="shared" si="1"/>
        <v>75</v>
      </c>
      <c r="B78" s="484"/>
      <c r="C78" s="474"/>
      <c r="D78" s="474"/>
      <c r="E78" s="547" t="s">
        <v>5273</v>
      </c>
      <c r="F78" s="174" t="s">
        <v>5274</v>
      </c>
      <c r="G78" s="176"/>
      <c r="H78" s="350" t="s">
        <v>4699</v>
      </c>
      <c r="I78" s="176"/>
      <c r="J78" s="81"/>
      <c r="K78" s="172"/>
    </row>
    <row r="79" spans="1:11">
      <c r="A79" s="168">
        <f t="shared" si="1"/>
        <v>76</v>
      </c>
      <c r="B79" s="484"/>
      <c r="C79" s="474"/>
      <c r="D79" s="474"/>
      <c r="E79" s="395" t="s">
        <v>5275</v>
      </c>
      <c r="F79" s="174" t="s">
        <v>5276</v>
      </c>
      <c r="G79" s="176" t="s">
        <v>5277</v>
      </c>
      <c r="H79" s="350" t="s">
        <v>4699</v>
      </c>
      <c r="I79" s="176"/>
      <c r="J79" s="81"/>
      <c r="K79" s="172"/>
    </row>
    <row r="80" spans="1:11">
      <c r="A80" s="168">
        <f t="shared" si="1"/>
        <v>77</v>
      </c>
      <c r="B80" s="484"/>
      <c r="C80" s="474"/>
      <c r="D80" s="474"/>
      <c r="E80" s="547" t="s">
        <v>5278</v>
      </c>
      <c r="F80" s="174" t="s">
        <v>5279</v>
      </c>
      <c r="G80" s="176"/>
      <c r="H80" s="350" t="s">
        <v>4699</v>
      </c>
      <c r="I80" s="176"/>
      <c r="J80" s="81"/>
      <c r="K80" s="172"/>
    </row>
    <row r="81" spans="1:11">
      <c r="A81" s="168">
        <f t="shared" si="1"/>
        <v>78</v>
      </c>
      <c r="B81" s="484"/>
      <c r="C81" s="474"/>
      <c r="D81" s="474"/>
      <c r="E81" s="395" t="s">
        <v>5280</v>
      </c>
      <c r="F81" s="174" t="s">
        <v>5281</v>
      </c>
      <c r="G81" s="176"/>
      <c r="H81" s="350" t="s">
        <v>4699</v>
      </c>
      <c r="I81" s="176"/>
      <c r="J81" s="81"/>
      <c r="K81" s="172"/>
    </row>
    <row r="82" spans="1:11">
      <c r="A82" s="168">
        <f t="shared" si="1"/>
        <v>79</v>
      </c>
      <c r="B82" s="484"/>
      <c r="C82" s="474"/>
      <c r="D82" s="474"/>
      <c r="E82" s="547" t="s">
        <v>5282</v>
      </c>
      <c r="F82" s="174" t="s">
        <v>5283</v>
      </c>
      <c r="G82" s="176"/>
      <c r="H82" s="350" t="s">
        <v>4699</v>
      </c>
      <c r="I82" s="176"/>
      <c r="J82" s="81"/>
      <c r="K82" s="172"/>
    </row>
    <row r="83" spans="1:11">
      <c r="A83" s="168">
        <f t="shared" si="1"/>
        <v>80</v>
      </c>
      <c r="B83" s="484"/>
      <c r="C83" s="474"/>
      <c r="D83" s="474"/>
      <c r="E83" s="395" t="s">
        <v>5284</v>
      </c>
      <c r="F83" s="174" t="s">
        <v>5285</v>
      </c>
      <c r="G83" s="176"/>
      <c r="H83" s="350" t="s">
        <v>4699</v>
      </c>
      <c r="I83" s="176"/>
      <c r="J83" s="81"/>
      <c r="K83" s="172"/>
    </row>
    <row r="84" spans="1:11">
      <c r="A84" s="168">
        <f t="shared" si="1"/>
        <v>81</v>
      </c>
      <c r="B84" s="484"/>
      <c r="C84" s="474"/>
      <c r="D84" s="474"/>
      <c r="E84" s="547" t="s">
        <v>5286</v>
      </c>
      <c r="F84" s="174" t="s">
        <v>5287</v>
      </c>
      <c r="G84" s="176"/>
      <c r="H84" s="350" t="s">
        <v>4699</v>
      </c>
      <c r="I84" s="176"/>
      <c r="J84" s="81"/>
      <c r="K84" s="172"/>
    </row>
    <row r="85" spans="1:11">
      <c r="A85" s="168">
        <f t="shared" si="1"/>
        <v>82</v>
      </c>
      <c r="B85" s="484"/>
      <c r="C85" s="474"/>
      <c r="D85" s="474"/>
      <c r="E85" s="395" t="s">
        <v>5288</v>
      </c>
      <c r="F85" s="174" t="s">
        <v>5289</v>
      </c>
      <c r="G85" s="176"/>
      <c r="H85" s="350" t="s">
        <v>4699</v>
      </c>
      <c r="I85" s="176"/>
      <c r="J85" s="81"/>
      <c r="K85" s="172"/>
    </row>
    <row r="86" spans="1:11">
      <c r="A86" s="168">
        <f t="shared" si="1"/>
        <v>83</v>
      </c>
      <c r="B86" s="484"/>
      <c r="C86" s="474"/>
      <c r="D86" s="474"/>
      <c r="E86" s="547" t="s">
        <v>5290</v>
      </c>
      <c r="F86" s="174" t="s">
        <v>5291</v>
      </c>
      <c r="G86" s="176"/>
      <c r="H86" s="350" t="s">
        <v>4699</v>
      </c>
      <c r="I86" s="176"/>
      <c r="J86" s="81"/>
      <c r="K86" s="172"/>
    </row>
    <row r="87" spans="1:11">
      <c r="A87" s="168">
        <f t="shared" si="1"/>
        <v>84</v>
      </c>
      <c r="B87" s="484"/>
      <c r="C87" s="474"/>
      <c r="D87" s="474"/>
      <c r="E87" s="395" t="s">
        <v>5292</v>
      </c>
      <c r="F87" s="174" t="s">
        <v>5293</v>
      </c>
      <c r="G87" s="176"/>
      <c r="H87" s="350" t="s">
        <v>4699</v>
      </c>
      <c r="I87" s="176"/>
      <c r="J87" s="81"/>
      <c r="K87" s="172"/>
    </row>
    <row r="88" spans="1:11">
      <c r="A88" s="168">
        <f t="shared" si="1"/>
        <v>85</v>
      </c>
      <c r="B88" s="484"/>
      <c r="C88" s="474"/>
      <c r="D88" s="474"/>
      <c r="E88" s="547" t="s">
        <v>5294</v>
      </c>
      <c r="F88" s="174" t="s">
        <v>5295</v>
      </c>
      <c r="G88" s="176"/>
      <c r="H88" s="350" t="s">
        <v>4699</v>
      </c>
      <c r="I88" s="176"/>
      <c r="J88" s="81"/>
      <c r="K88" s="172"/>
    </row>
    <row r="89" spans="1:11">
      <c r="A89" s="168">
        <f t="shared" si="1"/>
        <v>86</v>
      </c>
      <c r="B89" s="484"/>
      <c r="C89" s="474"/>
      <c r="D89" s="474"/>
      <c r="E89" s="395" t="s">
        <v>5296</v>
      </c>
      <c r="F89" s="174" t="s">
        <v>5297</v>
      </c>
      <c r="G89" s="176"/>
      <c r="H89" s="350" t="s">
        <v>4699</v>
      </c>
      <c r="I89" s="176"/>
      <c r="J89" s="81"/>
      <c r="K89" s="172"/>
    </row>
    <row r="90" spans="1:11">
      <c r="A90" s="168">
        <f t="shared" si="1"/>
        <v>87</v>
      </c>
      <c r="B90" s="484"/>
      <c r="C90" s="474"/>
      <c r="D90" s="474"/>
      <c r="E90" s="547" t="s">
        <v>5298</v>
      </c>
      <c r="F90" s="174" t="s">
        <v>5299</v>
      </c>
      <c r="G90" s="176"/>
      <c r="H90" s="350" t="s">
        <v>4699</v>
      </c>
      <c r="I90" s="176"/>
      <c r="J90" s="81"/>
      <c r="K90" s="172"/>
    </row>
    <row r="91" spans="1:11">
      <c r="A91" s="168">
        <f t="shared" si="1"/>
        <v>88</v>
      </c>
      <c r="B91" s="484"/>
      <c r="C91" s="474"/>
      <c r="D91" s="474"/>
      <c r="E91" s="395" t="s">
        <v>5300</v>
      </c>
      <c r="F91" s="174" t="s">
        <v>5301</v>
      </c>
      <c r="G91" s="176"/>
      <c r="H91" s="350" t="s">
        <v>4699</v>
      </c>
      <c r="I91" s="176"/>
      <c r="J91" s="81"/>
      <c r="K91" s="172"/>
    </row>
    <row r="92" spans="1:11">
      <c r="A92" s="168">
        <f t="shared" si="1"/>
        <v>89</v>
      </c>
      <c r="B92" s="484"/>
      <c r="C92" s="474"/>
      <c r="D92" s="474"/>
      <c r="E92" s="547" t="s">
        <v>5302</v>
      </c>
      <c r="F92" s="170" t="s">
        <v>5303</v>
      </c>
      <c r="G92" s="176"/>
      <c r="H92" s="350" t="s">
        <v>4699</v>
      </c>
      <c r="I92" s="176"/>
      <c r="J92" s="81"/>
      <c r="K92" s="172"/>
    </row>
    <row r="93" spans="1:11">
      <c r="A93" s="168">
        <f t="shared" si="1"/>
        <v>90</v>
      </c>
      <c r="B93" s="484"/>
      <c r="C93" s="474"/>
      <c r="D93" s="474"/>
      <c r="E93" s="395" t="s">
        <v>5304</v>
      </c>
      <c r="F93" s="174" t="s">
        <v>5305</v>
      </c>
      <c r="G93" s="176"/>
      <c r="H93" s="350" t="s">
        <v>4699</v>
      </c>
      <c r="I93" s="176"/>
      <c r="J93" s="81"/>
      <c r="K93" s="172"/>
    </row>
    <row r="94" spans="1:11">
      <c r="A94" s="168">
        <f t="shared" si="1"/>
        <v>91</v>
      </c>
      <c r="B94" s="484"/>
      <c r="C94" s="474"/>
      <c r="D94" s="474"/>
      <c r="E94" s="547" t="s">
        <v>5306</v>
      </c>
      <c r="F94" s="174" t="s">
        <v>5307</v>
      </c>
      <c r="G94" s="176"/>
      <c r="H94" s="350" t="s">
        <v>4699</v>
      </c>
      <c r="I94" s="176"/>
      <c r="J94" s="81"/>
      <c r="K94" s="172"/>
    </row>
    <row r="95" spans="1:11">
      <c r="A95" s="168">
        <f t="shared" si="1"/>
        <v>92</v>
      </c>
      <c r="B95" s="484"/>
      <c r="C95" s="474"/>
      <c r="D95" s="474"/>
      <c r="E95" s="395" t="s">
        <v>5308</v>
      </c>
      <c r="F95" s="174" t="s">
        <v>5309</v>
      </c>
      <c r="G95" s="176"/>
      <c r="H95" s="350" t="s">
        <v>4699</v>
      </c>
      <c r="I95" s="176"/>
      <c r="J95" s="81"/>
      <c r="K95" s="172"/>
    </row>
    <row r="96" spans="1:11">
      <c r="A96" s="168">
        <f t="shared" si="1"/>
        <v>93</v>
      </c>
      <c r="B96" s="484"/>
      <c r="C96" s="474"/>
      <c r="D96" s="474"/>
      <c r="E96" s="547" t="s">
        <v>5310</v>
      </c>
      <c r="F96" s="174" t="s">
        <v>5311</v>
      </c>
      <c r="G96" s="176"/>
      <c r="H96" s="350" t="s">
        <v>4699</v>
      </c>
      <c r="I96" s="176"/>
      <c r="J96" s="81"/>
      <c r="K96" s="172"/>
    </row>
    <row r="97" spans="1:11">
      <c r="A97" s="168">
        <f t="shared" si="1"/>
        <v>94</v>
      </c>
      <c r="B97" s="484"/>
      <c r="C97" s="474"/>
      <c r="D97" s="474"/>
      <c r="E97" s="395" t="s">
        <v>5312</v>
      </c>
      <c r="F97" s="174" t="s">
        <v>5313</v>
      </c>
      <c r="G97" s="176"/>
      <c r="H97" s="350" t="s">
        <v>4699</v>
      </c>
      <c r="I97" s="176"/>
      <c r="J97" s="81"/>
      <c r="K97" s="172"/>
    </row>
    <row r="98" spans="1:11" ht="32">
      <c r="A98" s="168">
        <f t="shared" si="1"/>
        <v>95</v>
      </c>
      <c r="B98" s="484"/>
      <c r="C98" s="474"/>
      <c r="D98" s="474"/>
      <c r="E98" s="547" t="s">
        <v>5314</v>
      </c>
      <c r="F98" s="174" t="s">
        <v>5315</v>
      </c>
      <c r="G98" s="176"/>
      <c r="H98" s="350" t="s">
        <v>4699</v>
      </c>
      <c r="I98" s="176"/>
      <c r="J98" s="81"/>
      <c r="K98" s="172"/>
    </row>
    <row r="99" spans="1:11">
      <c r="A99" s="168">
        <f t="shared" si="1"/>
        <v>96</v>
      </c>
      <c r="B99" s="484"/>
      <c r="C99" s="474"/>
      <c r="D99" s="474"/>
      <c r="E99" s="395" t="s">
        <v>5316</v>
      </c>
      <c r="F99" s="174" t="s">
        <v>5317</v>
      </c>
      <c r="G99" s="176"/>
      <c r="H99" s="350" t="s">
        <v>4699</v>
      </c>
      <c r="I99" s="176"/>
      <c r="J99" s="81"/>
      <c r="K99" s="172"/>
    </row>
    <row r="100" spans="1:11">
      <c r="A100" s="168">
        <f t="shared" si="1"/>
        <v>97</v>
      </c>
      <c r="B100" s="484"/>
      <c r="C100" s="474"/>
      <c r="D100" s="474"/>
      <c r="E100" s="547" t="s">
        <v>5318</v>
      </c>
      <c r="F100" s="174" t="s">
        <v>5319</v>
      </c>
      <c r="G100" s="176"/>
      <c r="H100" s="350" t="s">
        <v>4699</v>
      </c>
      <c r="I100" s="176"/>
      <c r="J100" s="81"/>
      <c r="K100" s="172"/>
    </row>
    <row r="101" spans="1:11">
      <c r="A101" s="168">
        <f t="shared" si="1"/>
        <v>98</v>
      </c>
      <c r="B101" s="484"/>
      <c r="C101" s="474"/>
      <c r="D101" s="474"/>
      <c r="E101" s="395" t="s">
        <v>5320</v>
      </c>
      <c r="F101" s="174" t="s">
        <v>5321</v>
      </c>
      <c r="G101" s="176"/>
      <c r="H101" s="350" t="s">
        <v>4699</v>
      </c>
      <c r="I101" s="176"/>
      <c r="J101" s="81"/>
      <c r="K101" s="172"/>
    </row>
    <row r="102" spans="1:11">
      <c r="A102" s="168">
        <f t="shared" si="1"/>
        <v>99</v>
      </c>
      <c r="B102" s="484"/>
      <c r="C102" s="474"/>
      <c r="D102" s="474"/>
      <c r="E102" s="547" t="s">
        <v>5322</v>
      </c>
      <c r="F102" s="174" t="s">
        <v>5323</v>
      </c>
      <c r="G102" s="176"/>
      <c r="H102" s="350" t="s">
        <v>4699</v>
      </c>
      <c r="I102" s="176"/>
      <c r="J102" s="81"/>
      <c r="K102" s="172"/>
    </row>
    <row r="103" spans="1:11" ht="32">
      <c r="A103" s="168">
        <f t="shared" si="1"/>
        <v>100</v>
      </c>
      <c r="B103" s="484"/>
      <c r="C103" s="474"/>
      <c r="D103" s="474"/>
      <c r="E103" s="395" t="s">
        <v>5324</v>
      </c>
      <c r="F103" s="174" t="s">
        <v>5325</v>
      </c>
      <c r="G103" s="176"/>
      <c r="H103" s="350" t="s">
        <v>4699</v>
      </c>
      <c r="I103" s="176"/>
      <c r="J103" s="81"/>
      <c r="K103" s="172"/>
    </row>
    <row r="104" spans="1:11">
      <c r="A104" s="168">
        <f t="shared" si="1"/>
        <v>101</v>
      </c>
      <c r="B104" s="484"/>
      <c r="C104" s="474"/>
      <c r="D104" s="474"/>
      <c r="E104" s="547" t="s">
        <v>5326</v>
      </c>
      <c r="F104" s="174" t="s">
        <v>5327</v>
      </c>
      <c r="G104" s="176"/>
      <c r="H104" s="350" t="s">
        <v>4699</v>
      </c>
      <c r="I104" s="176"/>
      <c r="J104" s="81"/>
      <c r="K104" s="172"/>
    </row>
    <row r="105" spans="1:11">
      <c r="A105" s="168">
        <f t="shared" si="1"/>
        <v>102</v>
      </c>
      <c r="B105" s="484"/>
      <c r="C105" s="474"/>
      <c r="D105" s="474"/>
      <c r="E105" s="395" t="s">
        <v>5328</v>
      </c>
      <c r="F105" s="174" t="s">
        <v>5329</v>
      </c>
      <c r="G105" s="176"/>
      <c r="H105" s="350" t="s">
        <v>4699</v>
      </c>
      <c r="I105" s="176"/>
      <c r="J105" s="81"/>
      <c r="K105" s="172"/>
    </row>
    <row r="106" spans="1:11">
      <c r="A106" s="168">
        <f t="shared" si="1"/>
        <v>103</v>
      </c>
      <c r="B106" s="484"/>
      <c r="C106" s="474"/>
      <c r="D106" s="474"/>
      <c r="E106" s="547" t="s">
        <v>5330</v>
      </c>
      <c r="F106" s="174" t="s">
        <v>5331</v>
      </c>
      <c r="G106" s="176"/>
      <c r="H106" s="350" t="s">
        <v>4699</v>
      </c>
      <c r="I106" s="176"/>
      <c r="J106" s="81"/>
      <c r="K106" s="172"/>
    </row>
    <row r="107" spans="1:11">
      <c r="A107" s="168">
        <f t="shared" si="1"/>
        <v>104</v>
      </c>
      <c r="B107" s="484"/>
      <c r="C107" s="474"/>
      <c r="D107" s="474"/>
      <c r="E107" s="395" t="s">
        <v>5332</v>
      </c>
      <c r="F107" s="174" t="s">
        <v>5333</v>
      </c>
      <c r="G107" s="176"/>
      <c r="H107" s="350" t="s">
        <v>4699</v>
      </c>
      <c r="I107" s="176"/>
      <c r="J107" s="81"/>
      <c r="K107" s="172"/>
    </row>
    <row r="108" spans="1:11">
      <c r="A108" s="168">
        <f t="shared" si="1"/>
        <v>105</v>
      </c>
      <c r="B108" s="484"/>
      <c r="C108" s="474"/>
      <c r="D108" s="474"/>
      <c r="E108" s="547" t="s">
        <v>5334</v>
      </c>
      <c r="F108" s="174" t="s">
        <v>5335</v>
      </c>
      <c r="G108" s="176"/>
      <c r="H108" s="350" t="s">
        <v>4699</v>
      </c>
      <c r="I108" s="176"/>
      <c r="J108" s="81"/>
      <c r="K108" s="172"/>
    </row>
    <row r="109" spans="1:11">
      <c r="A109" s="168">
        <f t="shared" si="1"/>
        <v>106</v>
      </c>
      <c r="B109" s="484"/>
      <c r="C109" s="474"/>
      <c r="D109" s="474"/>
      <c r="E109" s="395" t="s">
        <v>5336</v>
      </c>
      <c r="F109" s="174" t="s">
        <v>5337</v>
      </c>
      <c r="G109" s="176"/>
      <c r="H109" s="350" t="s">
        <v>4699</v>
      </c>
      <c r="I109" s="176"/>
      <c r="J109" s="81"/>
      <c r="K109" s="172"/>
    </row>
    <row r="110" spans="1:11">
      <c r="A110" s="168">
        <f t="shared" si="1"/>
        <v>107</v>
      </c>
      <c r="B110" s="484"/>
      <c r="C110" s="474"/>
      <c r="D110" s="474"/>
      <c r="E110" s="547" t="s">
        <v>5338</v>
      </c>
      <c r="F110" s="174" t="s">
        <v>5339</v>
      </c>
      <c r="G110" s="176"/>
      <c r="H110" s="350" t="s">
        <v>4699</v>
      </c>
      <c r="I110" s="176"/>
      <c r="J110" s="81"/>
      <c r="K110" s="172"/>
    </row>
    <row r="111" spans="1:11">
      <c r="A111" s="168">
        <f t="shared" si="1"/>
        <v>108</v>
      </c>
      <c r="B111" s="484"/>
      <c r="C111" s="474"/>
      <c r="D111" s="474"/>
      <c r="E111" s="395" t="s">
        <v>5340</v>
      </c>
      <c r="F111" s="174" t="s">
        <v>5341</v>
      </c>
      <c r="G111" s="176"/>
      <c r="H111" s="350" t="s">
        <v>4699</v>
      </c>
      <c r="I111" s="176"/>
      <c r="J111" s="81"/>
      <c r="K111" s="172"/>
    </row>
    <row r="112" spans="1:11">
      <c r="A112" s="168">
        <f t="shared" si="1"/>
        <v>109</v>
      </c>
      <c r="B112" s="484"/>
      <c r="C112" s="474"/>
      <c r="D112" s="474"/>
      <c r="E112" s="547" t="s">
        <v>5342</v>
      </c>
      <c r="F112" s="174" t="s">
        <v>5343</v>
      </c>
      <c r="G112" s="176"/>
      <c r="H112" s="350" t="s">
        <v>4699</v>
      </c>
      <c r="I112" s="176"/>
      <c r="J112" s="81"/>
      <c r="K112" s="172"/>
    </row>
    <row r="113" spans="1:11">
      <c r="A113" s="168">
        <f t="shared" si="1"/>
        <v>110</v>
      </c>
      <c r="B113" s="484"/>
      <c r="C113" s="474"/>
      <c r="D113" s="474"/>
      <c r="E113" s="395" t="s">
        <v>5344</v>
      </c>
      <c r="F113" s="174" t="s">
        <v>5345</v>
      </c>
      <c r="G113" s="176"/>
      <c r="H113" s="350" t="s">
        <v>4699</v>
      </c>
      <c r="I113" s="176"/>
      <c r="J113" s="81"/>
      <c r="K113" s="172"/>
    </row>
    <row r="114" spans="1:11">
      <c r="A114" s="168">
        <f t="shared" si="1"/>
        <v>111</v>
      </c>
      <c r="B114" s="484"/>
      <c r="C114" s="474"/>
      <c r="D114" s="474"/>
      <c r="E114" s="547" t="s">
        <v>5346</v>
      </c>
      <c r="F114" s="174" t="s">
        <v>5347</v>
      </c>
      <c r="G114" s="176"/>
      <c r="H114" s="350" t="s">
        <v>4699</v>
      </c>
      <c r="I114" s="176"/>
      <c r="J114" s="81"/>
      <c r="K114" s="172"/>
    </row>
    <row r="115" spans="1:11">
      <c r="A115" s="168">
        <f t="shared" si="1"/>
        <v>112</v>
      </c>
      <c r="B115" s="484"/>
      <c r="C115" s="474"/>
      <c r="D115" s="474"/>
      <c r="E115" s="395" t="s">
        <v>5348</v>
      </c>
      <c r="F115" s="174" t="s">
        <v>5349</v>
      </c>
      <c r="G115" s="176"/>
      <c r="H115" s="350" t="s">
        <v>4699</v>
      </c>
      <c r="I115" s="176"/>
      <c r="J115" s="81"/>
      <c r="K115" s="172"/>
    </row>
    <row r="116" spans="1:11">
      <c r="A116" s="168">
        <f t="shared" si="1"/>
        <v>113</v>
      </c>
      <c r="B116" s="484"/>
      <c r="C116" s="474"/>
      <c r="D116" s="474"/>
      <c r="E116" s="547" t="s">
        <v>5350</v>
      </c>
      <c r="F116" s="174" t="s">
        <v>5351</v>
      </c>
      <c r="G116" s="176"/>
      <c r="H116" s="350" t="s">
        <v>4699</v>
      </c>
      <c r="I116" s="176"/>
      <c r="J116" s="81"/>
      <c r="K116" s="172"/>
    </row>
    <row r="117" spans="1:11">
      <c r="A117" s="168">
        <f t="shared" si="1"/>
        <v>114</v>
      </c>
      <c r="B117" s="484"/>
      <c r="C117" s="474"/>
      <c r="D117" s="474"/>
      <c r="E117" s="395" t="s">
        <v>5352</v>
      </c>
      <c r="F117" s="174" t="s">
        <v>5353</v>
      </c>
      <c r="G117" s="176"/>
      <c r="H117" s="350" t="s">
        <v>4699</v>
      </c>
      <c r="I117" s="176"/>
      <c r="J117" s="81"/>
      <c r="K117" s="172"/>
    </row>
    <row r="118" spans="1:11">
      <c r="A118" s="168">
        <f t="shared" si="1"/>
        <v>115</v>
      </c>
      <c r="B118" s="484"/>
      <c r="C118" s="474"/>
      <c r="D118" s="474"/>
      <c r="E118" s="547" t="s">
        <v>5354</v>
      </c>
      <c r="F118" s="174" t="s">
        <v>5355</v>
      </c>
      <c r="G118" s="176"/>
      <c r="H118" s="350" t="s">
        <v>4699</v>
      </c>
      <c r="I118" s="176"/>
      <c r="J118" s="81"/>
      <c r="K118" s="172"/>
    </row>
    <row r="119" spans="1:11">
      <c r="A119" s="168">
        <f t="shared" si="1"/>
        <v>116</v>
      </c>
      <c r="B119" s="484"/>
      <c r="C119" s="474"/>
      <c r="D119" s="474"/>
      <c r="E119" s="395" t="s">
        <v>5356</v>
      </c>
      <c r="F119" s="174" t="s">
        <v>5357</v>
      </c>
      <c r="G119" s="176"/>
      <c r="H119" s="350" t="s">
        <v>4699</v>
      </c>
      <c r="I119" s="176"/>
      <c r="J119" s="81"/>
      <c r="K119" s="172"/>
    </row>
    <row r="120" spans="1:11">
      <c r="A120" s="168">
        <f t="shared" si="1"/>
        <v>117</v>
      </c>
      <c r="B120" s="484"/>
      <c r="C120" s="474"/>
      <c r="D120" s="474"/>
      <c r="E120" s="547" t="s">
        <v>5358</v>
      </c>
      <c r="F120" s="174" t="s">
        <v>5359</v>
      </c>
      <c r="G120" s="176"/>
      <c r="H120" s="350" t="s">
        <v>4699</v>
      </c>
      <c r="I120" s="176"/>
      <c r="J120" s="81"/>
      <c r="K120" s="172"/>
    </row>
    <row r="121" spans="1:11">
      <c r="A121" s="168">
        <f t="shared" si="1"/>
        <v>118</v>
      </c>
      <c r="B121" s="484"/>
      <c r="C121" s="474"/>
      <c r="D121" s="474"/>
      <c r="E121" s="395" t="s">
        <v>5360</v>
      </c>
      <c r="F121" s="174" t="s">
        <v>5361</v>
      </c>
      <c r="G121" s="176"/>
      <c r="H121" s="350" t="s">
        <v>4699</v>
      </c>
      <c r="I121" s="176"/>
      <c r="J121" s="81"/>
      <c r="K121" s="172"/>
    </row>
    <row r="122" spans="1:11">
      <c r="A122" s="168">
        <f t="shared" si="1"/>
        <v>119</v>
      </c>
      <c r="B122" s="484"/>
      <c r="C122" s="474"/>
      <c r="D122" s="474"/>
      <c r="E122" s="547" t="s">
        <v>5362</v>
      </c>
      <c r="F122" s="174" t="s">
        <v>5363</v>
      </c>
      <c r="G122" s="176"/>
      <c r="H122" s="350" t="s">
        <v>4699</v>
      </c>
      <c r="I122" s="176"/>
      <c r="J122" s="81"/>
      <c r="K122" s="172"/>
    </row>
    <row r="123" spans="1:11">
      <c r="A123" s="168">
        <f t="shared" si="1"/>
        <v>120</v>
      </c>
      <c r="B123" s="484"/>
      <c r="C123" s="474"/>
      <c r="D123" s="474"/>
      <c r="E123" s="395" t="s">
        <v>5364</v>
      </c>
      <c r="F123" s="174" t="s">
        <v>5365</v>
      </c>
      <c r="G123" s="176"/>
      <c r="H123" s="350" t="s">
        <v>4699</v>
      </c>
      <c r="I123" s="176"/>
      <c r="J123" s="81"/>
      <c r="K123" s="172"/>
    </row>
    <row r="124" spans="1:11">
      <c r="A124" s="168">
        <f t="shared" si="1"/>
        <v>121</v>
      </c>
      <c r="B124" s="484"/>
      <c r="C124" s="474"/>
      <c r="D124" s="474"/>
      <c r="E124" s="547" t="s">
        <v>5366</v>
      </c>
      <c r="F124" s="174" t="s">
        <v>5367</v>
      </c>
      <c r="G124" s="176"/>
      <c r="H124" s="350" t="s">
        <v>4699</v>
      </c>
      <c r="I124" s="176"/>
      <c r="J124" s="81"/>
      <c r="K124" s="172"/>
    </row>
    <row r="125" spans="1:11">
      <c r="A125" s="168">
        <f t="shared" si="1"/>
        <v>122</v>
      </c>
      <c r="B125" s="484"/>
      <c r="C125" s="474"/>
      <c r="D125" s="474"/>
      <c r="E125" s="395" t="s">
        <v>5368</v>
      </c>
      <c r="F125" s="174" t="s">
        <v>5369</v>
      </c>
      <c r="G125" s="176"/>
      <c r="H125" s="350" t="s">
        <v>4699</v>
      </c>
      <c r="I125" s="176"/>
      <c r="J125" s="81"/>
      <c r="K125" s="172"/>
    </row>
    <row r="126" spans="1:11">
      <c r="A126" s="168">
        <f t="shared" si="1"/>
        <v>123</v>
      </c>
      <c r="B126" s="484"/>
      <c r="C126" s="474"/>
      <c r="D126" s="474"/>
      <c r="E126" s="547" t="s">
        <v>5370</v>
      </c>
      <c r="F126" s="174" t="s">
        <v>5371</v>
      </c>
      <c r="G126" s="176"/>
      <c r="H126" s="350" t="s">
        <v>4699</v>
      </c>
      <c r="I126" s="176"/>
      <c r="J126" s="81"/>
      <c r="K126" s="172"/>
    </row>
    <row r="127" spans="1:11">
      <c r="A127" s="168">
        <f t="shared" si="1"/>
        <v>124</v>
      </c>
      <c r="B127" s="484"/>
      <c r="C127" s="474"/>
      <c r="D127" s="474"/>
      <c r="E127" s="395" t="s">
        <v>5372</v>
      </c>
      <c r="F127" s="174" t="s">
        <v>5373</v>
      </c>
      <c r="G127" s="176"/>
      <c r="H127" s="350" t="s">
        <v>4699</v>
      </c>
      <c r="I127" s="176"/>
      <c r="J127" s="81"/>
      <c r="K127" s="172"/>
    </row>
    <row r="128" spans="1:11">
      <c r="A128" s="168">
        <f t="shared" si="1"/>
        <v>125</v>
      </c>
      <c r="B128" s="484"/>
      <c r="C128" s="474"/>
      <c r="D128" s="474"/>
      <c r="E128" s="547" t="s">
        <v>5374</v>
      </c>
      <c r="F128" s="174" t="s">
        <v>5375</v>
      </c>
      <c r="G128" s="176"/>
      <c r="H128" s="350" t="s">
        <v>4699</v>
      </c>
      <c r="I128" s="176"/>
      <c r="J128" s="81"/>
      <c r="K128" s="172"/>
    </row>
    <row r="129" spans="1:11">
      <c r="A129" s="168">
        <f t="shared" si="1"/>
        <v>126</v>
      </c>
      <c r="B129" s="484"/>
      <c r="C129" s="474"/>
      <c r="D129" s="474"/>
      <c r="E129" s="395" t="s">
        <v>5376</v>
      </c>
      <c r="F129" s="174" t="s">
        <v>5377</v>
      </c>
      <c r="G129" s="176"/>
      <c r="H129" s="350" t="s">
        <v>4699</v>
      </c>
      <c r="I129" s="176"/>
      <c r="J129" s="81"/>
      <c r="K129" s="172"/>
    </row>
    <row r="130" spans="1:11">
      <c r="A130" s="168">
        <f t="shared" si="1"/>
        <v>127</v>
      </c>
      <c r="B130" s="484"/>
      <c r="C130" s="474"/>
      <c r="D130" s="474"/>
      <c r="E130" s="547" t="s">
        <v>5378</v>
      </c>
      <c r="F130" s="174" t="s">
        <v>5379</v>
      </c>
      <c r="G130" s="176"/>
      <c r="H130" s="350" t="s">
        <v>4699</v>
      </c>
      <c r="I130" s="176"/>
      <c r="J130" s="81"/>
      <c r="K130" s="172"/>
    </row>
  </sheetData>
  <autoFilter ref="A3:K3" xr:uid="{6822CCB5-CBBE-4C05-8897-89770CAC7B05}"/>
  <mergeCells count="31">
    <mergeCell ref="A2:A3"/>
    <mergeCell ref="B2:B3"/>
    <mergeCell ref="C2:C3"/>
    <mergeCell ref="D2:D3"/>
    <mergeCell ref="E2:E3"/>
    <mergeCell ref="G2:G3"/>
    <mergeCell ref="H2:I2"/>
    <mergeCell ref="J2:K2"/>
    <mergeCell ref="B4:B62"/>
    <mergeCell ref="C4:C26"/>
    <mergeCell ref="D4:D8"/>
    <mergeCell ref="D9:D10"/>
    <mergeCell ref="D11:D15"/>
    <mergeCell ref="D16:D20"/>
    <mergeCell ref="D21:D24"/>
    <mergeCell ref="F2:F3"/>
    <mergeCell ref="C27:C29"/>
    <mergeCell ref="C30:C40"/>
    <mergeCell ref="D30:D33"/>
    <mergeCell ref="D34:D39"/>
    <mergeCell ref="C41:C47"/>
    <mergeCell ref="D41:D44"/>
    <mergeCell ref="D45:D46"/>
    <mergeCell ref="C48:C55"/>
    <mergeCell ref="C56:C60"/>
    <mergeCell ref="D56:D60"/>
    <mergeCell ref="B63:B130"/>
    <mergeCell ref="C66:C67"/>
    <mergeCell ref="D66:D67"/>
    <mergeCell ref="C68:C130"/>
    <mergeCell ref="D68:D130"/>
  </mergeCells>
  <phoneticPr fontId="2"/>
  <pageMargins left="0.70866141732283472" right="0.70866141732283472" top="0.74803149606299213" bottom="0.74803149606299213" header="0.31496062992125984" footer="0.31496062992125984"/>
  <pageSetup paperSize="9" scale="51" fitToHeight="0" orientation="landscape" r:id="rId1"/>
  <headerFooter>
    <oddHeader>&amp;L【様式第５号】&amp;C標準準拠対象外業務　機能帳票要件一覧</oddHeader>
  </headerFooter>
  <rowBreaks count="6" manualBreakCount="6">
    <brk id="10" max="10" man="1"/>
    <brk id="26" max="10" man="1"/>
    <brk id="33" max="10" man="1"/>
    <brk id="40" max="10" man="1"/>
    <brk id="47" max="10" man="1"/>
    <brk id="62"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F59E3778-9981-4362-A357-56F38291974C}">
          <x14:formula1>
            <xm:f>Sheet1!$B$1:$B$3</xm:f>
          </x14:formula1>
          <xm:sqref>H4:H130</xm:sqref>
        </x14:dataValidation>
        <x14:dataValidation type="list" allowBlank="1" showInputMessage="1" showErrorMessage="1" xr:uid="{357A1B3A-78EC-44D2-A08C-9BB11B30F1B7}">
          <x14:formula1>
            <xm:f>Sheet1!$A$1:$A$3</xm:f>
          </x14:formula1>
          <xm:sqref>J4:J130</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1A04A-83FC-46A3-B56E-F4A23CE00F23}">
  <sheetPr>
    <pageSetUpPr fitToPage="1"/>
  </sheetPr>
  <dimension ref="A1:K71"/>
  <sheetViews>
    <sheetView view="pageBreakPreview" zoomScale="70" zoomScaleNormal="100" zoomScaleSheetLayoutView="70" workbookViewId="0">
      <pane ySplit="3" topLeftCell="A6" activePane="bottomLeft" state="frozen"/>
      <selection activeCell="S19" sqref="S19"/>
      <selection pane="bottomLeft" activeCell="B2" sqref="B2:E3"/>
    </sheetView>
  </sheetViews>
  <sheetFormatPr defaultColWidth="9.36328125" defaultRowHeight="16"/>
  <cols>
    <col min="1" max="1" width="9.36328125" style="163"/>
    <col min="2" max="2" width="11.36328125" style="544" customWidth="1"/>
    <col min="3" max="4" width="13.36328125" style="545" customWidth="1"/>
    <col min="5" max="5" width="13.36328125" style="546" customWidth="1"/>
    <col min="6" max="6" width="74.90625" style="164" customWidth="1"/>
    <col min="7" max="7" width="61.36328125" style="164" customWidth="1"/>
    <col min="8" max="9" width="20.36328125" style="164" customWidth="1"/>
    <col min="10" max="11" width="17" style="163" customWidth="1"/>
    <col min="12" max="16384" width="9.36328125" style="163"/>
  </cols>
  <sheetData>
    <row r="1" spans="1:11" ht="28.5" customHeight="1" thickBot="1">
      <c r="A1" s="162" t="s">
        <v>5380</v>
      </c>
    </row>
    <row r="2" spans="1:11" ht="19.5" customHeight="1">
      <c r="A2" s="475" t="s">
        <v>5016</v>
      </c>
      <c r="B2" s="475" t="s">
        <v>5003</v>
      </c>
      <c r="C2" s="475" t="s">
        <v>5017</v>
      </c>
      <c r="D2" s="475" t="s">
        <v>5005</v>
      </c>
      <c r="E2" s="482" t="s">
        <v>5006</v>
      </c>
      <c r="F2" s="475" t="s">
        <v>5018</v>
      </c>
      <c r="G2" s="475" t="s">
        <v>5019</v>
      </c>
      <c r="H2" s="477" t="s">
        <v>359</v>
      </c>
      <c r="I2" s="478"/>
      <c r="J2" s="479" t="s">
        <v>5020</v>
      </c>
      <c r="K2" s="480"/>
    </row>
    <row r="3" spans="1:11" ht="30" customHeight="1">
      <c r="A3" s="476"/>
      <c r="B3" s="476"/>
      <c r="C3" s="476"/>
      <c r="D3" s="476"/>
      <c r="E3" s="483"/>
      <c r="F3" s="476"/>
      <c r="G3" s="476"/>
      <c r="H3" s="165" t="s">
        <v>362</v>
      </c>
      <c r="I3" s="165" t="s">
        <v>363</v>
      </c>
      <c r="J3" s="166" t="s">
        <v>5021</v>
      </c>
      <c r="K3" s="167" t="s">
        <v>5022</v>
      </c>
    </row>
    <row r="4" spans="1:11" ht="113.25" customHeight="1">
      <c r="A4" s="168">
        <f>ROW()-3</f>
        <v>1</v>
      </c>
      <c r="B4" s="484" t="s">
        <v>5023</v>
      </c>
      <c r="C4" s="481" t="s">
        <v>5381</v>
      </c>
      <c r="D4" s="481" t="s">
        <v>5382</v>
      </c>
      <c r="E4" s="396" t="s">
        <v>5383</v>
      </c>
      <c r="F4" s="170" t="s">
        <v>5384</v>
      </c>
      <c r="G4" s="354" t="s">
        <v>5385</v>
      </c>
      <c r="H4" s="350" t="s">
        <v>4699</v>
      </c>
      <c r="I4" s="354"/>
      <c r="J4" s="81"/>
      <c r="K4" s="172"/>
    </row>
    <row r="5" spans="1:11" ht="113.25" customHeight="1">
      <c r="A5" s="168">
        <f t="shared" ref="A5:A68" si="0">ROW()-3</f>
        <v>2</v>
      </c>
      <c r="B5" s="484"/>
      <c r="C5" s="481"/>
      <c r="D5" s="481"/>
      <c r="E5" s="396" t="s">
        <v>5386</v>
      </c>
      <c r="F5" s="170" t="s">
        <v>5387</v>
      </c>
      <c r="G5" s="354"/>
      <c r="H5" s="350" t="s">
        <v>4699</v>
      </c>
      <c r="I5" s="354"/>
      <c r="J5" s="81"/>
      <c r="K5" s="172"/>
    </row>
    <row r="6" spans="1:11" ht="113.25" customHeight="1">
      <c r="A6" s="168">
        <f t="shared" si="0"/>
        <v>3</v>
      </c>
      <c r="B6" s="484"/>
      <c r="C6" s="481"/>
      <c r="D6" s="481"/>
      <c r="E6" s="396" t="s">
        <v>5388</v>
      </c>
      <c r="F6" s="170" t="s">
        <v>5389</v>
      </c>
      <c r="G6" s="354" t="s">
        <v>5390</v>
      </c>
      <c r="H6" s="350" t="s">
        <v>4699</v>
      </c>
      <c r="I6" s="354"/>
      <c r="J6" s="81"/>
      <c r="K6" s="172"/>
    </row>
    <row r="7" spans="1:11" ht="113.25" customHeight="1">
      <c r="A7" s="168">
        <f t="shared" si="0"/>
        <v>4</v>
      </c>
      <c r="B7" s="484"/>
      <c r="C7" s="481"/>
      <c r="D7" s="481"/>
      <c r="E7" s="396" t="s">
        <v>5391</v>
      </c>
      <c r="F7" s="170" t="s">
        <v>5392</v>
      </c>
      <c r="G7" s="354"/>
      <c r="H7" s="350" t="s">
        <v>4699</v>
      </c>
      <c r="I7" s="354"/>
      <c r="J7" s="81"/>
      <c r="K7" s="172"/>
    </row>
    <row r="8" spans="1:11" ht="113.25" customHeight="1">
      <c r="A8" s="168">
        <f t="shared" si="0"/>
        <v>5</v>
      </c>
      <c r="B8" s="484"/>
      <c r="C8" s="481"/>
      <c r="D8" s="481" t="s">
        <v>5393</v>
      </c>
      <c r="E8" s="396" t="s">
        <v>5394</v>
      </c>
      <c r="F8" s="170" t="s">
        <v>5395</v>
      </c>
      <c r="G8" s="354" t="s">
        <v>5396</v>
      </c>
      <c r="H8" s="350" t="s">
        <v>4699</v>
      </c>
      <c r="I8" s="354"/>
      <c r="J8" s="81"/>
      <c r="K8" s="172"/>
    </row>
    <row r="9" spans="1:11" ht="113.25" customHeight="1">
      <c r="A9" s="168">
        <f t="shared" si="0"/>
        <v>6</v>
      </c>
      <c r="B9" s="484"/>
      <c r="C9" s="481"/>
      <c r="D9" s="481"/>
      <c r="E9" s="396" t="s">
        <v>5397</v>
      </c>
      <c r="F9" s="170" t="s">
        <v>5398</v>
      </c>
      <c r="G9" s="354"/>
      <c r="H9" s="350" t="s">
        <v>4699</v>
      </c>
      <c r="I9" s="354"/>
      <c r="J9" s="81"/>
      <c r="K9" s="172"/>
    </row>
    <row r="10" spans="1:11" ht="113.25" customHeight="1">
      <c r="A10" s="168">
        <f t="shared" si="0"/>
        <v>7</v>
      </c>
      <c r="B10" s="484"/>
      <c r="C10" s="481"/>
      <c r="D10" s="481"/>
      <c r="E10" s="396" t="s">
        <v>5399</v>
      </c>
      <c r="F10" s="170" t="s">
        <v>5400</v>
      </c>
      <c r="G10" s="354"/>
      <c r="H10" s="350" t="s">
        <v>4699</v>
      </c>
      <c r="I10" s="354"/>
      <c r="J10" s="81"/>
      <c r="K10" s="172"/>
    </row>
    <row r="11" spans="1:11" ht="113.25" customHeight="1">
      <c r="A11" s="168">
        <f t="shared" si="0"/>
        <v>8</v>
      </c>
      <c r="B11" s="484"/>
      <c r="C11" s="481"/>
      <c r="D11" s="396" t="s">
        <v>5401</v>
      </c>
      <c r="E11" s="396" t="s">
        <v>5402</v>
      </c>
      <c r="F11" s="170" t="s">
        <v>5403</v>
      </c>
      <c r="G11" s="354" t="s">
        <v>5404</v>
      </c>
      <c r="H11" s="350" t="s">
        <v>4699</v>
      </c>
      <c r="I11" s="354"/>
      <c r="J11" s="81"/>
      <c r="K11" s="172"/>
    </row>
    <row r="12" spans="1:11" ht="113.25" customHeight="1">
      <c r="A12" s="168">
        <f t="shared" si="0"/>
        <v>9</v>
      </c>
      <c r="B12" s="484"/>
      <c r="C12" s="481"/>
      <c r="D12" s="481" t="s">
        <v>5405</v>
      </c>
      <c r="E12" s="396" t="s">
        <v>5406</v>
      </c>
      <c r="F12" s="170" t="s">
        <v>5407</v>
      </c>
      <c r="G12" s="354"/>
      <c r="H12" s="350" t="s">
        <v>4699</v>
      </c>
      <c r="I12" s="354"/>
      <c r="J12" s="81"/>
      <c r="K12" s="172"/>
    </row>
    <row r="13" spans="1:11" ht="113.25" customHeight="1">
      <c r="A13" s="168">
        <f t="shared" si="0"/>
        <v>10</v>
      </c>
      <c r="B13" s="484"/>
      <c r="C13" s="481"/>
      <c r="D13" s="481"/>
      <c r="E13" s="396" t="s">
        <v>5408</v>
      </c>
      <c r="F13" s="170" t="s">
        <v>5409</v>
      </c>
      <c r="G13" s="354"/>
      <c r="H13" s="350" t="s">
        <v>4699</v>
      </c>
      <c r="I13" s="354"/>
      <c r="J13" s="81"/>
      <c r="K13" s="172"/>
    </row>
    <row r="14" spans="1:11" ht="113.25" customHeight="1">
      <c r="A14" s="168">
        <f t="shared" si="0"/>
        <v>11</v>
      </c>
      <c r="B14" s="484"/>
      <c r="C14" s="481"/>
      <c r="D14" s="481"/>
      <c r="E14" s="396" t="s">
        <v>5410</v>
      </c>
      <c r="F14" s="170" t="s">
        <v>5411</v>
      </c>
      <c r="G14" s="354"/>
      <c r="H14" s="350" t="s">
        <v>4699</v>
      </c>
      <c r="I14" s="354"/>
      <c r="J14" s="81"/>
      <c r="K14" s="172"/>
    </row>
    <row r="15" spans="1:11" ht="113.25" customHeight="1">
      <c r="A15" s="168">
        <f t="shared" si="0"/>
        <v>12</v>
      </c>
      <c r="B15" s="484"/>
      <c r="C15" s="481"/>
      <c r="D15" s="481"/>
      <c r="E15" s="396" t="s">
        <v>5412</v>
      </c>
      <c r="F15" s="170" t="s">
        <v>5413</v>
      </c>
      <c r="G15" s="354"/>
      <c r="H15" s="350" t="s">
        <v>4699</v>
      </c>
      <c r="I15" s="354"/>
      <c r="J15" s="81"/>
      <c r="K15" s="172"/>
    </row>
    <row r="16" spans="1:11" ht="117" customHeight="1">
      <c r="A16" s="168">
        <f t="shared" si="0"/>
        <v>13</v>
      </c>
      <c r="B16" s="484"/>
      <c r="C16" s="481" t="s">
        <v>5414</v>
      </c>
      <c r="D16" s="396" t="s">
        <v>5415</v>
      </c>
      <c r="E16" s="396" t="s">
        <v>5416</v>
      </c>
      <c r="F16" s="170" t="s">
        <v>5417</v>
      </c>
      <c r="G16" s="354"/>
      <c r="H16" s="350" t="s">
        <v>4699</v>
      </c>
      <c r="I16" s="354"/>
      <c r="J16" s="81"/>
      <c r="K16" s="172"/>
    </row>
    <row r="17" spans="1:11" ht="139.5" customHeight="1">
      <c r="A17" s="168">
        <f t="shared" si="0"/>
        <v>14</v>
      </c>
      <c r="B17" s="484"/>
      <c r="C17" s="481"/>
      <c r="D17" s="396" t="s">
        <v>5418</v>
      </c>
      <c r="E17" s="396" t="s">
        <v>5419</v>
      </c>
      <c r="F17" s="170" t="s">
        <v>5420</v>
      </c>
      <c r="G17" s="354"/>
      <c r="H17" s="350" t="s">
        <v>4699</v>
      </c>
      <c r="I17" s="354"/>
      <c r="J17" s="81"/>
      <c r="K17" s="172"/>
    </row>
    <row r="18" spans="1:11" ht="142.5" customHeight="1">
      <c r="A18" s="168">
        <f t="shared" si="0"/>
        <v>15</v>
      </c>
      <c r="B18" s="484"/>
      <c r="C18" s="481"/>
      <c r="D18" s="481" t="s">
        <v>5421</v>
      </c>
      <c r="E18" s="396" t="s">
        <v>5422</v>
      </c>
      <c r="F18" s="170" t="s">
        <v>5423</v>
      </c>
      <c r="G18" s="354" t="s">
        <v>5424</v>
      </c>
      <c r="H18" s="350" t="s">
        <v>4699</v>
      </c>
      <c r="I18" s="354"/>
      <c r="J18" s="81"/>
      <c r="K18" s="172"/>
    </row>
    <row r="19" spans="1:11" ht="32">
      <c r="A19" s="168">
        <f t="shared" si="0"/>
        <v>16</v>
      </c>
      <c r="B19" s="484"/>
      <c r="C19" s="481"/>
      <c r="D19" s="481"/>
      <c r="E19" s="396" t="s">
        <v>5425</v>
      </c>
      <c r="F19" s="170" t="s">
        <v>5426</v>
      </c>
      <c r="G19" s="174"/>
      <c r="H19" s="350" t="s">
        <v>4699</v>
      </c>
      <c r="I19" s="354"/>
      <c r="J19" s="81"/>
      <c r="K19" s="172"/>
    </row>
    <row r="20" spans="1:11" ht="58.5" customHeight="1">
      <c r="A20" s="168">
        <f t="shared" si="0"/>
        <v>17</v>
      </c>
      <c r="B20" s="484"/>
      <c r="C20" s="481"/>
      <c r="D20" s="481"/>
      <c r="E20" s="396" t="s">
        <v>5427</v>
      </c>
      <c r="F20" s="170" t="s">
        <v>5428</v>
      </c>
      <c r="G20" s="354" t="s">
        <v>5429</v>
      </c>
      <c r="H20" s="350" t="s">
        <v>4699</v>
      </c>
      <c r="I20" s="354"/>
      <c r="J20" s="81"/>
      <c r="K20" s="172"/>
    </row>
    <row r="21" spans="1:11" ht="32">
      <c r="A21" s="168">
        <f t="shared" si="0"/>
        <v>18</v>
      </c>
      <c r="B21" s="484"/>
      <c r="C21" s="481"/>
      <c r="D21" s="481"/>
      <c r="E21" s="396" t="s">
        <v>5430</v>
      </c>
      <c r="F21" s="170" t="s">
        <v>5431</v>
      </c>
      <c r="G21" s="354"/>
      <c r="H21" s="350" t="s">
        <v>4699</v>
      </c>
      <c r="I21" s="354"/>
      <c r="J21" s="81"/>
      <c r="K21" s="172"/>
    </row>
    <row r="22" spans="1:11" ht="32">
      <c r="A22" s="168">
        <f t="shared" si="0"/>
        <v>19</v>
      </c>
      <c r="B22" s="484"/>
      <c r="C22" s="481"/>
      <c r="D22" s="481"/>
      <c r="E22" s="396" t="s">
        <v>5432</v>
      </c>
      <c r="F22" s="170" t="s">
        <v>5433</v>
      </c>
      <c r="G22" s="354"/>
      <c r="H22" s="350" t="s">
        <v>4699</v>
      </c>
      <c r="I22" s="354"/>
      <c r="J22" s="81"/>
      <c r="K22" s="172"/>
    </row>
    <row r="23" spans="1:11" ht="32">
      <c r="A23" s="168">
        <f t="shared" si="0"/>
        <v>20</v>
      </c>
      <c r="B23" s="484"/>
      <c r="C23" s="481"/>
      <c r="D23" s="481"/>
      <c r="E23" s="396" t="s">
        <v>5434</v>
      </c>
      <c r="F23" s="170" t="s">
        <v>5435</v>
      </c>
      <c r="G23" s="354"/>
      <c r="H23" s="350" t="s">
        <v>4699</v>
      </c>
      <c r="I23" s="354"/>
      <c r="J23" s="81"/>
      <c r="K23" s="172"/>
    </row>
    <row r="24" spans="1:11">
      <c r="A24" s="168">
        <f t="shared" si="0"/>
        <v>21</v>
      </c>
      <c r="B24" s="484"/>
      <c r="C24" s="481"/>
      <c r="D24" s="481"/>
      <c r="E24" s="396" t="s">
        <v>5436</v>
      </c>
      <c r="F24" s="170" t="s">
        <v>5437</v>
      </c>
      <c r="G24" s="354"/>
      <c r="H24" s="350" t="s">
        <v>4699</v>
      </c>
      <c r="I24" s="354"/>
      <c r="J24" s="81"/>
      <c r="K24" s="172"/>
    </row>
    <row r="25" spans="1:11" ht="66" customHeight="1">
      <c r="A25" s="168">
        <f t="shared" si="0"/>
        <v>22</v>
      </c>
      <c r="B25" s="484"/>
      <c r="C25" s="396" t="s">
        <v>5438</v>
      </c>
      <c r="D25" s="396" t="s">
        <v>5439</v>
      </c>
      <c r="E25" s="396" t="s">
        <v>5440</v>
      </c>
      <c r="F25" s="170" t="s">
        <v>5441</v>
      </c>
      <c r="G25" s="354"/>
      <c r="H25" s="350" t="s">
        <v>4699</v>
      </c>
      <c r="I25" s="354"/>
      <c r="J25" s="81"/>
      <c r="K25" s="172"/>
    </row>
    <row r="26" spans="1:11" ht="55.5" customHeight="1">
      <c r="A26" s="168">
        <f t="shared" si="0"/>
        <v>23</v>
      </c>
      <c r="B26" s="484"/>
      <c r="C26" s="481" t="s">
        <v>5442</v>
      </c>
      <c r="D26" s="481" t="s">
        <v>5443</v>
      </c>
      <c r="E26" s="396" t="s">
        <v>5444</v>
      </c>
      <c r="F26" s="170" t="s">
        <v>5445</v>
      </c>
      <c r="G26" s="354"/>
      <c r="H26" s="350" t="s">
        <v>4699</v>
      </c>
      <c r="I26" s="354"/>
      <c r="J26" s="81"/>
      <c r="K26" s="172"/>
    </row>
    <row r="27" spans="1:11" ht="55.5" customHeight="1">
      <c r="A27" s="168">
        <f t="shared" si="0"/>
        <v>24</v>
      </c>
      <c r="B27" s="484"/>
      <c r="C27" s="481"/>
      <c r="D27" s="481"/>
      <c r="E27" s="396" t="s">
        <v>5446</v>
      </c>
      <c r="F27" s="170" t="s">
        <v>5447</v>
      </c>
      <c r="G27" s="354"/>
      <c r="H27" s="350" t="s">
        <v>4699</v>
      </c>
      <c r="I27" s="354"/>
      <c r="J27" s="81"/>
      <c r="K27" s="172"/>
    </row>
    <row r="28" spans="1:11" ht="60.75" customHeight="1">
      <c r="A28" s="168">
        <f t="shared" si="0"/>
        <v>25</v>
      </c>
      <c r="B28" s="484"/>
      <c r="C28" s="481" t="s">
        <v>5448</v>
      </c>
      <c r="D28" s="481" t="s">
        <v>5449</v>
      </c>
      <c r="E28" s="396" t="s">
        <v>5450</v>
      </c>
      <c r="F28" s="170" t="s">
        <v>5451</v>
      </c>
      <c r="G28" s="354"/>
      <c r="H28" s="350" t="s">
        <v>4699</v>
      </c>
      <c r="I28" s="354"/>
      <c r="J28" s="81"/>
      <c r="K28" s="172"/>
    </row>
    <row r="29" spans="1:11" ht="48">
      <c r="A29" s="168">
        <f t="shared" si="0"/>
        <v>26</v>
      </c>
      <c r="B29" s="484"/>
      <c r="C29" s="481"/>
      <c r="D29" s="481"/>
      <c r="E29" s="396" t="s">
        <v>1608</v>
      </c>
      <c r="F29" s="170" t="s">
        <v>5452</v>
      </c>
      <c r="G29" s="170" t="s">
        <v>5453</v>
      </c>
      <c r="H29" s="350" t="s">
        <v>4699</v>
      </c>
      <c r="I29" s="170"/>
      <c r="J29" s="81"/>
      <c r="K29" s="172"/>
    </row>
    <row r="30" spans="1:11" ht="48">
      <c r="A30" s="168">
        <f t="shared" si="0"/>
        <v>27</v>
      </c>
      <c r="B30" s="484"/>
      <c r="C30" s="481"/>
      <c r="D30" s="481"/>
      <c r="E30" s="396" t="s">
        <v>5454</v>
      </c>
      <c r="F30" s="170" t="s">
        <v>5455</v>
      </c>
      <c r="G30" s="170" t="s">
        <v>5453</v>
      </c>
      <c r="H30" s="350" t="s">
        <v>4699</v>
      </c>
      <c r="I30" s="170"/>
      <c r="J30" s="81"/>
      <c r="K30" s="172"/>
    </row>
    <row r="31" spans="1:11" ht="48">
      <c r="A31" s="168">
        <f t="shared" si="0"/>
        <v>28</v>
      </c>
      <c r="B31" s="484"/>
      <c r="C31" s="481"/>
      <c r="D31" s="481"/>
      <c r="E31" s="396" t="s">
        <v>5456</v>
      </c>
      <c r="F31" s="170" t="s">
        <v>5457</v>
      </c>
      <c r="G31" s="170" t="s">
        <v>5453</v>
      </c>
      <c r="H31" s="350" t="s">
        <v>4699</v>
      </c>
      <c r="I31" s="170"/>
      <c r="J31" s="81"/>
      <c r="K31" s="172"/>
    </row>
    <row r="32" spans="1:11" ht="32">
      <c r="A32" s="168">
        <f t="shared" si="0"/>
        <v>29</v>
      </c>
      <c r="B32" s="484"/>
      <c r="C32" s="481"/>
      <c r="D32" s="481"/>
      <c r="E32" s="396" t="s">
        <v>5458</v>
      </c>
      <c r="F32" s="170" t="s">
        <v>5459</v>
      </c>
      <c r="G32" s="170"/>
      <c r="H32" s="350" t="s">
        <v>4699</v>
      </c>
      <c r="I32" s="170"/>
      <c r="J32" s="81"/>
      <c r="K32" s="172"/>
    </row>
    <row r="33" spans="1:11" ht="48">
      <c r="A33" s="168">
        <f t="shared" si="0"/>
        <v>30</v>
      </c>
      <c r="B33" s="484"/>
      <c r="C33" s="481"/>
      <c r="D33" s="481"/>
      <c r="E33" s="396" t="s">
        <v>5460</v>
      </c>
      <c r="F33" s="170" t="s">
        <v>5461</v>
      </c>
      <c r="G33" s="170" t="s">
        <v>5453</v>
      </c>
      <c r="H33" s="350" t="s">
        <v>4699</v>
      </c>
      <c r="I33" s="170"/>
      <c r="J33" s="81"/>
      <c r="K33" s="172"/>
    </row>
    <row r="34" spans="1:11" ht="32">
      <c r="A34" s="168">
        <f t="shared" si="0"/>
        <v>31</v>
      </c>
      <c r="B34" s="484"/>
      <c r="C34" s="481"/>
      <c r="D34" s="481"/>
      <c r="E34" s="396" t="s">
        <v>5462</v>
      </c>
      <c r="F34" s="170" t="s">
        <v>5463</v>
      </c>
      <c r="G34" s="170"/>
      <c r="H34" s="350" t="s">
        <v>4699</v>
      </c>
      <c r="I34" s="170"/>
      <c r="J34" s="81"/>
      <c r="K34" s="172"/>
    </row>
    <row r="35" spans="1:11" ht="32">
      <c r="A35" s="168">
        <f t="shared" si="0"/>
        <v>32</v>
      </c>
      <c r="B35" s="484"/>
      <c r="C35" s="481"/>
      <c r="D35" s="481"/>
      <c r="E35" s="396" t="s">
        <v>5464</v>
      </c>
      <c r="F35" s="170" t="s">
        <v>5465</v>
      </c>
      <c r="G35" s="170"/>
      <c r="H35" s="350" t="s">
        <v>4699</v>
      </c>
      <c r="I35" s="170"/>
      <c r="J35" s="81"/>
      <c r="K35" s="172"/>
    </row>
    <row r="36" spans="1:11" ht="32">
      <c r="A36" s="168">
        <f t="shared" si="0"/>
        <v>33</v>
      </c>
      <c r="B36" s="484"/>
      <c r="C36" s="481"/>
      <c r="D36" s="481"/>
      <c r="E36" s="396" t="s">
        <v>5466</v>
      </c>
      <c r="F36" s="170" t="s">
        <v>5467</v>
      </c>
      <c r="G36" s="170"/>
      <c r="H36" s="350" t="s">
        <v>4699</v>
      </c>
      <c r="I36" s="170"/>
      <c r="J36" s="81"/>
      <c r="K36" s="172"/>
    </row>
    <row r="37" spans="1:11" ht="32">
      <c r="A37" s="168">
        <f t="shared" si="0"/>
        <v>34</v>
      </c>
      <c r="B37" s="484"/>
      <c r="C37" s="481"/>
      <c r="D37" s="481"/>
      <c r="E37" s="396" t="s">
        <v>5468</v>
      </c>
      <c r="F37" s="170" t="s">
        <v>5469</v>
      </c>
      <c r="G37" s="170"/>
      <c r="H37" s="350" t="s">
        <v>4699</v>
      </c>
      <c r="I37" s="170"/>
      <c r="J37" s="81"/>
      <c r="K37" s="172"/>
    </row>
    <row r="38" spans="1:11" ht="48">
      <c r="A38" s="168">
        <f t="shared" si="0"/>
        <v>35</v>
      </c>
      <c r="B38" s="484"/>
      <c r="C38" s="481"/>
      <c r="D38" s="481"/>
      <c r="E38" s="396" t="s">
        <v>5470</v>
      </c>
      <c r="F38" s="170" t="s">
        <v>5471</v>
      </c>
      <c r="G38" s="170" t="s">
        <v>5453</v>
      </c>
      <c r="H38" s="350" t="s">
        <v>4699</v>
      </c>
      <c r="I38" s="170"/>
      <c r="J38" s="81"/>
      <c r="K38" s="172"/>
    </row>
    <row r="39" spans="1:11" ht="48">
      <c r="A39" s="168">
        <f t="shared" si="0"/>
        <v>36</v>
      </c>
      <c r="B39" s="484"/>
      <c r="C39" s="481"/>
      <c r="D39" s="481"/>
      <c r="E39" s="396" t="s">
        <v>5472</v>
      </c>
      <c r="F39" s="170" t="s">
        <v>5473</v>
      </c>
      <c r="G39" s="170" t="s">
        <v>5453</v>
      </c>
      <c r="H39" s="350" t="s">
        <v>4699</v>
      </c>
      <c r="I39" s="170"/>
      <c r="J39" s="81"/>
      <c r="K39" s="172"/>
    </row>
    <row r="40" spans="1:11" ht="48">
      <c r="A40" s="168">
        <f t="shared" si="0"/>
        <v>37</v>
      </c>
      <c r="B40" s="484"/>
      <c r="C40" s="481"/>
      <c r="D40" s="481"/>
      <c r="E40" s="396" t="s">
        <v>5474</v>
      </c>
      <c r="F40" s="170" t="s">
        <v>5457</v>
      </c>
      <c r="G40" s="170" t="s">
        <v>5453</v>
      </c>
      <c r="H40" s="350" t="s">
        <v>4699</v>
      </c>
      <c r="I40" s="170"/>
      <c r="J40" s="81"/>
      <c r="K40" s="172"/>
    </row>
    <row r="41" spans="1:11" ht="48">
      <c r="A41" s="168">
        <f t="shared" si="0"/>
        <v>38</v>
      </c>
      <c r="B41" s="484"/>
      <c r="C41" s="481"/>
      <c r="D41" s="481"/>
      <c r="E41" s="396" t="s">
        <v>5475</v>
      </c>
      <c r="F41" s="170" t="s">
        <v>5476</v>
      </c>
      <c r="G41" s="170" t="s">
        <v>5453</v>
      </c>
      <c r="H41" s="350" t="s">
        <v>4699</v>
      </c>
      <c r="I41" s="170"/>
      <c r="J41" s="81"/>
      <c r="K41" s="172"/>
    </row>
    <row r="42" spans="1:11" ht="48">
      <c r="A42" s="168">
        <f t="shared" si="0"/>
        <v>39</v>
      </c>
      <c r="B42" s="484" t="s">
        <v>5233</v>
      </c>
      <c r="C42" s="396" t="s">
        <v>5477</v>
      </c>
      <c r="D42" s="396"/>
      <c r="E42" s="396" t="s">
        <v>5478</v>
      </c>
      <c r="F42" s="170" t="s">
        <v>5479</v>
      </c>
      <c r="G42" s="354"/>
      <c r="H42" s="350" t="s">
        <v>4699</v>
      </c>
      <c r="I42" s="354"/>
      <c r="J42" s="81"/>
      <c r="K42" s="172"/>
    </row>
    <row r="43" spans="1:11" ht="60.75" customHeight="1">
      <c r="A43" s="168">
        <f t="shared" si="0"/>
        <v>40</v>
      </c>
      <c r="B43" s="484"/>
      <c r="C43" s="396"/>
      <c r="D43" s="396"/>
      <c r="E43" s="396" t="s">
        <v>5480</v>
      </c>
      <c r="F43" s="170" t="s">
        <v>5481</v>
      </c>
      <c r="G43" s="354"/>
      <c r="H43" s="350" t="s">
        <v>4699</v>
      </c>
      <c r="I43" s="354"/>
      <c r="J43" s="81"/>
      <c r="K43" s="172"/>
    </row>
    <row r="44" spans="1:11" ht="60.75" customHeight="1">
      <c r="A44" s="168">
        <f t="shared" si="0"/>
        <v>41</v>
      </c>
      <c r="B44" s="484"/>
      <c r="C44" s="396" t="s">
        <v>5482</v>
      </c>
      <c r="D44" s="396"/>
      <c r="E44" s="396" t="s">
        <v>5483</v>
      </c>
      <c r="F44" s="170" t="s">
        <v>5484</v>
      </c>
      <c r="G44" s="354"/>
      <c r="H44" s="350" t="s">
        <v>4699</v>
      </c>
      <c r="I44" s="354"/>
      <c r="J44" s="81"/>
      <c r="K44" s="172"/>
    </row>
    <row r="45" spans="1:11" ht="32">
      <c r="A45" s="168">
        <f t="shared" si="0"/>
        <v>42</v>
      </c>
      <c r="B45" s="484"/>
      <c r="C45" s="396" t="s">
        <v>5485</v>
      </c>
      <c r="D45" s="396"/>
      <c r="E45" s="396" t="s">
        <v>5486</v>
      </c>
      <c r="F45" s="170" t="s">
        <v>5487</v>
      </c>
      <c r="G45" s="354"/>
      <c r="H45" s="350" t="s">
        <v>4699</v>
      </c>
      <c r="I45" s="354"/>
      <c r="J45" s="81"/>
      <c r="K45" s="172"/>
    </row>
    <row r="46" spans="1:11">
      <c r="A46" s="168">
        <f t="shared" si="0"/>
        <v>43</v>
      </c>
      <c r="B46" s="484"/>
      <c r="C46" s="474" t="s">
        <v>5069</v>
      </c>
      <c r="D46" s="395"/>
      <c r="E46" s="396" t="s">
        <v>5488</v>
      </c>
      <c r="F46" s="170" t="s">
        <v>5489</v>
      </c>
      <c r="G46" s="170" t="s">
        <v>5490</v>
      </c>
      <c r="H46" s="350" t="s">
        <v>4699</v>
      </c>
      <c r="I46" s="170"/>
      <c r="J46" s="81"/>
      <c r="K46" s="172"/>
    </row>
    <row r="47" spans="1:11">
      <c r="A47" s="168">
        <f t="shared" si="0"/>
        <v>44</v>
      </c>
      <c r="B47" s="484"/>
      <c r="C47" s="474"/>
      <c r="D47" s="395"/>
      <c r="E47" s="396" t="s">
        <v>5491</v>
      </c>
      <c r="F47" s="170" t="s">
        <v>5492</v>
      </c>
      <c r="G47" s="170" t="s">
        <v>5490</v>
      </c>
      <c r="H47" s="350" t="s">
        <v>4699</v>
      </c>
      <c r="I47" s="170"/>
      <c r="J47" s="81"/>
      <c r="K47" s="172"/>
    </row>
    <row r="48" spans="1:11">
      <c r="A48" s="168">
        <f t="shared" si="0"/>
        <v>45</v>
      </c>
      <c r="B48" s="484"/>
      <c r="C48" s="474"/>
      <c r="D48" s="395"/>
      <c r="E48" s="396" t="s">
        <v>5493</v>
      </c>
      <c r="F48" s="170" t="s">
        <v>5494</v>
      </c>
      <c r="G48" s="170" t="s">
        <v>5490</v>
      </c>
      <c r="H48" s="350" t="s">
        <v>4699</v>
      </c>
      <c r="I48" s="170"/>
      <c r="J48" s="81"/>
      <c r="K48" s="172"/>
    </row>
    <row r="49" spans="1:11" ht="16.5" customHeight="1">
      <c r="A49" s="168">
        <f t="shared" si="0"/>
        <v>46</v>
      </c>
      <c r="B49" s="484"/>
      <c r="C49" s="474"/>
      <c r="D49" s="395"/>
      <c r="E49" s="396" t="s">
        <v>5495</v>
      </c>
      <c r="F49" s="170" t="s">
        <v>5496</v>
      </c>
      <c r="G49" s="170" t="s">
        <v>5490</v>
      </c>
      <c r="H49" s="350" t="s">
        <v>4699</v>
      </c>
      <c r="I49" s="170"/>
      <c r="J49" s="81"/>
      <c r="K49" s="172"/>
    </row>
    <row r="50" spans="1:11">
      <c r="A50" s="168">
        <f t="shared" si="0"/>
        <v>47</v>
      </c>
      <c r="B50" s="484"/>
      <c r="C50" s="474"/>
      <c r="D50" s="395"/>
      <c r="E50" s="396" t="s">
        <v>5497</v>
      </c>
      <c r="F50" s="170" t="s">
        <v>5498</v>
      </c>
      <c r="G50" s="170" t="s">
        <v>5490</v>
      </c>
      <c r="H50" s="350" t="s">
        <v>4699</v>
      </c>
      <c r="I50" s="170"/>
      <c r="J50" s="81"/>
      <c r="K50" s="172"/>
    </row>
    <row r="51" spans="1:11">
      <c r="A51" s="168">
        <f t="shared" si="0"/>
        <v>48</v>
      </c>
      <c r="B51" s="484"/>
      <c r="C51" s="474"/>
      <c r="D51" s="395"/>
      <c r="E51" s="396" t="s">
        <v>5499</v>
      </c>
      <c r="F51" s="170" t="s">
        <v>5500</v>
      </c>
      <c r="G51" s="170" t="s">
        <v>5490</v>
      </c>
      <c r="H51" s="350" t="s">
        <v>4699</v>
      </c>
      <c r="I51" s="170"/>
      <c r="J51" s="81"/>
      <c r="K51" s="172"/>
    </row>
    <row r="52" spans="1:11">
      <c r="A52" s="168">
        <f t="shared" si="0"/>
        <v>49</v>
      </c>
      <c r="B52" s="484"/>
      <c r="C52" s="474"/>
      <c r="D52" s="395"/>
      <c r="E52" s="396" t="s">
        <v>5501</v>
      </c>
      <c r="F52" s="170" t="s">
        <v>5502</v>
      </c>
      <c r="G52" s="170" t="s">
        <v>5490</v>
      </c>
      <c r="H52" s="350" t="s">
        <v>4699</v>
      </c>
      <c r="I52" s="170"/>
      <c r="J52" s="81"/>
      <c r="K52" s="172"/>
    </row>
    <row r="53" spans="1:11">
      <c r="A53" s="168">
        <f t="shared" si="0"/>
        <v>50</v>
      </c>
      <c r="B53" s="484"/>
      <c r="C53" s="474"/>
      <c r="D53" s="395"/>
      <c r="E53" s="396" t="s">
        <v>5503</v>
      </c>
      <c r="F53" s="170" t="s">
        <v>5504</v>
      </c>
      <c r="G53" s="170" t="s">
        <v>5490</v>
      </c>
      <c r="H53" s="350" t="s">
        <v>4699</v>
      </c>
      <c r="I53" s="170"/>
      <c r="J53" s="81"/>
      <c r="K53" s="172"/>
    </row>
    <row r="54" spans="1:11">
      <c r="A54" s="168">
        <f t="shared" si="0"/>
        <v>51</v>
      </c>
      <c r="B54" s="484"/>
      <c r="C54" s="474"/>
      <c r="D54" s="395"/>
      <c r="E54" s="396" t="s">
        <v>5505</v>
      </c>
      <c r="F54" s="170" t="s">
        <v>5506</v>
      </c>
      <c r="G54" s="170" t="s">
        <v>5507</v>
      </c>
      <c r="H54" s="350" t="s">
        <v>4699</v>
      </c>
      <c r="I54" s="170"/>
      <c r="J54" s="81"/>
      <c r="K54" s="172"/>
    </row>
    <row r="55" spans="1:11">
      <c r="A55" s="168">
        <f t="shared" si="0"/>
        <v>52</v>
      </c>
      <c r="B55" s="484"/>
      <c r="C55" s="474"/>
      <c r="D55" s="395"/>
      <c r="E55" s="396" t="s">
        <v>5508</v>
      </c>
      <c r="F55" s="170" t="s">
        <v>5509</v>
      </c>
      <c r="G55" s="170" t="s">
        <v>5507</v>
      </c>
      <c r="H55" s="350" t="s">
        <v>4699</v>
      </c>
      <c r="I55" s="170"/>
      <c r="J55" s="81"/>
      <c r="K55" s="172"/>
    </row>
    <row r="56" spans="1:11">
      <c r="A56" s="168">
        <f t="shared" si="0"/>
        <v>53</v>
      </c>
      <c r="B56" s="484"/>
      <c r="C56" s="474"/>
      <c r="D56" s="395"/>
      <c r="E56" s="396" t="s">
        <v>5510</v>
      </c>
      <c r="F56" s="170" t="s">
        <v>5511</v>
      </c>
      <c r="G56" s="170" t="s">
        <v>5507</v>
      </c>
      <c r="H56" s="350" t="s">
        <v>4699</v>
      </c>
      <c r="I56" s="170"/>
      <c r="J56" s="81"/>
      <c r="K56" s="172"/>
    </row>
    <row r="57" spans="1:11">
      <c r="A57" s="168">
        <f t="shared" si="0"/>
        <v>54</v>
      </c>
      <c r="B57" s="484"/>
      <c r="C57" s="474"/>
      <c r="D57" s="395"/>
      <c r="E57" s="396" t="s">
        <v>5512</v>
      </c>
      <c r="F57" s="170" t="s">
        <v>5513</v>
      </c>
      <c r="G57" s="170" t="s">
        <v>5514</v>
      </c>
      <c r="H57" s="350" t="s">
        <v>4699</v>
      </c>
      <c r="I57" s="170"/>
      <c r="J57" s="81"/>
      <c r="K57" s="172"/>
    </row>
    <row r="58" spans="1:11">
      <c r="A58" s="168">
        <f t="shared" si="0"/>
        <v>55</v>
      </c>
      <c r="B58" s="484"/>
      <c r="C58" s="474"/>
      <c r="D58" s="395"/>
      <c r="E58" s="396" t="s">
        <v>5515</v>
      </c>
      <c r="F58" s="170" t="s">
        <v>5516</v>
      </c>
      <c r="G58" s="170" t="s">
        <v>5514</v>
      </c>
      <c r="H58" s="350" t="s">
        <v>4699</v>
      </c>
      <c r="I58" s="170"/>
      <c r="J58" s="81"/>
      <c r="K58" s="172"/>
    </row>
    <row r="59" spans="1:11">
      <c r="A59" s="168">
        <f t="shared" si="0"/>
        <v>56</v>
      </c>
      <c r="B59" s="484"/>
      <c r="C59" s="474"/>
      <c r="D59" s="395"/>
      <c r="E59" s="396" t="s">
        <v>5517</v>
      </c>
      <c r="F59" s="170" t="s">
        <v>5518</v>
      </c>
      <c r="G59" s="170" t="s">
        <v>5514</v>
      </c>
      <c r="H59" s="350" t="s">
        <v>4699</v>
      </c>
      <c r="I59" s="170"/>
      <c r="J59" s="81"/>
      <c r="K59" s="172"/>
    </row>
    <row r="60" spans="1:11">
      <c r="A60" s="168">
        <f t="shared" si="0"/>
        <v>57</v>
      </c>
      <c r="B60" s="484"/>
      <c r="C60" s="474"/>
      <c r="D60" s="395"/>
      <c r="E60" s="396" t="s">
        <v>5519</v>
      </c>
      <c r="F60" s="170" t="s">
        <v>5520</v>
      </c>
      <c r="G60" s="170" t="s">
        <v>5514</v>
      </c>
      <c r="H60" s="350" t="s">
        <v>4699</v>
      </c>
      <c r="I60" s="170"/>
      <c r="J60" s="81"/>
      <c r="K60" s="172"/>
    </row>
    <row r="61" spans="1:11">
      <c r="A61" s="168">
        <f t="shared" si="0"/>
        <v>58</v>
      </c>
      <c r="B61" s="484"/>
      <c r="C61" s="474"/>
      <c r="D61" s="395"/>
      <c r="E61" s="396" t="s">
        <v>5521</v>
      </c>
      <c r="F61" s="170" t="s">
        <v>5522</v>
      </c>
      <c r="G61" s="170" t="s">
        <v>5514</v>
      </c>
      <c r="H61" s="350" t="s">
        <v>4699</v>
      </c>
      <c r="I61" s="170"/>
      <c r="J61" s="81"/>
      <c r="K61" s="172"/>
    </row>
    <row r="62" spans="1:11">
      <c r="A62" s="168">
        <f t="shared" si="0"/>
        <v>59</v>
      </c>
      <c r="B62" s="484"/>
      <c r="C62" s="474"/>
      <c r="D62" s="395"/>
      <c r="E62" s="396" t="s">
        <v>5523</v>
      </c>
      <c r="F62" s="170" t="s">
        <v>5524</v>
      </c>
      <c r="G62" s="170" t="s">
        <v>5514</v>
      </c>
      <c r="H62" s="350" t="s">
        <v>4699</v>
      </c>
      <c r="I62" s="170"/>
      <c r="J62" s="81"/>
      <c r="K62" s="172"/>
    </row>
    <row r="63" spans="1:11">
      <c r="A63" s="168">
        <f t="shared" si="0"/>
        <v>60</v>
      </c>
      <c r="B63" s="484"/>
      <c r="C63" s="474"/>
      <c r="D63" s="395"/>
      <c r="E63" s="396" t="s">
        <v>5525</v>
      </c>
      <c r="F63" s="170" t="s">
        <v>5526</v>
      </c>
      <c r="G63" s="170" t="s">
        <v>5514</v>
      </c>
      <c r="H63" s="350" t="s">
        <v>4699</v>
      </c>
      <c r="I63" s="170"/>
      <c r="J63" s="81"/>
      <c r="K63" s="172"/>
    </row>
    <row r="64" spans="1:11">
      <c r="A64" s="168">
        <f t="shared" si="0"/>
        <v>61</v>
      </c>
      <c r="B64" s="484"/>
      <c r="C64" s="474"/>
      <c r="D64" s="395"/>
      <c r="E64" s="396" t="s">
        <v>5527</v>
      </c>
      <c r="F64" s="174" t="s">
        <v>5528</v>
      </c>
      <c r="G64" s="170" t="s">
        <v>5514</v>
      </c>
      <c r="H64" s="350" t="s">
        <v>4699</v>
      </c>
      <c r="I64" s="170"/>
      <c r="J64" s="81"/>
      <c r="K64" s="172"/>
    </row>
    <row r="65" spans="1:11" ht="45" customHeight="1">
      <c r="A65" s="168">
        <f t="shared" si="0"/>
        <v>62</v>
      </c>
      <c r="B65" s="484"/>
      <c r="C65" s="474"/>
      <c r="D65" s="395"/>
      <c r="E65" s="396" t="s">
        <v>5529</v>
      </c>
      <c r="F65" s="174" t="s">
        <v>5530</v>
      </c>
      <c r="G65" s="170" t="s">
        <v>5531</v>
      </c>
      <c r="H65" s="350" t="s">
        <v>4699</v>
      </c>
      <c r="I65" s="170"/>
      <c r="J65" s="81"/>
      <c r="K65" s="172"/>
    </row>
    <row r="66" spans="1:11">
      <c r="A66" s="168">
        <f t="shared" si="0"/>
        <v>63</v>
      </c>
      <c r="B66" s="484"/>
      <c r="C66" s="474"/>
      <c r="D66" s="395"/>
      <c r="E66" s="396" t="s">
        <v>5532</v>
      </c>
      <c r="F66" s="170" t="s">
        <v>5494</v>
      </c>
      <c r="G66" s="170" t="s">
        <v>5533</v>
      </c>
      <c r="H66" s="350" t="s">
        <v>4699</v>
      </c>
      <c r="I66" s="170"/>
      <c r="J66" s="81"/>
      <c r="K66" s="172"/>
    </row>
    <row r="67" spans="1:11">
      <c r="A67" s="168">
        <f t="shared" si="0"/>
        <v>64</v>
      </c>
      <c r="B67" s="484"/>
      <c r="C67" s="474"/>
      <c r="D67" s="395"/>
      <c r="E67" s="396" t="s">
        <v>5534</v>
      </c>
      <c r="F67" s="174" t="s">
        <v>5535</v>
      </c>
      <c r="G67" s="170" t="s">
        <v>5536</v>
      </c>
      <c r="H67" s="350" t="s">
        <v>4699</v>
      </c>
      <c r="I67" s="170"/>
      <c r="J67" s="81"/>
      <c r="K67" s="172"/>
    </row>
    <row r="68" spans="1:11">
      <c r="A68" s="168">
        <f t="shared" si="0"/>
        <v>65</v>
      </c>
      <c r="B68" s="484"/>
      <c r="C68" s="474"/>
      <c r="D68" s="395"/>
      <c r="E68" s="396" t="s">
        <v>5537</v>
      </c>
      <c r="F68" s="174" t="s">
        <v>5538</v>
      </c>
      <c r="G68" s="170" t="s">
        <v>5536</v>
      </c>
      <c r="H68" s="350" t="s">
        <v>4699</v>
      </c>
      <c r="I68" s="170"/>
      <c r="J68" s="81"/>
      <c r="K68" s="172"/>
    </row>
    <row r="69" spans="1:11">
      <c r="A69" s="168">
        <f t="shared" ref="A69:A71" si="1">ROW()-3</f>
        <v>66</v>
      </c>
      <c r="B69" s="484"/>
      <c r="C69" s="474"/>
      <c r="D69" s="395"/>
      <c r="E69" s="396" t="s">
        <v>5539</v>
      </c>
      <c r="F69" s="174" t="s">
        <v>5540</v>
      </c>
      <c r="G69" s="170" t="s">
        <v>5536</v>
      </c>
      <c r="H69" s="350" t="s">
        <v>4699</v>
      </c>
      <c r="I69" s="170"/>
      <c r="J69" s="81"/>
      <c r="K69" s="172"/>
    </row>
    <row r="70" spans="1:11">
      <c r="A70" s="168">
        <f t="shared" si="1"/>
        <v>67</v>
      </c>
      <c r="B70" s="484"/>
      <c r="C70" s="474"/>
      <c r="D70" s="395"/>
      <c r="E70" s="396" t="s">
        <v>5541</v>
      </c>
      <c r="F70" s="174" t="s">
        <v>5542</v>
      </c>
      <c r="G70" s="170" t="s">
        <v>5543</v>
      </c>
      <c r="H70" s="350" t="s">
        <v>4699</v>
      </c>
      <c r="I70" s="170"/>
      <c r="J70" s="81"/>
      <c r="K70" s="172"/>
    </row>
    <row r="71" spans="1:11">
      <c r="A71" s="168">
        <f t="shared" si="1"/>
        <v>68</v>
      </c>
      <c r="B71" s="484"/>
      <c r="C71" s="474"/>
      <c r="D71" s="395"/>
      <c r="E71" s="396" t="s">
        <v>5544</v>
      </c>
      <c r="F71" s="174" t="s">
        <v>5545</v>
      </c>
      <c r="G71" s="170" t="s">
        <v>5543</v>
      </c>
      <c r="H71" s="350" t="s">
        <v>4699</v>
      </c>
      <c r="I71" s="170"/>
      <c r="J71" s="81"/>
      <c r="K71" s="172"/>
    </row>
  </sheetData>
  <autoFilter ref="A3:K3" xr:uid="{4809C37A-E3A2-4AA8-99E5-7208230A9F46}"/>
  <mergeCells count="22">
    <mergeCell ref="E2:E3"/>
    <mergeCell ref="D28:D41"/>
    <mergeCell ref="A2:A3"/>
    <mergeCell ref="B2:B3"/>
    <mergeCell ref="C2:C3"/>
    <mergeCell ref="D2:D3"/>
    <mergeCell ref="B42:B71"/>
    <mergeCell ref="C46:C71"/>
    <mergeCell ref="G2:G3"/>
    <mergeCell ref="H2:I2"/>
    <mergeCell ref="J2:K2"/>
    <mergeCell ref="B4:B41"/>
    <mergeCell ref="C4:C15"/>
    <mergeCell ref="D4:D7"/>
    <mergeCell ref="D8:D10"/>
    <mergeCell ref="D12:D15"/>
    <mergeCell ref="C16:C24"/>
    <mergeCell ref="D18:D24"/>
    <mergeCell ref="F2:F3"/>
    <mergeCell ref="C26:C27"/>
    <mergeCell ref="D26:D27"/>
    <mergeCell ref="C28:C41"/>
  </mergeCells>
  <phoneticPr fontId="2"/>
  <pageMargins left="0.70866141732283472" right="0.70866141732283472" top="0.74803149606299213" bottom="0.74803149606299213" header="0.31496062992125984" footer="0.31496062992125984"/>
  <pageSetup paperSize="9" scale="49" fitToHeight="0" orientation="landscape" r:id="rId1"/>
  <headerFooter>
    <oddHeader>&amp;L【様式第５号】&amp;C標準準拠対象外業務　機能帳票要件一覧</oddHeader>
  </headerFooter>
  <rowBreaks count="1" manualBreakCount="1">
    <brk id="41"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B89E4699-E625-4802-95F5-3BB364E086BD}">
          <x14:formula1>
            <xm:f>Sheet1!$B$1:$B$3</xm:f>
          </x14:formula1>
          <xm:sqref>H4:H71</xm:sqref>
        </x14:dataValidation>
        <x14:dataValidation type="list" allowBlank="1" showInputMessage="1" showErrorMessage="1" xr:uid="{6802670D-CAA5-4E97-88E8-72FB2351DE76}">
          <x14:formula1>
            <xm:f>Sheet1!$A$1:$A$3</xm:f>
          </x14:formula1>
          <xm:sqref>J4:J71</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CAA5F-C87F-4F3F-A0BE-BBD711C5D2CA}">
  <sheetPr>
    <pageSetUpPr fitToPage="1"/>
  </sheetPr>
  <dimension ref="A1:K17"/>
  <sheetViews>
    <sheetView view="pageBreakPreview" zoomScale="70" zoomScaleNormal="100" zoomScaleSheetLayoutView="70" workbookViewId="0">
      <pane ySplit="3" topLeftCell="A5" activePane="bottomLeft" state="frozen"/>
      <selection activeCell="S19" sqref="S19"/>
      <selection pane="bottomLeft" activeCell="E2" sqref="B2:E3"/>
    </sheetView>
  </sheetViews>
  <sheetFormatPr defaultColWidth="9.36328125" defaultRowHeight="16"/>
  <cols>
    <col min="1" max="1" width="9.36328125" style="163"/>
    <col min="2" max="2" width="12.26953125" style="544" customWidth="1"/>
    <col min="3" max="4" width="13.36328125" style="545" customWidth="1"/>
    <col min="5" max="5" width="13.36328125" style="546" customWidth="1"/>
    <col min="6" max="6" width="74.90625" style="163" customWidth="1"/>
    <col min="7" max="7" width="61.36328125" style="163" customWidth="1"/>
    <col min="8" max="9" width="27" style="163" customWidth="1"/>
    <col min="10" max="11" width="17" style="163" customWidth="1"/>
    <col min="12" max="16384" width="9.36328125" style="163"/>
  </cols>
  <sheetData>
    <row r="1" spans="1:11" ht="30.75" customHeight="1" thickBot="1">
      <c r="A1" s="162" t="s">
        <v>5546</v>
      </c>
      <c r="F1" s="164"/>
      <c r="G1" s="164"/>
    </row>
    <row r="2" spans="1:11" ht="19.5" customHeight="1">
      <c r="A2" s="475" t="s">
        <v>5016</v>
      </c>
      <c r="B2" s="475" t="s">
        <v>5003</v>
      </c>
      <c r="C2" s="475" t="s">
        <v>5017</v>
      </c>
      <c r="D2" s="475" t="s">
        <v>5005</v>
      </c>
      <c r="E2" s="482" t="s">
        <v>5006</v>
      </c>
      <c r="F2" s="475" t="s">
        <v>5018</v>
      </c>
      <c r="G2" s="475" t="s">
        <v>5019</v>
      </c>
      <c r="H2" s="477" t="s">
        <v>359</v>
      </c>
      <c r="I2" s="478"/>
      <c r="J2" s="479" t="s">
        <v>5020</v>
      </c>
      <c r="K2" s="480"/>
    </row>
    <row r="3" spans="1:11" ht="30" customHeight="1">
      <c r="A3" s="476"/>
      <c r="B3" s="476"/>
      <c r="C3" s="476"/>
      <c r="D3" s="476"/>
      <c r="E3" s="483"/>
      <c r="F3" s="476"/>
      <c r="G3" s="476"/>
      <c r="H3" s="165" t="s">
        <v>362</v>
      </c>
      <c r="I3" s="165" t="s">
        <v>363</v>
      </c>
      <c r="J3" s="166" t="s">
        <v>5021</v>
      </c>
      <c r="K3" s="167" t="s">
        <v>5022</v>
      </c>
    </row>
    <row r="4" spans="1:11" ht="114.75" customHeight="1">
      <c r="A4" s="168">
        <f>ROW()-3</f>
        <v>1</v>
      </c>
      <c r="B4" s="484" t="s">
        <v>5023</v>
      </c>
      <c r="C4" s="474" t="s">
        <v>5547</v>
      </c>
      <c r="D4" s="474" t="s">
        <v>5548</v>
      </c>
      <c r="E4" s="396" t="s">
        <v>5549</v>
      </c>
      <c r="F4" s="351" t="s">
        <v>5550</v>
      </c>
      <c r="G4" s="351"/>
      <c r="H4" s="350" t="s">
        <v>4699</v>
      </c>
      <c r="I4" s="351"/>
      <c r="J4" s="81"/>
      <c r="K4" s="172"/>
    </row>
    <row r="5" spans="1:11" ht="114.75" customHeight="1">
      <c r="A5" s="168">
        <f t="shared" ref="A5:A17" si="0">ROW()-3</f>
        <v>2</v>
      </c>
      <c r="B5" s="484"/>
      <c r="C5" s="474"/>
      <c r="D5" s="474"/>
      <c r="E5" s="396" t="s">
        <v>5551</v>
      </c>
      <c r="F5" s="351" t="s">
        <v>5552</v>
      </c>
      <c r="G5" s="349"/>
      <c r="H5" s="350" t="s">
        <v>4699</v>
      </c>
      <c r="I5" s="349"/>
      <c r="J5" s="81"/>
      <c r="K5" s="172"/>
    </row>
    <row r="6" spans="1:11" ht="114.75" customHeight="1">
      <c r="A6" s="168">
        <f t="shared" si="0"/>
        <v>3</v>
      </c>
      <c r="B6" s="484"/>
      <c r="C6" s="474"/>
      <c r="D6" s="474"/>
      <c r="E6" s="396" t="s">
        <v>5553</v>
      </c>
      <c r="F6" s="351" t="s">
        <v>5554</v>
      </c>
      <c r="G6" s="349"/>
      <c r="H6" s="350" t="s">
        <v>4699</v>
      </c>
      <c r="I6" s="349"/>
      <c r="J6" s="81"/>
      <c r="K6" s="172"/>
    </row>
    <row r="7" spans="1:11" ht="32">
      <c r="A7" s="168">
        <f t="shared" si="0"/>
        <v>4</v>
      </c>
      <c r="B7" s="484"/>
      <c r="C7" s="474" t="s">
        <v>5215</v>
      </c>
      <c r="D7" s="474"/>
      <c r="E7" s="396" t="s">
        <v>5555</v>
      </c>
      <c r="F7" s="353" t="s">
        <v>5556</v>
      </c>
      <c r="G7" s="349"/>
      <c r="H7" s="350" t="s">
        <v>4699</v>
      </c>
      <c r="I7" s="349"/>
      <c r="J7" s="81"/>
      <c r="K7" s="172"/>
    </row>
    <row r="8" spans="1:11" ht="32">
      <c r="A8" s="168">
        <f t="shared" si="0"/>
        <v>5</v>
      </c>
      <c r="B8" s="484"/>
      <c r="C8" s="474"/>
      <c r="D8" s="474"/>
      <c r="E8" s="396" t="s">
        <v>1755</v>
      </c>
      <c r="F8" s="353" t="s">
        <v>5557</v>
      </c>
      <c r="G8" s="349"/>
      <c r="H8" s="350" t="s">
        <v>4699</v>
      </c>
      <c r="I8" s="349"/>
      <c r="J8" s="81"/>
      <c r="K8" s="172"/>
    </row>
    <row r="9" spans="1:11" ht="32">
      <c r="A9" s="168">
        <f t="shared" si="0"/>
        <v>6</v>
      </c>
      <c r="B9" s="484"/>
      <c r="C9" s="474"/>
      <c r="D9" s="474"/>
      <c r="E9" s="396" t="s">
        <v>1757</v>
      </c>
      <c r="F9" s="353" t="s">
        <v>5558</v>
      </c>
      <c r="G9" s="349"/>
      <c r="H9" s="350" t="s">
        <v>4699</v>
      </c>
      <c r="I9" s="349"/>
      <c r="J9" s="81"/>
      <c r="K9" s="172"/>
    </row>
    <row r="10" spans="1:11" ht="78" customHeight="1">
      <c r="A10" s="168">
        <f t="shared" si="0"/>
        <v>7</v>
      </c>
      <c r="B10" s="484" t="s">
        <v>5233</v>
      </c>
      <c r="C10" s="474" t="s">
        <v>5559</v>
      </c>
      <c r="D10" s="485"/>
      <c r="E10" s="547" t="s">
        <v>5560</v>
      </c>
      <c r="F10" s="174" t="s">
        <v>5561</v>
      </c>
      <c r="G10" s="176"/>
      <c r="H10" s="350" t="s">
        <v>4699</v>
      </c>
      <c r="I10" s="176"/>
      <c r="J10" s="81"/>
      <c r="K10" s="172"/>
    </row>
    <row r="11" spans="1:11" ht="48">
      <c r="A11" s="168">
        <f t="shared" si="0"/>
        <v>8</v>
      </c>
      <c r="B11" s="484"/>
      <c r="C11" s="474"/>
      <c r="D11" s="485"/>
      <c r="E11" s="396" t="s">
        <v>5562</v>
      </c>
      <c r="F11" s="351" t="s">
        <v>5563</v>
      </c>
      <c r="G11" s="349"/>
      <c r="H11" s="350" t="s">
        <v>4699</v>
      </c>
      <c r="I11" s="349"/>
      <c r="J11" s="81"/>
      <c r="K11" s="172"/>
    </row>
    <row r="12" spans="1:11" ht="46.5" customHeight="1">
      <c r="A12" s="168">
        <f t="shared" si="0"/>
        <v>9</v>
      </c>
      <c r="B12" s="484"/>
      <c r="C12" s="397" t="s">
        <v>5564</v>
      </c>
      <c r="D12" s="397"/>
      <c r="E12" s="547" t="s">
        <v>5565</v>
      </c>
      <c r="F12" s="170" t="s">
        <v>5083</v>
      </c>
      <c r="G12" s="176"/>
      <c r="H12" s="350" t="s">
        <v>4699</v>
      </c>
      <c r="I12" s="176"/>
      <c r="J12" s="81"/>
      <c r="K12" s="172"/>
    </row>
    <row r="13" spans="1:11">
      <c r="A13" s="168">
        <f t="shared" si="0"/>
        <v>10</v>
      </c>
      <c r="B13" s="484"/>
      <c r="C13" s="474" t="s">
        <v>5069</v>
      </c>
      <c r="D13" s="485"/>
      <c r="E13" s="547" t="s">
        <v>5566</v>
      </c>
      <c r="F13" s="170" t="s">
        <v>5567</v>
      </c>
      <c r="G13" s="176"/>
      <c r="H13" s="350" t="s">
        <v>4699</v>
      </c>
      <c r="I13" s="176"/>
      <c r="J13" s="81"/>
      <c r="K13" s="172"/>
    </row>
    <row r="14" spans="1:11">
      <c r="A14" s="168">
        <f t="shared" si="0"/>
        <v>11</v>
      </c>
      <c r="B14" s="484"/>
      <c r="C14" s="474"/>
      <c r="D14" s="485"/>
      <c r="E14" s="547" t="s">
        <v>1821</v>
      </c>
      <c r="F14" s="170" t="s">
        <v>5568</v>
      </c>
      <c r="G14" s="176"/>
      <c r="H14" s="350" t="s">
        <v>4699</v>
      </c>
      <c r="I14" s="176"/>
      <c r="J14" s="81"/>
      <c r="K14" s="172"/>
    </row>
    <row r="15" spans="1:11">
      <c r="A15" s="168">
        <f t="shared" si="0"/>
        <v>12</v>
      </c>
      <c r="B15" s="484"/>
      <c r="C15" s="474"/>
      <c r="D15" s="485"/>
      <c r="E15" s="547" t="s">
        <v>5569</v>
      </c>
      <c r="F15" s="174" t="s">
        <v>5570</v>
      </c>
      <c r="G15" s="176"/>
      <c r="H15" s="350" t="s">
        <v>4699</v>
      </c>
      <c r="I15" s="176"/>
      <c r="J15" s="81"/>
      <c r="K15" s="172"/>
    </row>
    <row r="16" spans="1:11">
      <c r="A16" s="168">
        <f t="shared" si="0"/>
        <v>13</v>
      </c>
      <c r="B16" s="484"/>
      <c r="C16" s="474"/>
      <c r="D16" s="485"/>
      <c r="E16" s="547" t="s">
        <v>5571</v>
      </c>
      <c r="F16" s="174" t="s">
        <v>5572</v>
      </c>
      <c r="G16" s="176"/>
      <c r="H16" s="350" t="s">
        <v>4699</v>
      </c>
      <c r="I16" s="176"/>
      <c r="J16" s="81"/>
      <c r="K16" s="172"/>
    </row>
    <row r="17" spans="1:11">
      <c r="A17" s="168">
        <f t="shared" si="0"/>
        <v>14</v>
      </c>
      <c r="B17" s="484"/>
      <c r="C17" s="474"/>
      <c r="D17" s="485"/>
      <c r="E17" s="547" t="s">
        <v>5573</v>
      </c>
      <c r="F17" s="178" t="s">
        <v>5509</v>
      </c>
      <c r="G17" s="178"/>
      <c r="H17" s="350" t="s">
        <v>4699</v>
      </c>
      <c r="I17" s="178"/>
      <c r="J17" s="81"/>
      <c r="K17" s="172"/>
    </row>
  </sheetData>
  <autoFilter ref="A3:K3" xr:uid="{68BB7F70-0A36-4FF6-AD4A-66CA731FB4E6}"/>
  <mergeCells count="19">
    <mergeCell ref="A2:A3"/>
    <mergeCell ref="B2:B3"/>
    <mergeCell ref="C2:C3"/>
    <mergeCell ref="D2:D3"/>
    <mergeCell ref="E2:E3"/>
    <mergeCell ref="G2:G3"/>
    <mergeCell ref="H2:I2"/>
    <mergeCell ref="J2:K2"/>
    <mergeCell ref="B4:B9"/>
    <mergeCell ref="C4:C6"/>
    <mergeCell ref="D4:D6"/>
    <mergeCell ref="C7:C9"/>
    <mergeCell ref="D7:D9"/>
    <mergeCell ref="F2:F3"/>
    <mergeCell ref="B10:B17"/>
    <mergeCell ref="C10:C11"/>
    <mergeCell ref="D10:D11"/>
    <mergeCell ref="C13:C17"/>
    <mergeCell ref="D13:D17"/>
  </mergeCells>
  <phoneticPr fontId="2"/>
  <pageMargins left="0.70866141732283472" right="0.70866141732283472" top="0.74803149606299213" bottom="0.74803149606299213" header="0.31496062992125984" footer="0.31496062992125984"/>
  <pageSetup paperSize="9" scale="46" fitToHeight="0" orientation="landscape" r:id="rId1"/>
  <headerFooter>
    <oddHeader>&amp;L【様式第５号】&amp;C標準準拠対象外業務　機能帳票要件一覧</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E40AA0B-A234-4845-8993-59F2E96B09DA}">
          <x14:formula1>
            <xm:f>Sheet1!$B$1:$B$3</xm:f>
          </x14:formula1>
          <xm:sqref>H4:H17</xm:sqref>
        </x14:dataValidation>
        <x14:dataValidation type="list" allowBlank="1" showInputMessage="1" showErrorMessage="1" xr:uid="{9A7BB073-85D0-4AC8-A174-4A88F7E6760E}">
          <x14:formula1>
            <xm:f>Sheet1!$A$1:$A$3</xm:f>
          </x14:formula1>
          <xm:sqref>J4:J17</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4E5A-5636-4EBD-A4F5-074EDB758D21}">
  <sheetPr>
    <pageSetUpPr fitToPage="1"/>
  </sheetPr>
  <dimension ref="A1:K24"/>
  <sheetViews>
    <sheetView view="pageBreakPreview" zoomScale="70" zoomScaleNormal="80" zoomScaleSheetLayoutView="70" workbookViewId="0">
      <pane ySplit="3" topLeftCell="A4" activePane="bottomLeft" state="frozen"/>
      <selection activeCell="S19" sqref="S19"/>
      <selection pane="bottomLeft" activeCell="H3" sqref="H3"/>
    </sheetView>
  </sheetViews>
  <sheetFormatPr defaultColWidth="8.7265625" defaultRowHeight="13"/>
  <cols>
    <col min="1" max="1" width="8.7265625" style="183"/>
    <col min="2" max="2" width="12.453125" style="551" customWidth="1"/>
    <col min="3" max="5" width="13.36328125" style="552" customWidth="1"/>
    <col min="6" max="6" width="46" style="182" customWidth="1"/>
    <col min="7" max="7" width="61.36328125" style="182" customWidth="1"/>
    <col min="8" max="9" width="33.36328125" style="182" customWidth="1"/>
    <col min="10" max="11" width="17" style="183" customWidth="1"/>
    <col min="12" max="16384" width="8.7265625" style="183"/>
  </cols>
  <sheetData>
    <row r="1" spans="1:11" ht="29.25" customHeight="1" thickBot="1">
      <c r="A1" s="162" t="s">
        <v>5574</v>
      </c>
      <c r="B1" s="544"/>
      <c r="C1" s="545"/>
      <c r="D1" s="545"/>
      <c r="E1" s="546"/>
      <c r="F1" s="164"/>
      <c r="G1" s="164"/>
    </row>
    <row r="2" spans="1:11" s="163" customFormat="1" ht="19" customHeight="1">
      <c r="A2" s="475" t="s">
        <v>5016</v>
      </c>
      <c r="B2" s="475" t="s">
        <v>5003</v>
      </c>
      <c r="C2" s="475" t="s">
        <v>5017</v>
      </c>
      <c r="D2" s="475" t="s">
        <v>5005</v>
      </c>
      <c r="E2" s="482" t="s">
        <v>5006</v>
      </c>
      <c r="F2" s="475" t="s">
        <v>5018</v>
      </c>
      <c r="G2" s="475" t="s">
        <v>5019</v>
      </c>
      <c r="H2" s="477" t="s">
        <v>359</v>
      </c>
      <c r="I2" s="478"/>
      <c r="J2" s="479" t="s">
        <v>5020</v>
      </c>
      <c r="K2" s="480"/>
    </row>
    <row r="3" spans="1:11" s="163" customFormat="1" ht="30" customHeight="1">
      <c r="A3" s="476"/>
      <c r="B3" s="476"/>
      <c r="C3" s="476"/>
      <c r="D3" s="476"/>
      <c r="E3" s="483"/>
      <c r="F3" s="476"/>
      <c r="G3" s="476"/>
      <c r="H3" s="165" t="s">
        <v>362</v>
      </c>
      <c r="I3" s="165" t="s">
        <v>363</v>
      </c>
      <c r="J3" s="166" t="s">
        <v>5021</v>
      </c>
      <c r="K3" s="167" t="s">
        <v>5022</v>
      </c>
    </row>
    <row r="4" spans="1:11" ht="128">
      <c r="A4" s="168">
        <f>ROW()-3</f>
        <v>1</v>
      </c>
      <c r="B4" s="473" t="s">
        <v>5023</v>
      </c>
      <c r="C4" s="396" t="s">
        <v>5575</v>
      </c>
      <c r="D4" s="396" t="s">
        <v>5576</v>
      </c>
      <c r="E4" s="396" t="s">
        <v>5577</v>
      </c>
      <c r="F4" s="184" t="s">
        <v>5578</v>
      </c>
      <c r="G4" s="353" t="s">
        <v>5579</v>
      </c>
      <c r="H4" s="350" t="s">
        <v>4699</v>
      </c>
      <c r="I4" s="353"/>
      <c r="J4" s="81"/>
      <c r="K4" s="172"/>
    </row>
    <row r="5" spans="1:11" ht="144">
      <c r="A5" s="168">
        <f t="shared" ref="A5:A24" si="0">ROW()-3</f>
        <v>2</v>
      </c>
      <c r="B5" s="473"/>
      <c r="C5" s="396" t="s">
        <v>5580</v>
      </c>
      <c r="D5" s="396" t="s">
        <v>5581</v>
      </c>
      <c r="E5" s="396" t="s">
        <v>5582</v>
      </c>
      <c r="F5" s="184" t="s">
        <v>5583</v>
      </c>
      <c r="G5" s="353" t="s">
        <v>5584</v>
      </c>
      <c r="H5" s="350" t="s">
        <v>4699</v>
      </c>
      <c r="I5" s="353"/>
      <c r="J5" s="81"/>
      <c r="K5" s="172"/>
    </row>
    <row r="6" spans="1:11" ht="176">
      <c r="A6" s="168">
        <f t="shared" si="0"/>
        <v>3</v>
      </c>
      <c r="B6" s="473"/>
      <c r="C6" s="548" t="s">
        <v>5585</v>
      </c>
      <c r="D6" s="396" t="s">
        <v>5586</v>
      </c>
      <c r="E6" s="396" t="s">
        <v>5587</v>
      </c>
      <c r="F6" s="184" t="s">
        <v>5588</v>
      </c>
      <c r="G6" s="353" t="s">
        <v>5589</v>
      </c>
      <c r="H6" s="350" t="s">
        <v>4699</v>
      </c>
      <c r="I6" s="353"/>
      <c r="J6" s="81"/>
      <c r="K6" s="172"/>
    </row>
    <row r="7" spans="1:11" ht="96">
      <c r="A7" s="168">
        <f t="shared" si="0"/>
        <v>4</v>
      </c>
      <c r="B7" s="473"/>
      <c r="C7" s="549"/>
      <c r="D7" s="396" t="s">
        <v>5590</v>
      </c>
      <c r="E7" s="396" t="s">
        <v>5591</v>
      </c>
      <c r="F7" s="184" t="s">
        <v>5592</v>
      </c>
      <c r="G7" s="353" t="s">
        <v>5593</v>
      </c>
      <c r="H7" s="350" t="s">
        <v>4699</v>
      </c>
      <c r="I7" s="353"/>
      <c r="J7" s="81"/>
      <c r="K7" s="172"/>
    </row>
    <row r="8" spans="1:11" ht="64">
      <c r="A8" s="168">
        <f t="shared" si="0"/>
        <v>5</v>
      </c>
      <c r="B8" s="473"/>
      <c r="C8" s="550"/>
      <c r="D8" s="396" t="s">
        <v>5594</v>
      </c>
      <c r="E8" s="396" t="s">
        <v>2084</v>
      </c>
      <c r="F8" s="184" t="s">
        <v>5595</v>
      </c>
      <c r="G8" s="353" t="s">
        <v>5596</v>
      </c>
      <c r="H8" s="350" t="s">
        <v>4699</v>
      </c>
      <c r="I8" s="353"/>
      <c r="J8" s="81"/>
      <c r="K8" s="172"/>
    </row>
    <row r="9" spans="1:11" ht="128">
      <c r="A9" s="168">
        <f t="shared" si="0"/>
        <v>6</v>
      </c>
      <c r="B9" s="473"/>
      <c r="C9" s="548" t="s">
        <v>5597</v>
      </c>
      <c r="D9" s="396" t="s">
        <v>5598</v>
      </c>
      <c r="E9" s="396" t="s">
        <v>5599</v>
      </c>
      <c r="F9" s="353" t="s">
        <v>5600</v>
      </c>
      <c r="G9" s="353" t="s">
        <v>5601</v>
      </c>
      <c r="H9" s="350" t="s">
        <v>4699</v>
      </c>
      <c r="I9" s="353"/>
      <c r="J9" s="81"/>
      <c r="K9" s="172"/>
    </row>
    <row r="10" spans="1:11" ht="160">
      <c r="A10" s="168">
        <f t="shared" si="0"/>
        <v>7</v>
      </c>
      <c r="B10" s="473"/>
      <c r="C10" s="549"/>
      <c r="D10" s="396" t="s">
        <v>5602</v>
      </c>
      <c r="E10" s="396" t="s">
        <v>5603</v>
      </c>
      <c r="F10" s="184" t="s">
        <v>5592</v>
      </c>
      <c r="G10" s="353" t="s">
        <v>5604</v>
      </c>
      <c r="H10" s="350" t="s">
        <v>4699</v>
      </c>
      <c r="I10" s="353"/>
      <c r="J10" s="81"/>
      <c r="K10" s="172"/>
    </row>
    <row r="11" spans="1:11" ht="64">
      <c r="A11" s="168">
        <f t="shared" si="0"/>
        <v>8</v>
      </c>
      <c r="B11" s="473"/>
      <c r="C11" s="550"/>
      <c r="D11" s="396" t="s">
        <v>5594</v>
      </c>
      <c r="E11" s="396" t="s">
        <v>5605</v>
      </c>
      <c r="F11" s="184" t="s">
        <v>5595</v>
      </c>
      <c r="G11" s="353" t="s">
        <v>5596</v>
      </c>
      <c r="H11" s="350" t="s">
        <v>4699</v>
      </c>
      <c r="I11" s="353"/>
      <c r="J11" s="81"/>
      <c r="K11" s="172"/>
    </row>
    <row r="12" spans="1:11" ht="192">
      <c r="A12" s="168">
        <f t="shared" si="0"/>
        <v>9</v>
      </c>
      <c r="B12" s="473"/>
      <c r="C12" s="548" t="s">
        <v>5606</v>
      </c>
      <c r="D12" s="396" t="s">
        <v>5607</v>
      </c>
      <c r="E12" s="396" t="s">
        <v>5608</v>
      </c>
      <c r="F12" s="184" t="s">
        <v>5609</v>
      </c>
      <c r="G12" s="353" t="s">
        <v>5610</v>
      </c>
      <c r="H12" s="350" t="s">
        <v>4699</v>
      </c>
      <c r="I12" s="353"/>
      <c r="J12" s="81"/>
      <c r="K12" s="172"/>
    </row>
    <row r="13" spans="1:11" ht="144">
      <c r="A13" s="168">
        <f t="shared" si="0"/>
        <v>10</v>
      </c>
      <c r="B13" s="473"/>
      <c r="C13" s="549"/>
      <c r="D13" s="396" t="s">
        <v>5602</v>
      </c>
      <c r="E13" s="396" t="s">
        <v>5611</v>
      </c>
      <c r="F13" s="184" t="s">
        <v>5592</v>
      </c>
      <c r="G13" s="353" t="s">
        <v>5612</v>
      </c>
      <c r="H13" s="350" t="s">
        <v>4699</v>
      </c>
      <c r="I13" s="353"/>
      <c r="J13" s="81"/>
      <c r="K13" s="172"/>
    </row>
    <row r="14" spans="1:11" ht="64">
      <c r="A14" s="168">
        <f t="shared" si="0"/>
        <v>11</v>
      </c>
      <c r="B14" s="473"/>
      <c r="C14" s="550"/>
      <c r="D14" s="396" t="s">
        <v>5613</v>
      </c>
      <c r="E14" s="396" t="s">
        <v>5614</v>
      </c>
      <c r="F14" s="184" t="s">
        <v>5595</v>
      </c>
      <c r="G14" s="353" t="s">
        <v>5615</v>
      </c>
      <c r="H14" s="350" t="s">
        <v>4699</v>
      </c>
      <c r="I14" s="353"/>
      <c r="J14" s="81"/>
      <c r="K14" s="172"/>
    </row>
    <row r="15" spans="1:11" ht="240">
      <c r="A15" s="168">
        <f t="shared" si="0"/>
        <v>12</v>
      </c>
      <c r="B15" s="394" t="s">
        <v>5080</v>
      </c>
      <c r="C15" s="396" t="s">
        <v>5616</v>
      </c>
      <c r="D15" s="396"/>
      <c r="E15" s="396" t="s">
        <v>5617</v>
      </c>
      <c r="F15" s="184" t="s">
        <v>5618</v>
      </c>
      <c r="G15" s="353" t="s">
        <v>5619</v>
      </c>
      <c r="H15" s="350" t="s">
        <v>4699</v>
      </c>
      <c r="I15" s="353"/>
      <c r="J15" s="81"/>
      <c r="K15" s="172"/>
    </row>
    <row r="16" spans="1:11" ht="112">
      <c r="A16" s="168">
        <f t="shared" si="0"/>
        <v>13</v>
      </c>
      <c r="B16" s="473" t="s">
        <v>5023</v>
      </c>
      <c r="C16" s="548" t="s">
        <v>5620</v>
      </c>
      <c r="D16" s="396" t="s">
        <v>5621</v>
      </c>
      <c r="E16" s="396" t="s">
        <v>5622</v>
      </c>
      <c r="F16" s="184" t="s">
        <v>5588</v>
      </c>
      <c r="G16" s="353" t="s">
        <v>5623</v>
      </c>
      <c r="H16" s="350" t="s">
        <v>4699</v>
      </c>
      <c r="I16" s="353"/>
      <c r="J16" s="81"/>
      <c r="K16" s="172"/>
    </row>
    <row r="17" spans="1:11" ht="112">
      <c r="A17" s="168">
        <f t="shared" si="0"/>
        <v>14</v>
      </c>
      <c r="B17" s="473"/>
      <c r="C17" s="549"/>
      <c r="D17" s="396" t="s">
        <v>5624</v>
      </c>
      <c r="E17" s="396" t="s">
        <v>5625</v>
      </c>
      <c r="F17" s="353" t="s">
        <v>5626</v>
      </c>
      <c r="G17" s="353" t="s">
        <v>5627</v>
      </c>
      <c r="H17" s="350" t="s">
        <v>4699</v>
      </c>
      <c r="I17" s="353"/>
      <c r="J17" s="81"/>
      <c r="K17" s="172"/>
    </row>
    <row r="18" spans="1:11" ht="160">
      <c r="A18" s="168">
        <f t="shared" si="0"/>
        <v>15</v>
      </c>
      <c r="B18" s="473"/>
      <c r="C18" s="549"/>
      <c r="D18" s="396" t="s">
        <v>5628</v>
      </c>
      <c r="E18" s="396" t="s">
        <v>5629</v>
      </c>
      <c r="F18" s="353" t="s">
        <v>5630</v>
      </c>
      <c r="G18" s="353" t="s">
        <v>5631</v>
      </c>
      <c r="H18" s="350" t="s">
        <v>4699</v>
      </c>
      <c r="I18" s="353"/>
      <c r="J18" s="81"/>
      <c r="K18" s="172"/>
    </row>
    <row r="19" spans="1:11" ht="64">
      <c r="A19" s="168">
        <f t="shared" si="0"/>
        <v>16</v>
      </c>
      <c r="B19" s="473"/>
      <c r="C19" s="550"/>
      <c r="D19" s="396" t="s">
        <v>5632</v>
      </c>
      <c r="E19" s="396" t="s">
        <v>5633</v>
      </c>
      <c r="F19" s="353" t="s">
        <v>5634</v>
      </c>
      <c r="G19" s="353" t="s">
        <v>5635</v>
      </c>
      <c r="H19" s="350" t="s">
        <v>4699</v>
      </c>
      <c r="I19" s="353"/>
      <c r="J19" s="81"/>
      <c r="K19" s="172"/>
    </row>
    <row r="20" spans="1:11" ht="96">
      <c r="A20" s="168">
        <f t="shared" si="0"/>
        <v>17</v>
      </c>
      <c r="B20" s="473"/>
      <c r="C20" s="396" t="s">
        <v>5636</v>
      </c>
      <c r="D20" s="396" t="s">
        <v>5637</v>
      </c>
      <c r="E20" s="396" t="s">
        <v>5638</v>
      </c>
      <c r="F20" s="184" t="s">
        <v>5639</v>
      </c>
      <c r="G20" s="353" t="s">
        <v>5640</v>
      </c>
      <c r="H20" s="350" t="s">
        <v>4699</v>
      </c>
      <c r="I20" s="353"/>
      <c r="J20" s="81"/>
      <c r="K20" s="172"/>
    </row>
    <row r="21" spans="1:11" ht="128">
      <c r="A21" s="168">
        <f t="shared" si="0"/>
        <v>18</v>
      </c>
      <c r="B21" s="394" t="s">
        <v>5080</v>
      </c>
      <c r="C21" s="396"/>
      <c r="D21" s="396" t="s">
        <v>5641</v>
      </c>
      <c r="E21" s="396" t="s">
        <v>5642</v>
      </c>
      <c r="F21" s="353" t="s">
        <v>5643</v>
      </c>
      <c r="G21" s="353" t="s">
        <v>7621</v>
      </c>
      <c r="H21" s="350" t="s">
        <v>4699</v>
      </c>
      <c r="I21" s="353"/>
      <c r="J21" s="81"/>
      <c r="K21" s="172"/>
    </row>
    <row r="22" spans="1:11" ht="192">
      <c r="A22" s="168">
        <f t="shared" si="0"/>
        <v>19</v>
      </c>
      <c r="B22" s="394" t="s">
        <v>5023</v>
      </c>
      <c r="C22" s="396" t="s">
        <v>5644</v>
      </c>
      <c r="D22" s="396"/>
      <c r="E22" s="396" t="s">
        <v>5645</v>
      </c>
      <c r="F22" s="184" t="s">
        <v>5646</v>
      </c>
      <c r="G22" s="353" t="s">
        <v>5647</v>
      </c>
      <c r="H22" s="350" t="s">
        <v>4699</v>
      </c>
      <c r="I22" s="353"/>
      <c r="J22" s="81"/>
      <c r="K22" s="172"/>
    </row>
    <row r="23" spans="1:11" ht="112">
      <c r="A23" s="168">
        <f t="shared" si="0"/>
        <v>20</v>
      </c>
      <c r="B23" s="394" t="s">
        <v>5080</v>
      </c>
      <c r="C23" s="396" t="s">
        <v>5648</v>
      </c>
      <c r="D23" s="396"/>
      <c r="E23" s="396" t="s">
        <v>5649</v>
      </c>
      <c r="F23" s="184" t="s">
        <v>5650</v>
      </c>
      <c r="G23" s="353" t="s">
        <v>5651</v>
      </c>
      <c r="H23" s="350" t="s">
        <v>4699</v>
      </c>
      <c r="I23" s="353"/>
      <c r="J23" s="81"/>
      <c r="K23" s="172"/>
    </row>
    <row r="24" spans="1:11" ht="208">
      <c r="A24" s="168">
        <f t="shared" si="0"/>
        <v>21</v>
      </c>
      <c r="B24" s="394" t="s">
        <v>5023</v>
      </c>
      <c r="C24" s="396" t="s">
        <v>5652</v>
      </c>
      <c r="D24" s="396"/>
      <c r="E24" s="396" t="s">
        <v>5653</v>
      </c>
      <c r="F24" s="184" t="s">
        <v>5654</v>
      </c>
      <c r="G24" s="353" t="s">
        <v>5655</v>
      </c>
      <c r="H24" s="350" t="s">
        <v>4699</v>
      </c>
      <c r="I24" s="353"/>
      <c r="J24" s="81"/>
      <c r="K24" s="172"/>
    </row>
  </sheetData>
  <autoFilter ref="A3:K3" xr:uid="{EB9912C0-9E9D-4F8A-9CF3-59BD0E80A0FE}"/>
  <mergeCells count="15">
    <mergeCell ref="A2:A3"/>
    <mergeCell ref="B2:B3"/>
    <mergeCell ref="C2:C3"/>
    <mergeCell ref="D2:D3"/>
    <mergeCell ref="E2:E3"/>
    <mergeCell ref="G2:G3"/>
    <mergeCell ref="H2:I2"/>
    <mergeCell ref="J2:K2"/>
    <mergeCell ref="B4:B14"/>
    <mergeCell ref="B16:B20"/>
    <mergeCell ref="F2:F3"/>
    <mergeCell ref="C6:C8"/>
    <mergeCell ref="C9:C11"/>
    <mergeCell ref="C12:C14"/>
    <mergeCell ref="C16:C19"/>
  </mergeCells>
  <phoneticPr fontId="2"/>
  <pageMargins left="0.70866141732283472" right="0.70866141732283472" top="0.74803149606299213" bottom="0.74803149606299213" header="0.31496062992125984" footer="0.31496062992125984"/>
  <pageSetup paperSize="9" scale="49" fitToHeight="0" orientation="landscape" r:id="rId1"/>
  <headerFooter>
    <oddHeader>&amp;L【様式第５号】&amp;C標準準拠対象外業務　機能帳票要件一覧</oddHeader>
  </headerFooter>
  <rowBreaks count="1" manualBreakCount="1">
    <brk id="15"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D22B765E-5D08-4A52-B80B-FF7E02D14877}">
          <x14:formula1>
            <xm:f>Sheet1!$B$1:$B$3</xm:f>
          </x14:formula1>
          <xm:sqref>H4:H24</xm:sqref>
        </x14:dataValidation>
        <x14:dataValidation type="list" allowBlank="1" showInputMessage="1" showErrorMessage="1" xr:uid="{84BF3D24-2B6F-44AA-9234-8BAD0BE090E0}">
          <x14:formula1>
            <xm:f>Sheet1!$A$1:$A$3</xm:f>
          </x14:formula1>
          <xm:sqref>J4:J24</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DA5D-F2EA-49E9-9061-ABF38515C272}">
  <sheetPr>
    <pageSetUpPr fitToPage="1"/>
  </sheetPr>
  <dimension ref="A1:K80"/>
  <sheetViews>
    <sheetView view="pageBreakPreview" zoomScale="70" zoomScaleNormal="100" zoomScaleSheetLayoutView="70" workbookViewId="0">
      <pane ySplit="3" topLeftCell="A4" activePane="bottomLeft" state="frozen"/>
      <selection activeCell="S19" sqref="S19"/>
      <selection pane="bottomLeft" activeCell="E2" sqref="B2:E3"/>
    </sheetView>
  </sheetViews>
  <sheetFormatPr defaultColWidth="9.36328125" defaultRowHeight="16"/>
  <cols>
    <col min="1" max="1" width="9.36328125" style="163"/>
    <col min="2" max="2" width="12.26953125" style="544" customWidth="1"/>
    <col min="3" max="3" width="13.36328125" style="545" customWidth="1"/>
    <col min="4" max="4" width="13.36328125" style="546" customWidth="1"/>
    <col min="5" max="5" width="13.36328125" style="545" customWidth="1"/>
    <col min="6" max="6" width="74.90625" style="163" customWidth="1"/>
    <col min="7" max="7" width="61.36328125" style="163" customWidth="1"/>
    <col min="8" max="9" width="22" style="163" customWidth="1"/>
    <col min="10" max="11" width="17" style="185" customWidth="1"/>
    <col min="12" max="16384" width="9.36328125" style="163"/>
  </cols>
  <sheetData>
    <row r="1" spans="1:11" ht="33.75" customHeight="1" thickBot="1">
      <c r="A1" s="162" t="s">
        <v>5656</v>
      </c>
      <c r="C1" s="553" t="s">
        <v>5657</v>
      </c>
      <c r="D1" s="545"/>
      <c r="E1" s="546"/>
      <c r="F1" s="164"/>
      <c r="G1" s="164"/>
    </row>
    <row r="2" spans="1:11" ht="19" customHeight="1">
      <c r="A2" s="475" t="s">
        <v>5016</v>
      </c>
      <c r="B2" s="475" t="s">
        <v>5003</v>
      </c>
      <c r="C2" s="475" t="s">
        <v>5017</v>
      </c>
      <c r="D2" s="475" t="s">
        <v>5005</v>
      </c>
      <c r="E2" s="482" t="s">
        <v>5006</v>
      </c>
      <c r="F2" s="475" t="s">
        <v>5018</v>
      </c>
      <c r="G2" s="475" t="s">
        <v>5019</v>
      </c>
      <c r="H2" s="477" t="s">
        <v>359</v>
      </c>
      <c r="I2" s="478"/>
      <c r="J2" s="479" t="s">
        <v>5020</v>
      </c>
      <c r="K2" s="480"/>
    </row>
    <row r="3" spans="1:11" ht="30" customHeight="1">
      <c r="A3" s="476"/>
      <c r="B3" s="476"/>
      <c r="C3" s="476"/>
      <c r="D3" s="476"/>
      <c r="E3" s="483"/>
      <c r="F3" s="476"/>
      <c r="G3" s="476"/>
      <c r="H3" s="165" t="s">
        <v>362</v>
      </c>
      <c r="I3" s="165" t="s">
        <v>363</v>
      </c>
      <c r="J3" s="166" t="s">
        <v>5021</v>
      </c>
      <c r="K3" s="167" t="s">
        <v>5022</v>
      </c>
    </row>
    <row r="4" spans="1:11" ht="151" customHeight="1">
      <c r="A4" s="168">
        <f>ROW()-3</f>
        <v>1</v>
      </c>
      <c r="B4" s="554"/>
      <c r="C4" s="474" t="s">
        <v>5658</v>
      </c>
      <c r="D4" s="547"/>
      <c r="E4" s="547" t="s">
        <v>5659</v>
      </c>
      <c r="F4" s="169" t="s">
        <v>5660</v>
      </c>
      <c r="G4" s="169"/>
      <c r="H4" s="171" t="s">
        <v>4699</v>
      </c>
      <c r="I4" s="169"/>
      <c r="J4" s="81"/>
      <c r="K4" s="172"/>
    </row>
    <row r="5" spans="1:11" ht="208">
      <c r="A5" s="168">
        <f t="shared" ref="A5:A7" si="0">ROW()-3</f>
        <v>2</v>
      </c>
      <c r="B5" s="555"/>
      <c r="C5" s="474"/>
      <c r="D5" s="547"/>
      <c r="E5" s="547" t="s">
        <v>5661</v>
      </c>
      <c r="F5" s="169" t="s">
        <v>5662</v>
      </c>
      <c r="G5" s="169" t="s">
        <v>5663</v>
      </c>
      <c r="H5" s="171" t="s">
        <v>4699</v>
      </c>
      <c r="I5" s="169"/>
      <c r="J5" s="81"/>
      <c r="K5" s="172"/>
    </row>
    <row r="6" spans="1:11" ht="80">
      <c r="A6" s="168">
        <f t="shared" si="0"/>
        <v>3</v>
      </c>
      <c r="B6" s="555"/>
      <c r="C6" s="474"/>
      <c r="D6" s="547"/>
      <c r="E6" s="547" t="s">
        <v>5664</v>
      </c>
      <c r="F6" s="169" t="s">
        <v>5665</v>
      </c>
      <c r="G6" s="180"/>
      <c r="H6" s="171" t="s">
        <v>4699</v>
      </c>
      <c r="I6" s="180"/>
      <c r="J6" s="81"/>
      <c r="K6" s="172"/>
    </row>
    <row r="7" spans="1:11" ht="80">
      <c r="A7" s="168">
        <f t="shared" si="0"/>
        <v>4</v>
      </c>
      <c r="B7" s="556"/>
      <c r="C7" s="474"/>
      <c r="D7" s="547"/>
      <c r="E7" s="547" t="s">
        <v>5666</v>
      </c>
      <c r="F7" s="169" t="s">
        <v>5667</v>
      </c>
      <c r="G7" s="180"/>
      <c r="H7" s="171" t="s">
        <v>4699</v>
      </c>
      <c r="I7" s="180"/>
      <c r="J7" s="81"/>
      <c r="K7" s="172"/>
    </row>
    <row r="8" spans="1:11" s="185" customFormat="1" ht="16" customHeight="1">
      <c r="B8" s="544"/>
      <c r="C8" s="545"/>
      <c r="D8" s="545"/>
      <c r="E8" s="545"/>
    </row>
    <row r="9" spans="1:11" s="185" customFormat="1" ht="16" customHeight="1">
      <c r="B9" s="544"/>
      <c r="C9" s="545"/>
      <c r="D9" s="545"/>
      <c r="E9" s="545"/>
    </row>
    <row r="10" spans="1:11" s="185" customFormat="1" ht="16" customHeight="1">
      <c r="B10" s="544"/>
      <c r="C10" s="545"/>
      <c r="D10" s="545"/>
      <c r="E10" s="545"/>
    </row>
    <row r="11" spans="1:11" s="185" customFormat="1" ht="16" customHeight="1">
      <c r="B11" s="544"/>
      <c r="C11" s="545"/>
      <c r="D11" s="545"/>
      <c r="E11" s="545"/>
    </row>
    <row r="12" spans="1:11" s="185" customFormat="1" ht="16" customHeight="1">
      <c r="B12" s="544"/>
      <c r="C12" s="545"/>
      <c r="D12" s="545"/>
      <c r="E12" s="545"/>
    </row>
    <row r="13" spans="1:11" s="185" customFormat="1" ht="16" customHeight="1">
      <c r="B13" s="544"/>
      <c r="C13" s="545"/>
      <c r="D13" s="545"/>
      <c r="E13" s="545"/>
    </row>
    <row r="14" spans="1:11" s="185" customFormat="1" ht="16" customHeight="1">
      <c r="B14" s="544"/>
      <c r="C14" s="545"/>
      <c r="D14" s="545"/>
      <c r="E14" s="545"/>
    </row>
    <row r="15" spans="1:11" s="185" customFormat="1" ht="16" customHeight="1">
      <c r="B15" s="544"/>
      <c r="C15" s="545"/>
      <c r="D15" s="545"/>
      <c r="E15" s="545"/>
    </row>
    <row r="16" spans="1:11" s="185" customFormat="1" ht="16" customHeight="1">
      <c r="B16" s="544"/>
      <c r="C16" s="545"/>
      <c r="D16" s="545"/>
      <c r="E16" s="545"/>
    </row>
    <row r="17" spans="2:5" s="185" customFormat="1" ht="16" customHeight="1">
      <c r="B17" s="544"/>
      <c r="C17" s="545"/>
      <c r="D17" s="545"/>
      <c r="E17" s="545"/>
    </row>
    <row r="18" spans="2:5" s="185" customFormat="1" ht="16" customHeight="1">
      <c r="B18" s="544"/>
      <c r="C18" s="545"/>
      <c r="D18" s="545"/>
      <c r="E18" s="545"/>
    </row>
    <row r="19" spans="2:5" s="185" customFormat="1" ht="16" customHeight="1">
      <c r="B19" s="544"/>
      <c r="C19" s="545"/>
      <c r="D19" s="545"/>
      <c r="E19" s="545"/>
    </row>
    <row r="20" spans="2:5" s="185" customFormat="1" ht="16" customHeight="1">
      <c r="B20" s="544"/>
      <c r="C20" s="545"/>
      <c r="D20" s="545"/>
      <c r="E20" s="545"/>
    </row>
    <row r="21" spans="2:5" s="185" customFormat="1" ht="16" customHeight="1">
      <c r="B21" s="544"/>
      <c r="C21" s="545"/>
      <c r="D21" s="545"/>
      <c r="E21" s="545"/>
    </row>
    <row r="22" spans="2:5" s="185" customFormat="1" ht="16" customHeight="1">
      <c r="B22" s="544"/>
      <c r="C22" s="545"/>
      <c r="D22" s="545"/>
      <c r="E22" s="545"/>
    </row>
    <row r="23" spans="2:5" s="185" customFormat="1" ht="16" customHeight="1">
      <c r="B23" s="544"/>
      <c r="C23" s="545"/>
      <c r="D23" s="545"/>
      <c r="E23" s="545"/>
    </row>
    <row r="24" spans="2:5" s="185" customFormat="1" ht="16" customHeight="1">
      <c r="B24" s="544"/>
      <c r="C24" s="545"/>
      <c r="D24" s="545"/>
      <c r="E24" s="545"/>
    </row>
    <row r="25" spans="2:5" s="185" customFormat="1" ht="16" customHeight="1">
      <c r="B25" s="544"/>
      <c r="C25" s="545"/>
      <c r="D25" s="545"/>
      <c r="E25" s="545"/>
    </row>
    <row r="26" spans="2:5" s="185" customFormat="1" ht="16" customHeight="1">
      <c r="B26" s="544"/>
      <c r="C26" s="545"/>
      <c r="D26" s="545"/>
      <c r="E26" s="545"/>
    </row>
    <row r="27" spans="2:5" s="185" customFormat="1" ht="16" customHeight="1">
      <c r="B27" s="544"/>
      <c r="C27" s="545"/>
      <c r="D27" s="545"/>
      <c r="E27" s="545"/>
    </row>
    <row r="28" spans="2:5" s="185" customFormat="1" ht="16" customHeight="1">
      <c r="B28" s="544"/>
      <c r="C28" s="545"/>
      <c r="D28" s="545"/>
      <c r="E28" s="545"/>
    </row>
    <row r="29" spans="2:5" s="185" customFormat="1" ht="16" customHeight="1">
      <c r="B29" s="544"/>
      <c r="C29" s="545"/>
      <c r="D29" s="545"/>
      <c r="E29" s="545"/>
    </row>
    <row r="30" spans="2:5" s="185" customFormat="1" ht="16" customHeight="1">
      <c r="B30" s="544"/>
      <c r="C30" s="545"/>
      <c r="D30" s="545"/>
      <c r="E30" s="545"/>
    </row>
    <row r="31" spans="2:5" s="185" customFormat="1" ht="16" customHeight="1">
      <c r="B31" s="544"/>
      <c r="C31" s="545"/>
      <c r="D31" s="545"/>
      <c r="E31" s="545"/>
    </row>
    <row r="32" spans="2:5" s="185" customFormat="1" ht="16" customHeight="1">
      <c r="B32" s="544"/>
      <c r="C32" s="545"/>
      <c r="D32" s="545"/>
      <c r="E32" s="545"/>
    </row>
    <row r="33" spans="2:5" s="185" customFormat="1" ht="16" customHeight="1">
      <c r="B33" s="544"/>
      <c r="C33" s="545"/>
      <c r="D33" s="545"/>
      <c r="E33" s="545"/>
    </row>
    <row r="34" spans="2:5" s="185" customFormat="1" ht="16" customHeight="1">
      <c r="B34" s="544"/>
      <c r="C34" s="545"/>
      <c r="D34" s="545"/>
      <c r="E34" s="545"/>
    </row>
    <row r="35" spans="2:5" s="185" customFormat="1" ht="16" customHeight="1">
      <c r="B35" s="544"/>
      <c r="C35" s="545"/>
      <c r="D35" s="545"/>
      <c r="E35" s="545"/>
    </row>
    <row r="36" spans="2:5" s="185" customFormat="1" ht="16" customHeight="1">
      <c r="B36" s="544"/>
      <c r="C36" s="545"/>
      <c r="D36" s="545"/>
      <c r="E36" s="545"/>
    </row>
    <row r="37" spans="2:5" s="185" customFormat="1" ht="16" customHeight="1">
      <c r="B37" s="544"/>
      <c r="C37" s="545"/>
      <c r="D37" s="545"/>
      <c r="E37" s="545"/>
    </row>
    <row r="38" spans="2:5" s="185" customFormat="1" ht="16" customHeight="1">
      <c r="B38" s="544"/>
      <c r="C38" s="545"/>
      <c r="D38" s="545"/>
      <c r="E38" s="545"/>
    </row>
    <row r="39" spans="2:5" s="185" customFormat="1" ht="16" customHeight="1">
      <c r="B39" s="544"/>
      <c r="C39" s="545"/>
      <c r="D39" s="545"/>
      <c r="E39" s="545"/>
    </row>
    <row r="40" spans="2:5" s="185" customFormat="1" ht="16" customHeight="1">
      <c r="B40" s="544"/>
      <c r="C40" s="545"/>
      <c r="D40" s="545"/>
      <c r="E40" s="545"/>
    </row>
    <row r="41" spans="2:5" s="185" customFormat="1" ht="16" customHeight="1">
      <c r="B41" s="544"/>
      <c r="C41" s="545"/>
      <c r="D41" s="545"/>
      <c r="E41" s="545"/>
    </row>
    <row r="42" spans="2:5" s="185" customFormat="1" ht="16" customHeight="1">
      <c r="B42" s="544"/>
      <c r="C42" s="545"/>
      <c r="D42" s="545"/>
      <c r="E42" s="545"/>
    </row>
    <row r="43" spans="2:5" s="185" customFormat="1" ht="16" customHeight="1">
      <c r="B43" s="544"/>
      <c r="C43" s="545"/>
      <c r="D43" s="545"/>
      <c r="E43" s="545"/>
    </row>
    <row r="44" spans="2:5" s="185" customFormat="1" ht="16" customHeight="1">
      <c r="B44" s="544"/>
      <c r="C44" s="545"/>
      <c r="D44" s="545"/>
      <c r="E44" s="545"/>
    </row>
    <row r="45" spans="2:5" s="185" customFormat="1" ht="16" customHeight="1">
      <c r="B45" s="544"/>
      <c r="C45" s="545"/>
      <c r="D45" s="545"/>
      <c r="E45" s="545"/>
    </row>
    <row r="46" spans="2:5" s="185" customFormat="1" ht="16" customHeight="1">
      <c r="B46" s="544"/>
      <c r="C46" s="545"/>
      <c r="D46" s="545"/>
      <c r="E46" s="545"/>
    </row>
    <row r="47" spans="2:5" s="185" customFormat="1" ht="16" customHeight="1">
      <c r="B47" s="544"/>
      <c r="C47" s="545"/>
      <c r="D47" s="545"/>
      <c r="E47" s="545"/>
    </row>
    <row r="48" spans="2:5" s="185" customFormat="1" ht="16" customHeight="1">
      <c r="B48" s="544"/>
      <c r="C48" s="545"/>
      <c r="D48" s="545"/>
      <c r="E48" s="545"/>
    </row>
    <row r="49" spans="2:5" s="185" customFormat="1" ht="16" customHeight="1">
      <c r="B49" s="544"/>
      <c r="C49" s="545"/>
      <c r="D49" s="545"/>
      <c r="E49" s="545"/>
    </row>
    <row r="50" spans="2:5" s="185" customFormat="1" ht="16" customHeight="1">
      <c r="B50" s="544"/>
      <c r="C50" s="545"/>
      <c r="D50" s="545"/>
      <c r="E50" s="545"/>
    </row>
    <row r="51" spans="2:5" s="185" customFormat="1" ht="16" customHeight="1">
      <c r="B51" s="544"/>
      <c r="C51" s="545"/>
      <c r="D51" s="545"/>
      <c r="E51" s="545"/>
    </row>
    <row r="52" spans="2:5" s="185" customFormat="1" ht="16" customHeight="1">
      <c r="B52" s="544"/>
      <c r="C52" s="545"/>
      <c r="D52" s="545"/>
      <c r="E52" s="545"/>
    </row>
    <row r="53" spans="2:5" s="185" customFormat="1" ht="16" customHeight="1">
      <c r="B53" s="544"/>
      <c r="C53" s="545"/>
      <c r="D53" s="545"/>
      <c r="E53" s="545"/>
    </row>
    <row r="54" spans="2:5" s="185" customFormat="1" ht="16" customHeight="1">
      <c r="B54" s="544"/>
      <c r="C54" s="545"/>
      <c r="D54" s="545"/>
      <c r="E54" s="545"/>
    </row>
    <row r="55" spans="2:5" s="185" customFormat="1" ht="16" customHeight="1">
      <c r="B55" s="544"/>
      <c r="C55" s="545"/>
      <c r="D55" s="545"/>
      <c r="E55" s="545"/>
    </row>
    <row r="56" spans="2:5" s="185" customFormat="1" ht="16" customHeight="1">
      <c r="B56" s="544"/>
      <c r="C56" s="545"/>
      <c r="D56" s="545"/>
      <c r="E56" s="545"/>
    </row>
    <row r="57" spans="2:5" s="185" customFormat="1" ht="16" customHeight="1">
      <c r="B57" s="544"/>
      <c r="C57" s="545"/>
      <c r="D57" s="545"/>
      <c r="E57" s="545"/>
    </row>
    <row r="58" spans="2:5" s="185" customFormat="1" ht="16" customHeight="1">
      <c r="B58" s="544"/>
      <c r="C58" s="545"/>
      <c r="D58" s="545"/>
      <c r="E58" s="545"/>
    </row>
    <row r="59" spans="2:5" s="185" customFormat="1" ht="16" customHeight="1">
      <c r="B59" s="544"/>
      <c r="C59" s="545"/>
      <c r="D59" s="545"/>
      <c r="E59" s="545"/>
    </row>
    <row r="60" spans="2:5" s="185" customFormat="1" ht="16" customHeight="1">
      <c r="B60" s="544"/>
      <c r="C60" s="545"/>
      <c r="D60" s="545"/>
      <c r="E60" s="545"/>
    </row>
    <row r="61" spans="2:5" s="185" customFormat="1" ht="16" customHeight="1">
      <c r="B61" s="544"/>
      <c r="C61" s="545"/>
      <c r="D61" s="545"/>
      <c r="E61" s="545"/>
    </row>
    <row r="62" spans="2:5" s="185" customFormat="1" ht="16" customHeight="1">
      <c r="B62" s="544"/>
      <c r="C62" s="545"/>
      <c r="D62" s="545"/>
      <c r="E62" s="545"/>
    </row>
    <row r="63" spans="2:5" s="185" customFormat="1" ht="16" customHeight="1">
      <c r="B63" s="544"/>
      <c r="C63" s="545"/>
      <c r="D63" s="545"/>
      <c r="E63" s="545"/>
    </row>
    <row r="64" spans="2:5" s="185" customFormat="1" ht="16" customHeight="1">
      <c r="B64" s="544"/>
      <c r="C64" s="545"/>
      <c r="D64" s="545"/>
      <c r="E64" s="545"/>
    </row>
    <row r="65" spans="2:5" s="185" customFormat="1" ht="16" customHeight="1">
      <c r="B65" s="544"/>
      <c r="C65" s="545"/>
      <c r="D65" s="545"/>
      <c r="E65" s="545"/>
    </row>
    <row r="66" spans="2:5" s="185" customFormat="1" ht="16" customHeight="1">
      <c r="B66" s="544"/>
      <c r="C66" s="545"/>
      <c r="D66" s="545"/>
      <c r="E66" s="545"/>
    </row>
    <row r="67" spans="2:5" s="185" customFormat="1" ht="16" customHeight="1">
      <c r="B67" s="544"/>
      <c r="C67" s="545"/>
      <c r="D67" s="545"/>
      <c r="E67" s="545"/>
    </row>
    <row r="68" spans="2:5" s="185" customFormat="1" ht="16" customHeight="1">
      <c r="B68" s="544"/>
      <c r="C68" s="545"/>
      <c r="D68" s="545"/>
      <c r="E68" s="545"/>
    </row>
    <row r="69" spans="2:5" s="185" customFormat="1" ht="16" customHeight="1">
      <c r="B69" s="544"/>
      <c r="C69" s="545"/>
      <c r="D69" s="545"/>
      <c r="E69" s="545"/>
    </row>
    <row r="70" spans="2:5" s="185" customFormat="1" ht="16" customHeight="1">
      <c r="B70" s="544"/>
      <c r="C70" s="545"/>
      <c r="D70" s="545"/>
      <c r="E70" s="545"/>
    </row>
    <row r="71" spans="2:5" s="185" customFormat="1" ht="16" customHeight="1">
      <c r="B71" s="544"/>
      <c r="C71" s="545"/>
      <c r="D71" s="545"/>
      <c r="E71" s="545"/>
    </row>
    <row r="72" spans="2:5" s="185" customFormat="1" ht="16" customHeight="1">
      <c r="B72" s="544"/>
      <c r="C72" s="545"/>
      <c r="D72" s="545"/>
      <c r="E72" s="545"/>
    </row>
    <row r="73" spans="2:5" s="185" customFormat="1" ht="16" customHeight="1">
      <c r="B73" s="544"/>
      <c r="C73" s="545"/>
      <c r="D73" s="545"/>
      <c r="E73" s="545"/>
    </row>
    <row r="74" spans="2:5" s="185" customFormat="1" ht="16" customHeight="1">
      <c r="B74" s="544"/>
      <c r="C74" s="545"/>
      <c r="D74" s="545"/>
      <c r="E74" s="545"/>
    </row>
    <row r="75" spans="2:5" s="185" customFormat="1" ht="16" customHeight="1">
      <c r="B75" s="544"/>
      <c r="C75" s="545"/>
      <c r="D75" s="545"/>
      <c r="E75" s="545"/>
    </row>
    <row r="76" spans="2:5" s="185" customFormat="1" ht="16" customHeight="1">
      <c r="B76" s="544"/>
      <c r="C76" s="545"/>
      <c r="D76" s="545"/>
      <c r="E76" s="545"/>
    </row>
    <row r="77" spans="2:5" s="185" customFormat="1" ht="16" customHeight="1">
      <c r="B77" s="544"/>
      <c r="C77" s="545"/>
      <c r="D77" s="545"/>
      <c r="E77" s="545"/>
    </row>
    <row r="78" spans="2:5" s="185" customFormat="1" ht="16" customHeight="1">
      <c r="B78" s="544"/>
      <c r="C78" s="545"/>
      <c r="D78" s="545"/>
      <c r="E78" s="545"/>
    </row>
    <row r="79" spans="2:5" s="185" customFormat="1" ht="16" customHeight="1">
      <c r="B79" s="544"/>
      <c r="C79" s="545"/>
      <c r="D79" s="545"/>
      <c r="E79" s="545"/>
    </row>
    <row r="80" spans="2:5" s="185" customFormat="1" ht="16" customHeight="1">
      <c r="B80" s="544"/>
      <c r="C80" s="545"/>
      <c r="D80" s="545"/>
      <c r="E80" s="545"/>
    </row>
  </sheetData>
  <autoFilter ref="A3:K3" xr:uid="{D84EE943-38B2-4ED2-9888-2B40254801BD}"/>
  <mergeCells count="11">
    <mergeCell ref="A2:A3"/>
    <mergeCell ref="B2:B3"/>
    <mergeCell ref="C2:C3"/>
    <mergeCell ref="D2:D3"/>
    <mergeCell ref="E2:E3"/>
    <mergeCell ref="G2:G3"/>
    <mergeCell ref="H2:I2"/>
    <mergeCell ref="J2:K2"/>
    <mergeCell ref="B4:B7"/>
    <mergeCell ref="C4:C7"/>
    <mergeCell ref="F2:F3"/>
  </mergeCells>
  <phoneticPr fontId="2"/>
  <pageMargins left="0.70866141732283472" right="0.70866141732283472" top="0.74803149606299213" bottom="0.74803149606299213" header="0.31496062992125984" footer="0.31496062992125984"/>
  <pageSetup paperSize="9" scale="48" fitToHeight="0" orientation="landscape" r:id="rId1"/>
  <headerFooter>
    <oddHeader>&amp;L【様式第５号】&amp;C標準準拠対象外業務　機能帳票要件一覧</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9AB4088-558D-4D7E-A7DE-140FB76E5949}">
          <x14:formula1>
            <xm:f>Sheet1!$B$1:$B$3</xm:f>
          </x14:formula1>
          <xm:sqref>H4:H7</xm:sqref>
        </x14:dataValidation>
        <x14:dataValidation type="list" allowBlank="1" showInputMessage="1" showErrorMessage="1" xr:uid="{6411C470-71DB-483B-AE62-531190DDEE53}">
          <x14:formula1>
            <xm:f>Sheet1!$A$1:$A$3</xm:f>
          </x14:formula1>
          <xm:sqref>J4:J7</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47A9B-2793-41F4-93BD-1B85EC410160}">
  <sheetPr>
    <pageSetUpPr fitToPage="1"/>
  </sheetPr>
  <dimension ref="A1:K9"/>
  <sheetViews>
    <sheetView view="pageBreakPreview" zoomScale="70" zoomScaleNormal="100" zoomScaleSheetLayoutView="70" workbookViewId="0">
      <pane ySplit="3" topLeftCell="A6" activePane="bottomLeft" state="frozen"/>
      <selection activeCell="S19" sqref="S19"/>
      <selection pane="bottomLeft" activeCell="B2" sqref="B2:E3"/>
    </sheetView>
  </sheetViews>
  <sheetFormatPr defaultColWidth="9.36328125" defaultRowHeight="16"/>
  <cols>
    <col min="1" max="1" width="9.36328125" style="163"/>
    <col min="2" max="2" width="12.36328125" style="544" customWidth="1"/>
    <col min="3" max="3" width="13.36328125" style="545" customWidth="1"/>
    <col min="4" max="4" width="13.36328125" style="546" customWidth="1"/>
    <col min="5" max="5" width="13.36328125" style="545" customWidth="1"/>
    <col min="6" max="6" width="74.90625" style="163" customWidth="1"/>
    <col min="7" max="7" width="61.36328125" style="163" customWidth="1"/>
    <col min="8" max="8" width="24.453125" style="163" customWidth="1"/>
    <col min="9" max="9" width="23.26953125" style="163" customWidth="1"/>
    <col min="10" max="11" width="17" style="185" customWidth="1"/>
    <col min="12" max="16384" width="9.36328125" style="163"/>
  </cols>
  <sheetData>
    <row r="1" spans="1:11" ht="29.25" customHeight="1" thickBot="1">
      <c r="A1" s="162" t="s">
        <v>5668</v>
      </c>
      <c r="E1" s="553" t="s">
        <v>5669</v>
      </c>
      <c r="F1" s="164"/>
      <c r="G1" s="164"/>
    </row>
    <row r="2" spans="1:11" ht="21" customHeight="1">
      <c r="A2" s="475" t="s">
        <v>5016</v>
      </c>
      <c r="B2" s="475" t="s">
        <v>5003</v>
      </c>
      <c r="C2" s="475" t="s">
        <v>5017</v>
      </c>
      <c r="D2" s="475" t="s">
        <v>5005</v>
      </c>
      <c r="E2" s="482" t="s">
        <v>5006</v>
      </c>
      <c r="F2" s="475" t="s">
        <v>5018</v>
      </c>
      <c r="G2" s="475" t="s">
        <v>5019</v>
      </c>
      <c r="H2" s="477" t="s">
        <v>359</v>
      </c>
      <c r="I2" s="478"/>
      <c r="J2" s="479" t="s">
        <v>5020</v>
      </c>
      <c r="K2" s="480"/>
    </row>
    <row r="3" spans="1:11" ht="26.5" customHeight="1">
      <c r="A3" s="476"/>
      <c r="B3" s="476"/>
      <c r="C3" s="476"/>
      <c r="D3" s="476"/>
      <c r="E3" s="483"/>
      <c r="F3" s="476"/>
      <c r="G3" s="476"/>
      <c r="H3" s="165" t="s">
        <v>362</v>
      </c>
      <c r="I3" s="165" t="s">
        <v>363</v>
      </c>
      <c r="J3" s="166" t="s">
        <v>5021</v>
      </c>
      <c r="K3" s="167" t="s">
        <v>5022</v>
      </c>
    </row>
    <row r="4" spans="1:11" ht="119.25" customHeight="1">
      <c r="A4" s="168">
        <f>ROW()-3</f>
        <v>1</v>
      </c>
      <c r="B4" s="557"/>
      <c r="C4" s="474" t="s">
        <v>5670</v>
      </c>
      <c r="D4" s="396"/>
      <c r="E4" s="396" t="s">
        <v>5671</v>
      </c>
      <c r="F4" s="169" t="s">
        <v>5672</v>
      </c>
      <c r="G4" s="169" t="s">
        <v>5673</v>
      </c>
      <c r="H4" s="171" t="s">
        <v>4699</v>
      </c>
      <c r="I4" s="169"/>
      <c r="J4" s="81"/>
      <c r="K4" s="172"/>
    </row>
    <row r="5" spans="1:11" ht="117" customHeight="1">
      <c r="A5" s="168">
        <f t="shared" ref="A5:A7" si="0">ROW()-3</f>
        <v>2</v>
      </c>
      <c r="B5" s="558"/>
      <c r="C5" s="474"/>
      <c r="D5" s="396"/>
      <c r="E5" s="396" t="s">
        <v>5674</v>
      </c>
      <c r="F5" s="169" t="s">
        <v>5675</v>
      </c>
      <c r="G5" s="169" t="s">
        <v>5676</v>
      </c>
      <c r="H5" s="171" t="s">
        <v>4699</v>
      </c>
      <c r="I5" s="169"/>
      <c r="J5" s="81"/>
      <c r="K5" s="172"/>
    </row>
    <row r="6" spans="1:11" ht="140.25" customHeight="1">
      <c r="A6" s="168">
        <f t="shared" si="0"/>
        <v>3</v>
      </c>
      <c r="B6" s="558"/>
      <c r="C6" s="474"/>
      <c r="D6" s="396"/>
      <c r="E6" s="396" t="s">
        <v>5677</v>
      </c>
      <c r="F6" s="169" t="s">
        <v>5678</v>
      </c>
      <c r="G6" s="169"/>
      <c r="H6" s="171" t="s">
        <v>4699</v>
      </c>
      <c r="I6" s="169"/>
      <c r="J6" s="81"/>
      <c r="K6" s="172"/>
    </row>
    <row r="7" spans="1:11" ht="389.25" customHeight="1">
      <c r="A7" s="168">
        <f t="shared" si="0"/>
        <v>4</v>
      </c>
      <c r="B7" s="558"/>
      <c r="C7" s="474"/>
      <c r="D7" s="396"/>
      <c r="E7" s="396" t="s">
        <v>5679</v>
      </c>
      <c r="F7" s="169" t="s">
        <v>5680</v>
      </c>
      <c r="G7" s="169" t="s">
        <v>5681</v>
      </c>
      <c r="H7" s="171" t="s">
        <v>4699</v>
      </c>
      <c r="I7" s="169"/>
      <c r="J7" s="81"/>
      <c r="K7" s="172"/>
    </row>
    <row r="8" spans="1:11">
      <c r="C8" s="559"/>
    </row>
    <row r="9" spans="1:11">
      <c r="C9" s="559"/>
    </row>
  </sheetData>
  <autoFilter ref="A3:K3" xr:uid="{0C634677-1D30-4D1D-89C6-1CA24B3B208C}"/>
  <mergeCells count="11">
    <mergeCell ref="A2:A3"/>
    <mergeCell ref="B2:B3"/>
    <mergeCell ref="C2:C3"/>
    <mergeCell ref="D2:D3"/>
    <mergeCell ref="E2:E3"/>
    <mergeCell ref="G2:G3"/>
    <mergeCell ref="H2:I2"/>
    <mergeCell ref="J2:K2"/>
    <mergeCell ref="B4:B7"/>
    <mergeCell ref="C4:C7"/>
    <mergeCell ref="F2:F3"/>
  </mergeCells>
  <phoneticPr fontId="2"/>
  <pageMargins left="0.70866141732283472" right="0.70866141732283472" top="0.74803149606299213" bottom="0.74803149606299213" header="0.31496062992125984" footer="0.31496062992125984"/>
  <pageSetup paperSize="9" scale="47" fitToHeight="0" orientation="landscape" r:id="rId1"/>
  <headerFooter>
    <oddHeader>&amp;L【様式第５号】&amp;C標準準拠対象外業務　機能帳票要件一覧</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A1B2940A-D821-42FD-A4F0-7294AF0EDA7E}">
          <x14:formula1>
            <xm:f>Sheet1!$B$1:$B$3</xm:f>
          </x14:formula1>
          <xm:sqref>H4:H7</xm:sqref>
        </x14:dataValidation>
        <x14:dataValidation type="list" allowBlank="1" showInputMessage="1" showErrorMessage="1" xr:uid="{C9BE287B-3035-40E5-907E-1679D7A2EF1B}">
          <x14:formula1>
            <xm:f>Sheet1!$A$1:$A$3</xm:f>
          </x14:formula1>
          <xm:sqref>J4:J7</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87F30-2D26-47C8-B857-514D1A078A27}">
  <sheetPr>
    <pageSetUpPr fitToPage="1"/>
  </sheetPr>
  <dimension ref="A1:K168"/>
  <sheetViews>
    <sheetView view="pageBreakPreview" zoomScale="70" zoomScaleNormal="100" zoomScaleSheetLayoutView="70" workbookViewId="0">
      <pane ySplit="3" topLeftCell="A6" activePane="bottomLeft" state="frozen"/>
      <selection activeCell="S19" sqref="S19"/>
      <selection pane="bottomLeft" activeCell="E2" sqref="B2:E3"/>
    </sheetView>
  </sheetViews>
  <sheetFormatPr defaultColWidth="8.6328125" defaultRowHeight="16"/>
  <cols>
    <col min="1" max="1" width="8.6328125" style="163"/>
    <col min="2" max="2" width="11.08984375" style="544" customWidth="1"/>
    <col min="3" max="3" width="12.453125" style="563" customWidth="1"/>
    <col min="4" max="5" width="17.453125" style="544" customWidth="1"/>
    <col min="6" max="6" width="83.7265625" style="164" customWidth="1"/>
    <col min="7" max="7" width="41.90625" style="164" customWidth="1"/>
    <col min="8" max="9" width="23.26953125" style="163" customWidth="1"/>
    <col min="10" max="11" width="17" style="163" customWidth="1"/>
    <col min="12" max="16384" width="8.6328125" style="163"/>
  </cols>
  <sheetData>
    <row r="1" spans="1:11" ht="32.25" customHeight="1" thickBot="1">
      <c r="A1" s="162" t="s">
        <v>5682</v>
      </c>
      <c r="C1" s="545"/>
      <c r="D1" s="546"/>
      <c r="E1" s="553"/>
    </row>
    <row r="2" spans="1:11" ht="21" customHeight="1">
      <c r="A2" s="475" t="s">
        <v>5016</v>
      </c>
      <c r="B2" s="475" t="s">
        <v>5003</v>
      </c>
      <c r="C2" s="475" t="s">
        <v>5017</v>
      </c>
      <c r="D2" s="475" t="s">
        <v>5005</v>
      </c>
      <c r="E2" s="482" t="s">
        <v>5006</v>
      </c>
      <c r="F2" s="475" t="s">
        <v>5018</v>
      </c>
      <c r="G2" s="475" t="s">
        <v>5019</v>
      </c>
      <c r="H2" s="477" t="s">
        <v>359</v>
      </c>
      <c r="I2" s="478"/>
      <c r="J2" s="479" t="s">
        <v>5020</v>
      </c>
      <c r="K2" s="480"/>
    </row>
    <row r="3" spans="1:11" ht="21" customHeight="1">
      <c r="A3" s="476"/>
      <c r="B3" s="476"/>
      <c r="C3" s="476"/>
      <c r="D3" s="476"/>
      <c r="E3" s="483"/>
      <c r="F3" s="476"/>
      <c r="G3" s="476"/>
      <c r="H3" s="165" t="s">
        <v>362</v>
      </c>
      <c r="I3" s="165" t="s">
        <v>363</v>
      </c>
      <c r="J3" s="166" t="s">
        <v>5021</v>
      </c>
      <c r="K3" s="167" t="s">
        <v>5022</v>
      </c>
    </row>
    <row r="4" spans="1:11" ht="120.75" customHeight="1">
      <c r="A4" s="168">
        <f>ROW()-3</f>
        <v>1</v>
      </c>
      <c r="B4" s="484" t="s">
        <v>5023</v>
      </c>
      <c r="C4" s="486" t="s">
        <v>5099</v>
      </c>
      <c r="D4" s="560" t="s">
        <v>5683</v>
      </c>
      <c r="E4" s="561" t="s">
        <v>5684</v>
      </c>
      <c r="F4" s="174" t="s">
        <v>5685</v>
      </c>
      <c r="G4" s="175" t="s">
        <v>5686</v>
      </c>
      <c r="H4" s="350" t="s">
        <v>4699</v>
      </c>
      <c r="I4" s="354"/>
      <c r="J4" s="81"/>
      <c r="K4" s="172"/>
    </row>
    <row r="5" spans="1:11" ht="120.75" customHeight="1">
      <c r="A5" s="168">
        <f t="shared" ref="A5:A68" si="0">ROW()-3</f>
        <v>2</v>
      </c>
      <c r="B5" s="484"/>
      <c r="C5" s="486"/>
      <c r="D5" s="560"/>
      <c r="E5" s="561"/>
      <c r="F5" s="174" t="s">
        <v>5687</v>
      </c>
      <c r="G5" s="175"/>
      <c r="H5" s="350" t="s">
        <v>4699</v>
      </c>
      <c r="I5" s="355"/>
      <c r="J5" s="81"/>
      <c r="K5" s="172"/>
    </row>
    <row r="6" spans="1:11" ht="120.75" customHeight="1">
      <c r="A6" s="168">
        <f t="shared" si="0"/>
        <v>3</v>
      </c>
      <c r="B6" s="484"/>
      <c r="C6" s="486"/>
      <c r="D6" s="560"/>
      <c r="E6" s="561"/>
      <c r="F6" s="174" t="s">
        <v>5688</v>
      </c>
      <c r="G6" s="175"/>
      <c r="H6" s="350" t="s">
        <v>4699</v>
      </c>
      <c r="I6" s="355"/>
      <c r="J6" s="81"/>
      <c r="K6" s="172"/>
    </row>
    <row r="7" spans="1:11" ht="120.75" customHeight="1">
      <c r="A7" s="168">
        <f t="shared" si="0"/>
        <v>4</v>
      </c>
      <c r="B7" s="484"/>
      <c r="C7" s="486"/>
      <c r="D7" s="560"/>
      <c r="E7" s="561"/>
      <c r="F7" s="174" t="s">
        <v>5689</v>
      </c>
      <c r="G7" s="175" t="s">
        <v>5690</v>
      </c>
      <c r="H7" s="350" t="s">
        <v>4699</v>
      </c>
      <c r="I7" s="354"/>
      <c r="J7" s="81"/>
      <c r="K7" s="172"/>
    </row>
    <row r="8" spans="1:11" ht="92.25" customHeight="1">
      <c r="A8" s="168">
        <f t="shared" si="0"/>
        <v>5</v>
      </c>
      <c r="B8" s="484"/>
      <c r="C8" s="486"/>
      <c r="D8" s="560" t="s">
        <v>5691</v>
      </c>
      <c r="E8" s="561" t="s">
        <v>5692</v>
      </c>
      <c r="F8" s="174" t="s">
        <v>5114</v>
      </c>
      <c r="G8" s="175"/>
      <c r="H8" s="350" t="s">
        <v>4699</v>
      </c>
      <c r="I8" s="355"/>
      <c r="J8" s="81"/>
      <c r="K8" s="172"/>
    </row>
    <row r="9" spans="1:11" ht="89.25" customHeight="1">
      <c r="A9" s="168">
        <f t="shared" si="0"/>
        <v>6</v>
      </c>
      <c r="B9" s="484"/>
      <c r="C9" s="486"/>
      <c r="D9" s="560"/>
      <c r="E9" s="561"/>
      <c r="F9" s="174" t="s">
        <v>5693</v>
      </c>
      <c r="G9" s="175"/>
      <c r="H9" s="350" t="s">
        <v>4699</v>
      </c>
      <c r="I9" s="355"/>
      <c r="J9" s="81"/>
      <c r="K9" s="172"/>
    </row>
    <row r="10" spans="1:11" ht="171.75" customHeight="1">
      <c r="A10" s="168">
        <f t="shared" si="0"/>
        <v>7</v>
      </c>
      <c r="B10" s="484"/>
      <c r="C10" s="486"/>
      <c r="D10" s="560" t="s">
        <v>5694</v>
      </c>
      <c r="E10" s="561" t="s">
        <v>5695</v>
      </c>
      <c r="F10" s="174" t="s">
        <v>7614</v>
      </c>
      <c r="G10" s="175" t="s">
        <v>5696</v>
      </c>
      <c r="H10" s="350" t="s">
        <v>4699</v>
      </c>
      <c r="I10" s="354"/>
      <c r="J10" s="81"/>
      <c r="K10" s="172"/>
    </row>
    <row r="11" spans="1:11" ht="105.75" customHeight="1">
      <c r="A11" s="168">
        <f t="shared" si="0"/>
        <v>8</v>
      </c>
      <c r="B11" s="484"/>
      <c r="C11" s="486"/>
      <c r="D11" s="560"/>
      <c r="E11" s="561"/>
      <c r="F11" s="174" t="s">
        <v>5687</v>
      </c>
      <c r="G11" s="175"/>
      <c r="H11" s="350" t="s">
        <v>4699</v>
      </c>
      <c r="I11" s="355"/>
      <c r="J11" s="81"/>
      <c r="K11" s="172"/>
    </row>
    <row r="12" spans="1:11" ht="105.75" customHeight="1">
      <c r="A12" s="168">
        <f t="shared" si="0"/>
        <v>9</v>
      </c>
      <c r="B12" s="484"/>
      <c r="C12" s="486"/>
      <c r="D12" s="560"/>
      <c r="E12" s="561"/>
      <c r="F12" s="174" t="s">
        <v>5688</v>
      </c>
      <c r="G12" s="175" t="s">
        <v>5697</v>
      </c>
      <c r="H12" s="350" t="s">
        <v>4699</v>
      </c>
      <c r="I12" s="355"/>
      <c r="J12" s="81"/>
      <c r="K12" s="172"/>
    </row>
    <row r="13" spans="1:11" ht="84" customHeight="1">
      <c r="A13" s="168">
        <f t="shared" si="0"/>
        <v>10</v>
      </c>
      <c r="B13" s="484"/>
      <c r="C13" s="486"/>
      <c r="D13" s="560"/>
      <c r="E13" s="561"/>
      <c r="F13" s="174" t="s">
        <v>5693</v>
      </c>
      <c r="G13" s="175"/>
      <c r="H13" s="350" t="s">
        <v>4699</v>
      </c>
      <c r="I13" s="355"/>
      <c r="J13" s="81"/>
      <c r="K13" s="172"/>
    </row>
    <row r="14" spans="1:11" ht="129.75" customHeight="1">
      <c r="A14" s="168">
        <f t="shared" si="0"/>
        <v>11</v>
      </c>
      <c r="B14" s="484"/>
      <c r="C14" s="486"/>
      <c r="D14" s="560"/>
      <c r="E14" s="561"/>
      <c r="F14" s="174" t="s">
        <v>5689</v>
      </c>
      <c r="G14" s="175" t="s">
        <v>5131</v>
      </c>
      <c r="H14" s="350" t="s">
        <v>4699</v>
      </c>
      <c r="I14" s="354"/>
      <c r="J14" s="81"/>
      <c r="K14" s="172"/>
    </row>
    <row r="15" spans="1:11" ht="132" customHeight="1">
      <c r="A15" s="168">
        <f t="shared" si="0"/>
        <v>12</v>
      </c>
      <c r="B15" s="484"/>
      <c r="C15" s="486"/>
      <c r="D15" s="560" t="s">
        <v>5698</v>
      </c>
      <c r="E15" s="561" t="s">
        <v>5699</v>
      </c>
      <c r="F15" s="174" t="s">
        <v>7618</v>
      </c>
      <c r="G15" s="175"/>
      <c r="H15" s="350" t="s">
        <v>4699</v>
      </c>
      <c r="I15" s="355"/>
      <c r="J15" s="81"/>
      <c r="K15" s="172"/>
    </row>
    <row r="16" spans="1:11" ht="102" customHeight="1">
      <c r="A16" s="168">
        <f t="shared" si="0"/>
        <v>13</v>
      </c>
      <c r="B16" s="484"/>
      <c r="C16" s="486"/>
      <c r="D16" s="560"/>
      <c r="E16" s="561"/>
      <c r="F16" s="174" t="s">
        <v>5687</v>
      </c>
      <c r="G16" s="175"/>
      <c r="H16" s="350" t="s">
        <v>4699</v>
      </c>
      <c r="I16" s="355"/>
      <c r="J16" s="81"/>
      <c r="K16" s="172"/>
    </row>
    <row r="17" spans="1:11" ht="111.75" customHeight="1">
      <c r="A17" s="168">
        <f t="shared" si="0"/>
        <v>14</v>
      </c>
      <c r="B17" s="484"/>
      <c r="C17" s="486"/>
      <c r="D17" s="560"/>
      <c r="E17" s="561"/>
      <c r="F17" s="174" t="s">
        <v>5688</v>
      </c>
      <c r="G17" s="175" t="s">
        <v>5697</v>
      </c>
      <c r="H17" s="350" t="s">
        <v>4699</v>
      </c>
      <c r="I17" s="355"/>
      <c r="J17" s="81"/>
      <c r="K17" s="172"/>
    </row>
    <row r="18" spans="1:11" ht="127.5" customHeight="1">
      <c r="A18" s="168">
        <f t="shared" si="0"/>
        <v>15</v>
      </c>
      <c r="B18" s="484"/>
      <c r="C18" s="486"/>
      <c r="D18" s="560"/>
      <c r="E18" s="561"/>
      <c r="F18" s="174" t="s">
        <v>5689</v>
      </c>
      <c r="G18" s="175" t="s">
        <v>5131</v>
      </c>
      <c r="H18" s="350" t="s">
        <v>4699</v>
      </c>
      <c r="I18" s="354"/>
      <c r="J18" s="81"/>
      <c r="K18" s="172"/>
    </row>
    <row r="19" spans="1:11" ht="141" customHeight="1">
      <c r="A19" s="168">
        <f t="shared" si="0"/>
        <v>16</v>
      </c>
      <c r="B19" s="484"/>
      <c r="C19" s="486"/>
      <c r="D19" s="190" t="s">
        <v>5700</v>
      </c>
      <c r="E19" s="189" t="s">
        <v>5701</v>
      </c>
      <c r="F19" s="174" t="s">
        <v>5702</v>
      </c>
      <c r="G19" s="175" t="s">
        <v>5703</v>
      </c>
      <c r="H19" s="350" t="s">
        <v>4699</v>
      </c>
      <c r="I19" s="354"/>
      <c r="J19" s="81"/>
      <c r="K19" s="172"/>
    </row>
    <row r="20" spans="1:11" ht="95.25" customHeight="1">
      <c r="A20" s="168">
        <f t="shared" si="0"/>
        <v>17</v>
      </c>
      <c r="B20" s="484"/>
      <c r="C20" s="486"/>
      <c r="D20" s="190" t="s">
        <v>5704</v>
      </c>
      <c r="E20" s="189" t="s">
        <v>5705</v>
      </c>
      <c r="F20" s="174" t="s">
        <v>5706</v>
      </c>
      <c r="G20" s="175" t="s">
        <v>5707</v>
      </c>
      <c r="H20" s="350" t="s">
        <v>4699</v>
      </c>
      <c r="I20" s="354"/>
      <c r="J20" s="81"/>
      <c r="K20" s="172"/>
    </row>
    <row r="21" spans="1:11" ht="97.5" customHeight="1">
      <c r="A21" s="168">
        <f t="shared" si="0"/>
        <v>18</v>
      </c>
      <c r="B21" s="484"/>
      <c r="C21" s="486"/>
      <c r="D21" s="190" t="s">
        <v>5708</v>
      </c>
      <c r="E21" s="189" t="s">
        <v>5709</v>
      </c>
      <c r="F21" s="174" t="s">
        <v>5710</v>
      </c>
      <c r="G21" s="175" t="s">
        <v>5711</v>
      </c>
      <c r="H21" s="350" t="s">
        <v>4699</v>
      </c>
      <c r="I21" s="354"/>
      <c r="J21" s="81"/>
      <c r="K21" s="172"/>
    </row>
    <row r="22" spans="1:11" ht="97.5" customHeight="1">
      <c r="A22" s="168">
        <f t="shared" si="0"/>
        <v>19</v>
      </c>
      <c r="B22" s="484"/>
      <c r="C22" s="486"/>
      <c r="D22" s="190" t="s">
        <v>5712</v>
      </c>
      <c r="E22" s="189" t="s">
        <v>5713</v>
      </c>
      <c r="F22" s="174" t="s">
        <v>5714</v>
      </c>
      <c r="G22" s="175"/>
      <c r="H22" s="350" t="s">
        <v>4699</v>
      </c>
      <c r="I22" s="354"/>
      <c r="J22" s="81"/>
      <c r="K22" s="172"/>
    </row>
    <row r="23" spans="1:11" ht="97.5" customHeight="1">
      <c r="A23" s="168">
        <f t="shared" si="0"/>
        <v>20</v>
      </c>
      <c r="B23" s="484"/>
      <c r="C23" s="486"/>
      <c r="D23" s="186" t="s">
        <v>5715</v>
      </c>
      <c r="E23" s="189" t="s">
        <v>5716</v>
      </c>
      <c r="F23" s="174" t="s">
        <v>5717</v>
      </c>
      <c r="G23" s="175" t="s">
        <v>5718</v>
      </c>
      <c r="H23" s="350" t="s">
        <v>4699</v>
      </c>
      <c r="I23" s="354"/>
      <c r="J23" s="81"/>
      <c r="K23" s="172"/>
    </row>
    <row r="24" spans="1:11" ht="97.5" customHeight="1">
      <c r="A24" s="168">
        <f t="shared" si="0"/>
        <v>21</v>
      </c>
      <c r="B24" s="484"/>
      <c r="C24" s="486"/>
      <c r="D24" s="190" t="s">
        <v>5719</v>
      </c>
      <c r="E24" s="189" t="s">
        <v>5720</v>
      </c>
      <c r="F24" s="174" t="s">
        <v>5721</v>
      </c>
      <c r="G24" s="175"/>
      <c r="H24" s="350" t="s">
        <v>4699</v>
      </c>
      <c r="I24" s="354"/>
      <c r="J24" s="81"/>
      <c r="K24" s="172"/>
    </row>
    <row r="25" spans="1:11" ht="93" customHeight="1">
      <c r="A25" s="168">
        <f t="shared" si="0"/>
        <v>22</v>
      </c>
      <c r="B25" s="484"/>
      <c r="C25" s="486" t="s">
        <v>5144</v>
      </c>
      <c r="D25" s="190" t="s">
        <v>5722</v>
      </c>
      <c r="E25" s="189" t="s">
        <v>5723</v>
      </c>
      <c r="F25" s="174" t="s">
        <v>7608</v>
      </c>
      <c r="G25" s="175" t="s">
        <v>5111</v>
      </c>
      <c r="H25" s="350" t="s">
        <v>4699</v>
      </c>
      <c r="I25" s="354"/>
      <c r="J25" s="81"/>
      <c r="K25" s="172"/>
    </row>
    <row r="26" spans="1:11" ht="93" customHeight="1">
      <c r="A26" s="168">
        <f t="shared" si="0"/>
        <v>23</v>
      </c>
      <c r="B26" s="484"/>
      <c r="C26" s="486"/>
      <c r="D26" s="190" t="s">
        <v>5724</v>
      </c>
      <c r="E26" s="189" t="s">
        <v>3434</v>
      </c>
      <c r="F26" s="174" t="s">
        <v>5725</v>
      </c>
      <c r="G26" s="175"/>
      <c r="H26" s="350" t="s">
        <v>4699</v>
      </c>
      <c r="I26" s="355"/>
      <c r="J26" s="81"/>
      <c r="K26" s="172"/>
    </row>
    <row r="27" spans="1:11" ht="93" customHeight="1">
      <c r="A27" s="168">
        <f t="shared" si="0"/>
        <v>24</v>
      </c>
      <c r="B27" s="484"/>
      <c r="C27" s="486"/>
      <c r="D27" s="190" t="s">
        <v>5148</v>
      </c>
      <c r="E27" s="189" t="s">
        <v>5726</v>
      </c>
      <c r="F27" s="174" t="s">
        <v>5727</v>
      </c>
      <c r="G27" s="175"/>
      <c r="H27" s="350" t="s">
        <v>4699</v>
      </c>
      <c r="I27" s="355"/>
      <c r="J27" s="81"/>
      <c r="K27" s="172"/>
    </row>
    <row r="28" spans="1:11" ht="93" customHeight="1">
      <c r="A28" s="168">
        <f t="shared" si="0"/>
        <v>25</v>
      </c>
      <c r="B28" s="484"/>
      <c r="C28" s="486"/>
      <c r="D28" s="190" t="s">
        <v>5150</v>
      </c>
      <c r="E28" s="189" t="s">
        <v>5728</v>
      </c>
      <c r="F28" s="174" t="s">
        <v>5152</v>
      </c>
      <c r="G28" s="175"/>
      <c r="H28" s="350" t="s">
        <v>4699</v>
      </c>
      <c r="I28" s="355"/>
      <c r="J28" s="81"/>
      <c r="K28" s="172"/>
    </row>
    <row r="29" spans="1:11" ht="130.5" customHeight="1">
      <c r="A29" s="168">
        <f t="shared" si="0"/>
        <v>26</v>
      </c>
      <c r="B29" s="484"/>
      <c r="C29" s="486" t="s">
        <v>5153</v>
      </c>
      <c r="D29" s="560" t="s">
        <v>5729</v>
      </c>
      <c r="E29" s="189" t="s">
        <v>5730</v>
      </c>
      <c r="F29" s="174" t="s">
        <v>5156</v>
      </c>
      <c r="G29" s="175" t="s">
        <v>5157</v>
      </c>
      <c r="H29" s="350" t="s">
        <v>4699</v>
      </c>
      <c r="I29" s="355"/>
      <c r="J29" s="81"/>
      <c r="K29" s="172"/>
    </row>
    <row r="30" spans="1:11" ht="130.5" customHeight="1">
      <c r="A30" s="168">
        <f t="shared" si="0"/>
        <v>27</v>
      </c>
      <c r="B30" s="484"/>
      <c r="C30" s="486"/>
      <c r="D30" s="560"/>
      <c r="E30" s="189" t="s">
        <v>3444</v>
      </c>
      <c r="F30" s="174" t="s">
        <v>5731</v>
      </c>
      <c r="G30" s="175" t="s">
        <v>5157</v>
      </c>
      <c r="H30" s="350" t="s">
        <v>4699</v>
      </c>
      <c r="I30" s="355"/>
      <c r="J30" s="81"/>
      <c r="K30" s="172"/>
    </row>
    <row r="31" spans="1:11" ht="72.75" customHeight="1">
      <c r="A31" s="168">
        <f t="shared" si="0"/>
        <v>28</v>
      </c>
      <c r="B31" s="484"/>
      <c r="C31" s="486"/>
      <c r="D31" s="560"/>
      <c r="E31" s="189" t="s">
        <v>5732</v>
      </c>
      <c r="F31" s="174" t="s">
        <v>5159</v>
      </c>
      <c r="G31" s="175"/>
      <c r="H31" s="350" t="s">
        <v>4699</v>
      </c>
      <c r="I31" s="355"/>
      <c r="J31" s="81"/>
      <c r="K31" s="172"/>
    </row>
    <row r="32" spans="1:11" ht="72.75" customHeight="1">
      <c r="A32" s="168">
        <f t="shared" si="0"/>
        <v>29</v>
      </c>
      <c r="B32" s="484"/>
      <c r="C32" s="486"/>
      <c r="D32" s="560"/>
      <c r="E32" s="189" t="s">
        <v>5733</v>
      </c>
      <c r="F32" s="174" t="s">
        <v>5161</v>
      </c>
      <c r="G32" s="175" t="s">
        <v>5734</v>
      </c>
      <c r="H32" s="350" t="s">
        <v>4699</v>
      </c>
      <c r="I32" s="355"/>
      <c r="J32" s="81"/>
      <c r="K32" s="172"/>
    </row>
    <row r="33" spans="1:11" ht="174" customHeight="1">
      <c r="A33" s="168">
        <f t="shared" si="0"/>
        <v>30</v>
      </c>
      <c r="B33" s="484"/>
      <c r="C33" s="486"/>
      <c r="D33" s="560" t="s">
        <v>5735</v>
      </c>
      <c r="E33" s="189" t="s">
        <v>5736</v>
      </c>
      <c r="F33" s="174" t="s">
        <v>5737</v>
      </c>
      <c r="G33" s="175"/>
      <c r="H33" s="350" t="s">
        <v>4699</v>
      </c>
      <c r="I33" s="355"/>
      <c r="J33" s="81"/>
      <c r="K33" s="172"/>
    </row>
    <row r="34" spans="1:11" ht="121.5" customHeight="1">
      <c r="A34" s="168">
        <f t="shared" si="0"/>
        <v>31</v>
      </c>
      <c r="B34" s="484"/>
      <c r="C34" s="486"/>
      <c r="D34" s="560"/>
      <c r="E34" s="189" t="s">
        <v>3497</v>
      </c>
      <c r="F34" s="174" t="s">
        <v>5167</v>
      </c>
      <c r="G34" s="175"/>
      <c r="H34" s="350" t="s">
        <v>4699</v>
      </c>
      <c r="I34" s="355"/>
      <c r="J34" s="81"/>
      <c r="K34" s="172"/>
    </row>
    <row r="35" spans="1:11" ht="121.5" customHeight="1">
      <c r="A35" s="168">
        <f t="shared" si="0"/>
        <v>32</v>
      </c>
      <c r="B35" s="484"/>
      <c r="C35" s="486"/>
      <c r="D35" s="560"/>
      <c r="E35" s="189" t="s">
        <v>3501</v>
      </c>
      <c r="F35" s="174" t="s">
        <v>5169</v>
      </c>
      <c r="G35" s="175"/>
      <c r="H35" s="350" t="s">
        <v>4699</v>
      </c>
      <c r="I35" s="355"/>
      <c r="J35" s="81"/>
      <c r="K35" s="172"/>
    </row>
    <row r="36" spans="1:11" ht="121.5" customHeight="1">
      <c r="A36" s="168">
        <f t="shared" si="0"/>
        <v>33</v>
      </c>
      <c r="B36" s="484"/>
      <c r="C36" s="486"/>
      <c r="D36" s="560"/>
      <c r="E36" s="189" t="s">
        <v>3511</v>
      </c>
      <c r="F36" s="174" t="s">
        <v>5738</v>
      </c>
      <c r="G36" s="175"/>
      <c r="H36" s="350" t="s">
        <v>4699</v>
      </c>
      <c r="I36" s="355"/>
      <c r="J36" s="81"/>
      <c r="K36" s="172"/>
    </row>
    <row r="37" spans="1:11" ht="121.5" customHeight="1">
      <c r="A37" s="168">
        <f t="shared" si="0"/>
        <v>34</v>
      </c>
      <c r="B37" s="484"/>
      <c r="C37" s="486"/>
      <c r="D37" s="560"/>
      <c r="E37" s="189" t="s">
        <v>3517</v>
      </c>
      <c r="F37" s="174" t="s">
        <v>5739</v>
      </c>
      <c r="G37" s="175"/>
      <c r="H37" s="350" t="s">
        <v>4699</v>
      </c>
      <c r="I37" s="355"/>
      <c r="J37" s="81"/>
      <c r="K37" s="172"/>
    </row>
    <row r="38" spans="1:11" ht="88.5" customHeight="1">
      <c r="A38" s="168">
        <f t="shared" si="0"/>
        <v>35</v>
      </c>
      <c r="B38" s="484"/>
      <c r="C38" s="486"/>
      <c r="D38" s="560"/>
      <c r="E38" s="189" t="s">
        <v>3521</v>
      </c>
      <c r="F38" s="174" t="s">
        <v>5740</v>
      </c>
      <c r="G38" s="175"/>
      <c r="H38" s="350" t="s">
        <v>4699</v>
      </c>
      <c r="I38" s="355"/>
      <c r="J38" s="81"/>
      <c r="K38" s="172"/>
    </row>
    <row r="39" spans="1:11" ht="110.25" customHeight="1">
      <c r="A39" s="168">
        <f t="shared" si="0"/>
        <v>36</v>
      </c>
      <c r="B39" s="484"/>
      <c r="C39" s="486"/>
      <c r="D39" s="560"/>
      <c r="E39" s="189" t="s">
        <v>3525</v>
      </c>
      <c r="F39" s="174" t="s">
        <v>5173</v>
      </c>
      <c r="G39" s="175"/>
      <c r="H39" s="350" t="s">
        <v>4699</v>
      </c>
      <c r="I39" s="355"/>
      <c r="J39" s="81"/>
      <c r="K39" s="172"/>
    </row>
    <row r="40" spans="1:11" ht="237" customHeight="1">
      <c r="A40" s="168">
        <f t="shared" si="0"/>
        <v>37</v>
      </c>
      <c r="B40" s="484"/>
      <c r="C40" s="486"/>
      <c r="D40" s="186" t="s">
        <v>5741</v>
      </c>
      <c r="E40" s="189" t="s">
        <v>5742</v>
      </c>
      <c r="F40" s="174" t="s">
        <v>5743</v>
      </c>
      <c r="G40" s="175" t="s">
        <v>5744</v>
      </c>
      <c r="H40" s="350" t="s">
        <v>4699</v>
      </c>
      <c r="I40" s="354"/>
      <c r="J40" s="81"/>
      <c r="K40" s="172"/>
    </row>
    <row r="41" spans="1:11" ht="127.5" customHeight="1">
      <c r="A41" s="168">
        <f t="shared" si="0"/>
        <v>38</v>
      </c>
      <c r="B41" s="484"/>
      <c r="C41" s="486" t="s">
        <v>5177</v>
      </c>
      <c r="D41" s="560" t="s">
        <v>5745</v>
      </c>
      <c r="E41" s="189" t="s">
        <v>5746</v>
      </c>
      <c r="F41" s="174" t="s">
        <v>5747</v>
      </c>
      <c r="G41" s="175" t="s">
        <v>5748</v>
      </c>
      <c r="H41" s="350" t="s">
        <v>4699</v>
      </c>
      <c r="I41" s="354"/>
      <c r="J41" s="81"/>
      <c r="K41" s="172"/>
    </row>
    <row r="42" spans="1:11" ht="138" customHeight="1">
      <c r="A42" s="168">
        <f t="shared" si="0"/>
        <v>39</v>
      </c>
      <c r="B42" s="484"/>
      <c r="C42" s="486"/>
      <c r="D42" s="560"/>
      <c r="E42" s="189" t="s">
        <v>3585</v>
      </c>
      <c r="F42" s="174" t="s">
        <v>7615</v>
      </c>
      <c r="G42" s="175"/>
      <c r="H42" s="350" t="s">
        <v>4699</v>
      </c>
      <c r="I42" s="355"/>
      <c r="J42" s="81"/>
      <c r="K42" s="172"/>
    </row>
    <row r="43" spans="1:11" ht="131.25" customHeight="1">
      <c r="A43" s="168">
        <f t="shared" si="0"/>
        <v>40</v>
      </c>
      <c r="B43" s="484"/>
      <c r="C43" s="486"/>
      <c r="D43" s="560" t="s">
        <v>5749</v>
      </c>
      <c r="E43" s="189" t="s">
        <v>3588</v>
      </c>
      <c r="F43" s="174" t="s">
        <v>5187</v>
      </c>
      <c r="G43" s="175" t="s">
        <v>5748</v>
      </c>
      <c r="H43" s="350" t="s">
        <v>4699</v>
      </c>
      <c r="I43" s="354"/>
      <c r="J43" s="81"/>
      <c r="K43" s="172"/>
    </row>
    <row r="44" spans="1:11" ht="131.25" customHeight="1">
      <c r="A44" s="168">
        <f t="shared" si="0"/>
        <v>41</v>
      </c>
      <c r="B44" s="484"/>
      <c r="C44" s="486"/>
      <c r="D44" s="560"/>
      <c r="E44" s="189" t="s">
        <v>3591</v>
      </c>
      <c r="F44" s="174" t="s">
        <v>5750</v>
      </c>
      <c r="G44" s="175"/>
      <c r="H44" s="350" t="s">
        <v>4699</v>
      </c>
      <c r="I44" s="355"/>
      <c r="J44" s="81"/>
      <c r="K44" s="172"/>
    </row>
    <row r="45" spans="1:11" ht="119.25" customHeight="1">
      <c r="A45" s="168">
        <f t="shared" si="0"/>
        <v>42</v>
      </c>
      <c r="B45" s="484"/>
      <c r="C45" s="486"/>
      <c r="D45" s="562" t="s">
        <v>5751</v>
      </c>
      <c r="E45" s="189" t="s">
        <v>3597</v>
      </c>
      <c r="F45" s="174" t="s">
        <v>5752</v>
      </c>
      <c r="G45" s="175" t="s">
        <v>5753</v>
      </c>
      <c r="H45" s="350" t="s">
        <v>4699</v>
      </c>
      <c r="I45" s="354"/>
      <c r="J45" s="81"/>
      <c r="K45" s="172"/>
    </row>
    <row r="46" spans="1:11" ht="187.5" customHeight="1">
      <c r="A46" s="168">
        <f t="shared" si="0"/>
        <v>43</v>
      </c>
      <c r="B46" s="484"/>
      <c r="C46" s="486"/>
      <c r="D46" s="562"/>
      <c r="E46" s="189" t="s">
        <v>5754</v>
      </c>
      <c r="F46" s="174" t="s">
        <v>5755</v>
      </c>
      <c r="G46" s="175"/>
      <c r="H46" s="350" t="s">
        <v>4699</v>
      </c>
      <c r="I46" s="355"/>
      <c r="J46" s="81"/>
      <c r="K46" s="172"/>
    </row>
    <row r="47" spans="1:11" ht="187.5" customHeight="1">
      <c r="A47" s="168">
        <f t="shared" si="0"/>
        <v>44</v>
      </c>
      <c r="B47" s="484"/>
      <c r="C47" s="486"/>
      <c r="D47" s="562"/>
      <c r="E47" s="189" t="s">
        <v>5756</v>
      </c>
      <c r="F47" s="174" t="s">
        <v>5757</v>
      </c>
      <c r="G47" s="175"/>
      <c r="H47" s="350" t="s">
        <v>4699</v>
      </c>
      <c r="I47" s="355"/>
      <c r="J47" s="81"/>
      <c r="K47" s="172"/>
    </row>
    <row r="48" spans="1:11" ht="78" customHeight="1">
      <c r="A48" s="168">
        <f t="shared" si="0"/>
        <v>45</v>
      </c>
      <c r="B48" s="484"/>
      <c r="C48" s="486" t="s">
        <v>5192</v>
      </c>
      <c r="D48" s="186" t="s">
        <v>5758</v>
      </c>
      <c r="E48" s="189" t="s">
        <v>5759</v>
      </c>
      <c r="F48" s="174" t="s">
        <v>5760</v>
      </c>
      <c r="G48" s="175"/>
      <c r="H48" s="350" t="s">
        <v>4699</v>
      </c>
      <c r="I48" s="355"/>
      <c r="J48" s="81"/>
      <c r="K48" s="172"/>
    </row>
    <row r="49" spans="1:11" ht="73.5" customHeight="1">
      <c r="A49" s="168">
        <f t="shared" si="0"/>
        <v>46</v>
      </c>
      <c r="B49" s="484"/>
      <c r="C49" s="486"/>
      <c r="D49" s="186" t="s">
        <v>5761</v>
      </c>
      <c r="E49" s="189" t="s">
        <v>5762</v>
      </c>
      <c r="F49" s="174" t="s">
        <v>5763</v>
      </c>
      <c r="G49" s="175"/>
      <c r="H49" s="350" t="s">
        <v>4699</v>
      </c>
      <c r="I49" s="355"/>
      <c r="J49" s="81"/>
      <c r="K49" s="172"/>
    </row>
    <row r="50" spans="1:11" ht="38.25" customHeight="1">
      <c r="A50" s="168">
        <f t="shared" si="0"/>
        <v>47</v>
      </c>
      <c r="B50" s="484"/>
      <c r="C50" s="486"/>
      <c r="D50" s="190" t="s">
        <v>5203</v>
      </c>
      <c r="E50" s="189" t="s">
        <v>5764</v>
      </c>
      <c r="F50" s="174" t="s">
        <v>5765</v>
      </c>
      <c r="G50" s="175"/>
      <c r="H50" s="350" t="s">
        <v>4699</v>
      </c>
      <c r="I50" s="355"/>
      <c r="J50" s="81"/>
      <c r="K50" s="172"/>
    </row>
    <row r="51" spans="1:11" ht="32">
      <c r="A51" s="168">
        <f t="shared" si="0"/>
        <v>48</v>
      </c>
      <c r="B51" s="484"/>
      <c r="C51" s="486"/>
      <c r="D51" s="190" t="s">
        <v>5206</v>
      </c>
      <c r="E51" s="189" t="s">
        <v>5766</v>
      </c>
      <c r="F51" s="174" t="s">
        <v>5208</v>
      </c>
      <c r="G51" s="175"/>
      <c r="H51" s="350" t="s">
        <v>4699</v>
      </c>
      <c r="I51" s="355"/>
      <c r="J51" s="81"/>
      <c r="K51" s="172"/>
    </row>
    <row r="52" spans="1:11" ht="90" customHeight="1">
      <c r="A52" s="168">
        <f t="shared" si="0"/>
        <v>49</v>
      </c>
      <c r="B52" s="484"/>
      <c r="C52" s="486"/>
      <c r="D52" s="190" t="s">
        <v>5767</v>
      </c>
      <c r="E52" s="189" t="s">
        <v>5768</v>
      </c>
      <c r="F52" s="174" t="s">
        <v>5769</v>
      </c>
      <c r="G52" s="175"/>
      <c r="H52" s="350" t="s">
        <v>4699</v>
      </c>
      <c r="I52" s="355"/>
      <c r="J52" s="81"/>
      <c r="K52" s="172"/>
    </row>
    <row r="53" spans="1:11" ht="120.75" customHeight="1">
      <c r="A53" s="168">
        <f t="shared" si="0"/>
        <v>50</v>
      </c>
      <c r="B53" s="484"/>
      <c r="C53" s="486"/>
      <c r="D53" s="190" t="s">
        <v>5770</v>
      </c>
      <c r="E53" s="189" t="s">
        <v>5771</v>
      </c>
      <c r="F53" s="174" t="s">
        <v>5772</v>
      </c>
      <c r="G53" s="175"/>
      <c r="H53" s="350" t="s">
        <v>4699</v>
      </c>
      <c r="I53" s="355"/>
      <c r="J53" s="81"/>
      <c r="K53" s="172"/>
    </row>
    <row r="54" spans="1:11" ht="90" customHeight="1">
      <c r="A54" s="168">
        <f t="shared" si="0"/>
        <v>51</v>
      </c>
      <c r="B54" s="484"/>
      <c r="C54" s="486" t="s">
        <v>5215</v>
      </c>
      <c r="D54" s="486"/>
      <c r="E54" s="561" t="s">
        <v>5773</v>
      </c>
      <c r="F54" s="174" t="s">
        <v>5774</v>
      </c>
      <c r="G54" s="175"/>
      <c r="H54" s="350" t="s">
        <v>4699</v>
      </c>
      <c r="I54" s="355"/>
      <c r="J54" s="81"/>
      <c r="K54" s="172"/>
    </row>
    <row r="55" spans="1:11" ht="90" customHeight="1">
      <c r="A55" s="168">
        <f t="shared" si="0"/>
        <v>52</v>
      </c>
      <c r="B55" s="484"/>
      <c r="C55" s="486"/>
      <c r="D55" s="486"/>
      <c r="E55" s="561"/>
      <c r="F55" s="174" t="s">
        <v>5775</v>
      </c>
      <c r="G55" s="175"/>
      <c r="H55" s="350" t="s">
        <v>4699</v>
      </c>
      <c r="I55" s="355"/>
      <c r="J55" s="81"/>
      <c r="K55" s="172"/>
    </row>
    <row r="56" spans="1:11" ht="90" customHeight="1">
      <c r="A56" s="168">
        <f t="shared" si="0"/>
        <v>53</v>
      </c>
      <c r="B56" s="484"/>
      <c r="C56" s="486"/>
      <c r="D56" s="486"/>
      <c r="E56" s="561"/>
      <c r="F56" s="174" t="s">
        <v>5776</v>
      </c>
      <c r="G56" s="175"/>
      <c r="H56" s="350" t="s">
        <v>4699</v>
      </c>
      <c r="I56" s="355"/>
      <c r="J56" s="81"/>
      <c r="K56" s="172"/>
    </row>
    <row r="57" spans="1:11" ht="90" customHeight="1">
      <c r="A57" s="168">
        <f t="shared" si="0"/>
        <v>54</v>
      </c>
      <c r="B57" s="484"/>
      <c r="C57" s="486"/>
      <c r="D57" s="486"/>
      <c r="E57" s="561"/>
      <c r="F57" s="174" t="s">
        <v>5777</v>
      </c>
      <c r="G57" s="175"/>
      <c r="H57" s="350" t="s">
        <v>4699</v>
      </c>
      <c r="I57" s="355"/>
      <c r="J57" s="81"/>
      <c r="K57" s="172"/>
    </row>
    <row r="58" spans="1:11" ht="90" customHeight="1">
      <c r="A58" s="168">
        <f t="shared" si="0"/>
        <v>55</v>
      </c>
      <c r="B58" s="484"/>
      <c r="C58" s="486"/>
      <c r="D58" s="486"/>
      <c r="E58" s="561"/>
      <c r="F58" s="174" t="s">
        <v>5778</v>
      </c>
      <c r="G58" s="175"/>
      <c r="H58" s="350" t="s">
        <v>4699</v>
      </c>
      <c r="I58" s="355"/>
      <c r="J58" s="81"/>
      <c r="K58" s="172"/>
    </row>
    <row r="59" spans="1:11" ht="90" customHeight="1">
      <c r="A59" s="168">
        <f t="shared" si="0"/>
        <v>56</v>
      </c>
      <c r="B59" s="484"/>
      <c r="C59" s="486"/>
      <c r="D59" s="486"/>
      <c r="E59" s="561"/>
      <c r="F59" s="174" t="s">
        <v>5779</v>
      </c>
      <c r="G59" s="175"/>
      <c r="H59" s="350" t="s">
        <v>4699</v>
      </c>
      <c r="I59" s="355"/>
      <c r="J59" s="81"/>
      <c r="K59" s="172"/>
    </row>
    <row r="60" spans="1:11" ht="90" customHeight="1">
      <c r="A60" s="168">
        <f t="shared" si="0"/>
        <v>57</v>
      </c>
      <c r="B60" s="484"/>
      <c r="C60" s="486"/>
      <c r="D60" s="486"/>
      <c r="E60" s="561"/>
      <c r="F60" s="174" t="s">
        <v>5780</v>
      </c>
      <c r="G60" s="175"/>
      <c r="H60" s="350" t="s">
        <v>4699</v>
      </c>
      <c r="I60" s="355"/>
      <c r="J60" s="81"/>
      <c r="K60" s="172"/>
    </row>
    <row r="61" spans="1:11" ht="90" customHeight="1">
      <c r="A61" s="168">
        <f t="shared" si="0"/>
        <v>58</v>
      </c>
      <c r="B61" s="484"/>
      <c r="C61" s="486"/>
      <c r="D61" s="486"/>
      <c r="E61" s="561"/>
      <c r="F61" s="174" t="s">
        <v>5781</v>
      </c>
      <c r="G61" s="175"/>
      <c r="H61" s="350" t="s">
        <v>4699</v>
      </c>
      <c r="I61" s="355"/>
      <c r="J61" s="81"/>
      <c r="K61" s="172"/>
    </row>
    <row r="62" spans="1:11" ht="90" customHeight="1">
      <c r="A62" s="168">
        <f t="shared" si="0"/>
        <v>59</v>
      </c>
      <c r="B62" s="484"/>
      <c r="C62" s="486"/>
      <c r="D62" s="486"/>
      <c r="E62" s="561"/>
      <c r="F62" s="174" t="s">
        <v>5225</v>
      </c>
      <c r="G62" s="175"/>
      <c r="H62" s="350" t="s">
        <v>4699</v>
      </c>
      <c r="I62" s="355"/>
      <c r="J62" s="81"/>
      <c r="K62" s="172"/>
    </row>
    <row r="63" spans="1:11" ht="57.75" customHeight="1">
      <c r="A63" s="168">
        <f t="shared" si="0"/>
        <v>60</v>
      </c>
      <c r="B63" s="484"/>
      <c r="C63" s="398" t="s">
        <v>5227</v>
      </c>
      <c r="D63" s="190"/>
      <c r="E63" s="189" t="s">
        <v>5782</v>
      </c>
      <c r="F63" s="174" t="s">
        <v>5229</v>
      </c>
      <c r="G63" s="174"/>
      <c r="H63" s="350" t="s">
        <v>4699</v>
      </c>
      <c r="I63" s="187"/>
      <c r="J63" s="81"/>
      <c r="K63" s="172"/>
    </row>
    <row r="64" spans="1:11" ht="72" customHeight="1">
      <c r="A64" s="168">
        <f t="shared" si="0"/>
        <v>61</v>
      </c>
      <c r="B64" s="484"/>
      <c r="C64" s="398" t="s">
        <v>5230</v>
      </c>
      <c r="D64" s="398"/>
      <c r="E64" s="189" t="s">
        <v>5783</v>
      </c>
      <c r="F64" s="174" t="s">
        <v>5232</v>
      </c>
      <c r="G64" s="175"/>
      <c r="H64" s="350" t="s">
        <v>4699</v>
      </c>
      <c r="I64" s="355"/>
      <c r="J64" s="81"/>
      <c r="K64" s="172"/>
    </row>
    <row r="65" spans="1:11" ht="63" customHeight="1">
      <c r="A65" s="168">
        <f t="shared" si="0"/>
        <v>62</v>
      </c>
      <c r="B65" s="484"/>
      <c r="C65" s="398" t="s">
        <v>5784</v>
      </c>
      <c r="D65" s="398"/>
      <c r="E65" s="189" t="s">
        <v>5785</v>
      </c>
      <c r="F65" s="174" t="s">
        <v>5786</v>
      </c>
      <c r="G65" s="175"/>
      <c r="H65" s="350" t="s">
        <v>4699</v>
      </c>
      <c r="I65" s="355"/>
      <c r="J65" s="81"/>
      <c r="K65" s="172"/>
    </row>
    <row r="66" spans="1:11" ht="144.75" customHeight="1">
      <c r="A66" s="168">
        <f t="shared" si="0"/>
        <v>63</v>
      </c>
      <c r="B66" s="484" t="s">
        <v>5080</v>
      </c>
      <c r="C66" s="398" t="s">
        <v>5787</v>
      </c>
      <c r="D66" s="398" t="s">
        <v>5788</v>
      </c>
      <c r="E66" s="189" t="s">
        <v>5789</v>
      </c>
      <c r="F66" s="351" t="s">
        <v>5790</v>
      </c>
      <c r="G66" s="175" t="s">
        <v>5791</v>
      </c>
      <c r="H66" s="350" t="s">
        <v>4699</v>
      </c>
      <c r="I66" s="355"/>
      <c r="J66" s="81"/>
      <c r="K66" s="172"/>
    </row>
    <row r="67" spans="1:11" ht="144.75" customHeight="1">
      <c r="A67" s="168">
        <f t="shared" si="0"/>
        <v>64</v>
      </c>
      <c r="B67" s="484"/>
      <c r="C67" s="398"/>
      <c r="D67" s="398" t="s">
        <v>5792</v>
      </c>
      <c r="E67" s="189" t="s">
        <v>5793</v>
      </c>
      <c r="F67" s="351" t="s">
        <v>5794</v>
      </c>
      <c r="G67" s="175" t="s">
        <v>5791</v>
      </c>
      <c r="H67" s="350" t="s">
        <v>4699</v>
      </c>
      <c r="I67" s="355"/>
      <c r="J67" s="81"/>
      <c r="K67" s="172"/>
    </row>
    <row r="68" spans="1:11" ht="144.75" customHeight="1">
      <c r="A68" s="168">
        <f t="shared" si="0"/>
        <v>65</v>
      </c>
      <c r="B68" s="484"/>
      <c r="C68" s="398"/>
      <c r="D68" s="398" t="s">
        <v>5795</v>
      </c>
      <c r="E68" s="189" t="s">
        <v>5796</v>
      </c>
      <c r="F68" s="351" t="s">
        <v>5797</v>
      </c>
      <c r="G68" s="175" t="s">
        <v>5798</v>
      </c>
      <c r="H68" s="350" t="s">
        <v>4699</v>
      </c>
      <c r="I68" s="355"/>
      <c r="J68" s="81"/>
      <c r="K68" s="172"/>
    </row>
    <row r="69" spans="1:11" ht="256.5" customHeight="1">
      <c r="A69" s="168">
        <f t="shared" ref="A69:A132" si="1">ROW()-3</f>
        <v>66</v>
      </c>
      <c r="B69" s="484"/>
      <c r="C69" s="398"/>
      <c r="D69" s="398" t="s">
        <v>5799</v>
      </c>
      <c r="E69" s="189" t="s">
        <v>5800</v>
      </c>
      <c r="F69" s="351" t="s">
        <v>5801</v>
      </c>
      <c r="G69" s="175" t="s">
        <v>5802</v>
      </c>
      <c r="H69" s="350" t="s">
        <v>4699</v>
      </c>
      <c r="I69" s="355"/>
      <c r="J69" s="81"/>
      <c r="K69" s="172"/>
    </row>
    <row r="70" spans="1:11" ht="183" customHeight="1">
      <c r="A70" s="168">
        <f t="shared" si="1"/>
        <v>67</v>
      </c>
      <c r="B70" s="484"/>
      <c r="C70" s="398"/>
      <c r="D70" s="398" t="s">
        <v>5803</v>
      </c>
      <c r="E70" s="189" t="s">
        <v>5804</v>
      </c>
      <c r="F70" s="351" t="s">
        <v>5805</v>
      </c>
      <c r="G70" s="175" t="s">
        <v>5806</v>
      </c>
      <c r="H70" s="350" t="s">
        <v>4699</v>
      </c>
      <c r="I70" s="355"/>
      <c r="J70" s="81"/>
      <c r="K70" s="172"/>
    </row>
    <row r="71" spans="1:11" ht="144.75" customHeight="1">
      <c r="A71" s="168">
        <f t="shared" si="1"/>
        <v>68</v>
      </c>
      <c r="B71" s="484"/>
      <c r="C71" s="398"/>
      <c r="D71" s="398" t="s">
        <v>5807</v>
      </c>
      <c r="E71" s="189" t="s">
        <v>5808</v>
      </c>
      <c r="F71" s="351" t="s">
        <v>5809</v>
      </c>
      <c r="G71" s="175" t="s">
        <v>5810</v>
      </c>
      <c r="H71" s="350" t="s">
        <v>4699</v>
      </c>
      <c r="I71" s="355"/>
      <c r="J71" s="81"/>
      <c r="K71" s="172"/>
    </row>
    <row r="72" spans="1:11" ht="144.75" customHeight="1">
      <c r="A72" s="168">
        <f t="shared" si="1"/>
        <v>69</v>
      </c>
      <c r="B72" s="484"/>
      <c r="C72" s="398"/>
      <c r="D72" s="398" t="s">
        <v>5811</v>
      </c>
      <c r="E72" s="189" t="s">
        <v>5812</v>
      </c>
      <c r="F72" s="351" t="s">
        <v>5813</v>
      </c>
      <c r="G72" s="175" t="s">
        <v>5814</v>
      </c>
      <c r="H72" s="350" t="s">
        <v>4699</v>
      </c>
      <c r="I72" s="355"/>
      <c r="J72" s="81"/>
      <c r="K72" s="172"/>
    </row>
    <row r="73" spans="1:11" ht="179.25" customHeight="1">
      <c r="A73" s="168">
        <f t="shared" si="1"/>
        <v>70</v>
      </c>
      <c r="B73" s="484"/>
      <c r="C73" s="398" t="s">
        <v>5815</v>
      </c>
      <c r="D73" s="190" t="s">
        <v>5816</v>
      </c>
      <c r="E73" s="189" t="s">
        <v>5817</v>
      </c>
      <c r="F73" s="172" t="s">
        <v>5818</v>
      </c>
      <c r="G73" s="175" t="s">
        <v>5819</v>
      </c>
      <c r="H73" s="350" t="s">
        <v>4699</v>
      </c>
      <c r="I73" s="355"/>
      <c r="J73" s="81"/>
      <c r="K73" s="172"/>
    </row>
    <row r="74" spans="1:11" ht="144.75" customHeight="1">
      <c r="A74" s="168">
        <f t="shared" si="1"/>
        <v>71</v>
      </c>
      <c r="B74" s="484"/>
      <c r="C74" s="486" t="s">
        <v>5820</v>
      </c>
      <c r="D74" s="190" t="s">
        <v>5821</v>
      </c>
      <c r="E74" s="189" t="s">
        <v>5822</v>
      </c>
      <c r="F74" s="172" t="s">
        <v>5823</v>
      </c>
      <c r="G74" s="175" t="s">
        <v>5824</v>
      </c>
      <c r="H74" s="350" t="s">
        <v>4699</v>
      </c>
      <c r="I74" s="355"/>
      <c r="J74" s="81"/>
      <c r="K74" s="172"/>
    </row>
    <row r="75" spans="1:11" ht="144.75" customHeight="1">
      <c r="A75" s="168">
        <f t="shared" si="1"/>
        <v>72</v>
      </c>
      <c r="B75" s="484"/>
      <c r="C75" s="486"/>
      <c r="D75" s="190" t="s">
        <v>5825</v>
      </c>
      <c r="E75" s="189" t="s">
        <v>5826</v>
      </c>
      <c r="F75" s="172" t="s">
        <v>5827</v>
      </c>
      <c r="G75" s="175" t="s">
        <v>5824</v>
      </c>
      <c r="H75" s="350" t="s">
        <v>4699</v>
      </c>
      <c r="I75" s="355"/>
      <c r="J75" s="81"/>
      <c r="K75" s="172"/>
    </row>
    <row r="76" spans="1:11" ht="169.5" customHeight="1">
      <c r="A76" s="168">
        <f t="shared" si="1"/>
        <v>73</v>
      </c>
      <c r="B76" s="484"/>
      <c r="C76" s="486"/>
      <c r="D76" s="398" t="s">
        <v>5828</v>
      </c>
      <c r="E76" s="189" t="s">
        <v>5829</v>
      </c>
      <c r="F76" s="351" t="s">
        <v>5830</v>
      </c>
      <c r="G76" s="175" t="s">
        <v>5831</v>
      </c>
      <c r="H76" s="350" t="s">
        <v>4699</v>
      </c>
      <c r="I76" s="355"/>
      <c r="J76" s="81"/>
      <c r="K76" s="172"/>
    </row>
    <row r="77" spans="1:11" ht="230.25" customHeight="1">
      <c r="A77" s="168">
        <f t="shared" si="1"/>
        <v>74</v>
      </c>
      <c r="B77" s="484"/>
      <c r="C77" s="486"/>
      <c r="D77" s="190" t="s">
        <v>5832</v>
      </c>
      <c r="E77" s="189" t="s">
        <v>5833</v>
      </c>
      <c r="F77" s="351" t="s">
        <v>5834</v>
      </c>
      <c r="G77" s="175" t="s">
        <v>5835</v>
      </c>
      <c r="H77" s="350" t="s">
        <v>4699</v>
      </c>
      <c r="I77" s="355"/>
      <c r="J77" s="81"/>
      <c r="K77" s="172"/>
    </row>
    <row r="78" spans="1:11" ht="234" customHeight="1">
      <c r="A78" s="168">
        <f t="shared" si="1"/>
        <v>75</v>
      </c>
      <c r="B78" s="484"/>
      <c r="C78" s="486"/>
      <c r="D78" s="190" t="s">
        <v>5836</v>
      </c>
      <c r="E78" s="189" t="s">
        <v>5837</v>
      </c>
      <c r="F78" s="172" t="s">
        <v>5838</v>
      </c>
      <c r="G78" s="175" t="s">
        <v>5835</v>
      </c>
      <c r="H78" s="350" t="s">
        <v>4699</v>
      </c>
      <c r="I78" s="355"/>
      <c r="J78" s="81"/>
      <c r="K78" s="172"/>
    </row>
    <row r="79" spans="1:11" ht="231.75" customHeight="1">
      <c r="A79" s="168">
        <f t="shared" si="1"/>
        <v>76</v>
      </c>
      <c r="B79" s="484"/>
      <c r="C79" s="486"/>
      <c r="D79" s="398" t="s">
        <v>5839</v>
      </c>
      <c r="E79" s="189" t="s">
        <v>5840</v>
      </c>
      <c r="F79" s="351" t="s">
        <v>5841</v>
      </c>
      <c r="G79" s="175" t="s">
        <v>5842</v>
      </c>
      <c r="H79" s="350" t="s">
        <v>4699</v>
      </c>
      <c r="I79" s="355"/>
      <c r="J79" s="81"/>
      <c r="K79" s="172"/>
    </row>
    <row r="80" spans="1:11" ht="144.75" customHeight="1">
      <c r="A80" s="168">
        <f t="shared" si="1"/>
        <v>77</v>
      </c>
      <c r="B80" s="484"/>
      <c r="C80" s="486"/>
      <c r="D80" s="398" t="s">
        <v>5843</v>
      </c>
      <c r="E80" s="189" t="s">
        <v>5844</v>
      </c>
      <c r="F80" s="351" t="s">
        <v>5845</v>
      </c>
      <c r="G80" s="175" t="s">
        <v>5846</v>
      </c>
      <c r="H80" s="350" t="s">
        <v>4699</v>
      </c>
      <c r="I80" s="355"/>
      <c r="J80" s="81"/>
      <c r="K80" s="172"/>
    </row>
    <row r="81" spans="1:11" ht="348.75" customHeight="1">
      <c r="A81" s="168">
        <f t="shared" si="1"/>
        <v>78</v>
      </c>
      <c r="B81" s="484"/>
      <c r="C81" s="486"/>
      <c r="D81" s="398" t="s">
        <v>5847</v>
      </c>
      <c r="E81" s="189" t="s">
        <v>5848</v>
      </c>
      <c r="F81" s="351" t="s">
        <v>5849</v>
      </c>
      <c r="G81" s="175" t="s">
        <v>5846</v>
      </c>
      <c r="H81" s="350" t="s">
        <v>4699</v>
      </c>
      <c r="I81" s="355"/>
      <c r="J81" s="81"/>
      <c r="K81" s="172"/>
    </row>
    <row r="82" spans="1:11" ht="144.75" customHeight="1">
      <c r="A82" s="168">
        <f t="shared" si="1"/>
        <v>79</v>
      </c>
      <c r="B82" s="484"/>
      <c r="C82" s="486"/>
      <c r="D82" s="398" t="s">
        <v>5850</v>
      </c>
      <c r="E82" s="189" t="s">
        <v>5851</v>
      </c>
      <c r="F82" s="351" t="s">
        <v>5852</v>
      </c>
      <c r="G82" s="175" t="s">
        <v>5814</v>
      </c>
      <c r="H82" s="350" t="s">
        <v>4699</v>
      </c>
      <c r="I82" s="355"/>
      <c r="J82" s="81"/>
      <c r="K82" s="172"/>
    </row>
    <row r="83" spans="1:11" ht="94.5" customHeight="1">
      <c r="A83" s="168">
        <f t="shared" si="1"/>
        <v>80</v>
      </c>
      <c r="B83" s="484"/>
      <c r="C83" s="486"/>
      <c r="D83" s="398" t="s">
        <v>5853</v>
      </c>
      <c r="E83" s="189" t="s">
        <v>5854</v>
      </c>
      <c r="F83" s="351" t="s">
        <v>5855</v>
      </c>
      <c r="G83" s="175" t="s">
        <v>5856</v>
      </c>
      <c r="H83" s="350" t="s">
        <v>4699</v>
      </c>
      <c r="I83" s="355"/>
      <c r="J83" s="81"/>
      <c r="K83" s="172"/>
    </row>
    <row r="84" spans="1:11" ht="144.75" customHeight="1">
      <c r="A84" s="168">
        <f t="shared" si="1"/>
        <v>81</v>
      </c>
      <c r="B84" s="484"/>
      <c r="C84" s="486"/>
      <c r="D84" s="398" t="s">
        <v>5857</v>
      </c>
      <c r="E84" s="189" t="s">
        <v>5858</v>
      </c>
      <c r="F84" s="351" t="s">
        <v>5859</v>
      </c>
      <c r="G84" s="175" t="s">
        <v>5860</v>
      </c>
      <c r="H84" s="350" t="s">
        <v>4699</v>
      </c>
      <c r="I84" s="355"/>
      <c r="J84" s="81"/>
      <c r="K84" s="172"/>
    </row>
    <row r="85" spans="1:11" ht="117.75" customHeight="1">
      <c r="A85" s="168">
        <f t="shared" si="1"/>
        <v>82</v>
      </c>
      <c r="B85" s="484"/>
      <c r="C85" s="486"/>
      <c r="D85" s="398" t="s">
        <v>5861</v>
      </c>
      <c r="E85" s="189" t="s">
        <v>5862</v>
      </c>
      <c r="F85" s="351" t="s">
        <v>5863</v>
      </c>
      <c r="G85" s="175" t="s">
        <v>5842</v>
      </c>
      <c r="H85" s="350" t="s">
        <v>4699</v>
      </c>
      <c r="I85" s="355"/>
      <c r="J85" s="81"/>
      <c r="K85" s="172"/>
    </row>
    <row r="86" spans="1:11" ht="133.5" customHeight="1">
      <c r="A86" s="168">
        <f t="shared" si="1"/>
        <v>83</v>
      </c>
      <c r="B86" s="484"/>
      <c r="C86" s="486"/>
      <c r="D86" s="398" t="s">
        <v>5864</v>
      </c>
      <c r="E86" s="189" t="s">
        <v>5865</v>
      </c>
      <c r="F86" s="351" t="s">
        <v>5866</v>
      </c>
      <c r="G86" s="175" t="s">
        <v>5842</v>
      </c>
      <c r="H86" s="350" t="s">
        <v>4699</v>
      </c>
      <c r="I86" s="355"/>
      <c r="J86" s="81"/>
      <c r="K86" s="172"/>
    </row>
    <row r="87" spans="1:11">
      <c r="A87" s="168">
        <f t="shared" si="1"/>
        <v>84</v>
      </c>
      <c r="B87" s="484"/>
      <c r="C87" s="486" t="s">
        <v>5867</v>
      </c>
      <c r="D87" s="398" t="s">
        <v>5799</v>
      </c>
      <c r="E87" s="189" t="s">
        <v>5868</v>
      </c>
      <c r="F87" s="188" t="s">
        <v>5869</v>
      </c>
      <c r="G87" s="175"/>
      <c r="H87" s="350" t="s">
        <v>4699</v>
      </c>
      <c r="I87" s="355"/>
      <c r="J87" s="81"/>
      <c r="K87" s="172"/>
    </row>
    <row r="88" spans="1:11">
      <c r="A88" s="168">
        <f t="shared" si="1"/>
        <v>85</v>
      </c>
      <c r="B88" s="484"/>
      <c r="C88" s="486"/>
      <c r="D88" s="398" t="s">
        <v>5799</v>
      </c>
      <c r="E88" s="189" t="s">
        <v>5870</v>
      </c>
      <c r="F88" s="188" t="s">
        <v>5871</v>
      </c>
      <c r="G88" s="175"/>
      <c r="H88" s="350" t="s">
        <v>4699</v>
      </c>
      <c r="I88" s="355"/>
      <c r="J88" s="81"/>
      <c r="K88" s="172"/>
    </row>
    <row r="89" spans="1:11">
      <c r="A89" s="168">
        <f t="shared" si="1"/>
        <v>86</v>
      </c>
      <c r="B89" s="484"/>
      <c r="C89" s="486"/>
      <c r="D89" s="398" t="s">
        <v>5799</v>
      </c>
      <c r="E89" s="189" t="s">
        <v>5872</v>
      </c>
      <c r="F89" s="174" t="s">
        <v>5873</v>
      </c>
      <c r="G89" s="175"/>
      <c r="H89" s="350" t="s">
        <v>4699</v>
      </c>
      <c r="I89" s="355"/>
      <c r="J89" s="81"/>
      <c r="K89" s="172"/>
    </row>
    <row r="90" spans="1:11">
      <c r="A90" s="168">
        <f t="shared" si="1"/>
        <v>87</v>
      </c>
      <c r="B90" s="484"/>
      <c r="C90" s="486"/>
      <c r="D90" s="398" t="s">
        <v>5799</v>
      </c>
      <c r="E90" s="189" t="s">
        <v>5874</v>
      </c>
      <c r="F90" s="174" t="s">
        <v>5875</v>
      </c>
      <c r="G90" s="175"/>
      <c r="H90" s="350" t="s">
        <v>4699</v>
      </c>
      <c r="I90" s="355"/>
      <c r="J90" s="81"/>
      <c r="K90" s="172"/>
    </row>
    <row r="91" spans="1:11">
      <c r="A91" s="168">
        <f t="shared" si="1"/>
        <v>88</v>
      </c>
      <c r="B91" s="484"/>
      <c r="C91" s="486"/>
      <c r="D91" s="398" t="s">
        <v>5799</v>
      </c>
      <c r="E91" s="189" t="s">
        <v>5876</v>
      </c>
      <c r="F91" s="174" t="s">
        <v>5877</v>
      </c>
      <c r="G91" s="175"/>
      <c r="H91" s="350" t="s">
        <v>4699</v>
      </c>
      <c r="I91" s="355"/>
      <c r="J91" s="81"/>
      <c r="K91" s="172"/>
    </row>
    <row r="92" spans="1:11">
      <c r="A92" s="168">
        <f t="shared" si="1"/>
        <v>89</v>
      </c>
      <c r="B92" s="484"/>
      <c r="C92" s="486"/>
      <c r="D92" s="398" t="s">
        <v>5799</v>
      </c>
      <c r="E92" s="189" t="s">
        <v>5878</v>
      </c>
      <c r="F92" s="174" t="s">
        <v>5879</v>
      </c>
      <c r="G92" s="175"/>
      <c r="H92" s="350" t="s">
        <v>4699</v>
      </c>
      <c r="I92" s="355"/>
      <c r="J92" s="81"/>
      <c r="K92" s="172"/>
    </row>
    <row r="93" spans="1:11">
      <c r="A93" s="168">
        <f t="shared" si="1"/>
        <v>90</v>
      </c>
      <c r="B93" s="484"/>
      <c r="C93" s="486"/>
      <c r="D93" s="398" t="s">
        <v>5803</v>
      </c>
      <c r="E93" s="189" t="s">
        <v>5880</v>
      </c>
      <c r="F93" s="174" t="s">
        <v>5881</v>
      </c>
      <c r="G93" s="175"/>
      <c r="H93" s="350" t="s">
        <v>4699</v>
      </c>
      <c r="I93" s="355"/>
      <c r="J93" s="81"/>
      <c r="K93" s="172"/>
    </row>
    <row r="94" spans="1:11">
      <c r="A94" s="168">
        <f t="shared" si="1"/>
        <v>91</v>
      </c>
      <c r="B94" s="484"/>
      <c r="C94" s="486"/>
      <c r="D94" s="398" t="s">
        <v>5803</v>
      </c>
      <c r="E94" s="189" t="s">
        <v>5882</v>
      </c>
      <c r="F94" s="174" t="s">
        <v>5883</v>
      </c>
      <c r="G94" s="175"/>
      <c r="H94" s="350" t="s">
        <v>4699</v>
      </c>
      <c r="I94" s="355"/>
      <c r="J94" s="81"/>
      <c r="K94" s="172"/>
    </row>
    <row r="95" spans="1:11">
      <c r="A95" s="168">
        <f t="shared" si="1"/>
        <v>92</v>
      </c>
      <c r="B95" s="484"/>
      <c r="C95" s="486"/>
      <c r="D95" s="398" t="s">
        <v>5803</v>
      </c>
      <c r="E95" s="189" t="s">
        <v>5884</v>
      </c>
      <c r="F95" s="174" t="s">
        <v>5885</v>
      </c>
      <c r="G95" s="175"/>
      <c r="H95" s="350" t="s">
        <v>4699</v>
      </c>
      <c r="I95" s="355"/>
      <c r="J95" s="81"/>
      <c r="K95" s="172"/>
    </row>
    <row r="96" spans="1:11">
      <c r="A96" s="168">
        <f t="shared" si="1"/>
        <v>93</v>
      </c>
      <c r="B96" s="484"/>
      <c r="C96" s="486"/>
      <c r="D96" s="398" t="s">
        <v>5816</v>
      </c>
      <c r="E96" s="189" t="s">
        <v>5886</v>
      </c>
      <c r="F96" s="174" t="s">
        <v>5887</v>
      </c>
      <c r="G96" s="175"/>
      <c r="H96" s="350" t="s">
        <v>4699</v>
      </c>
      <c r="I96" s="355"/>
      <c r="J96" s="81"/>
      <c r="K96" s="172"/>
    </row>
    <row r="97" spans="1:11">
      <c r="A97" s="168">
        <f t="shared" si="1"/>
        <v>94</v>
      </c>
      <c r="B97" s="484"/>
      <c r="C97" s="486"/>
      <c r="D97" s="398" t="s">
        <v>5816</v>
      </c>
      <c r="E97" s="189" t="s">
        <v>5888</v>
      </c>
      <c r="F97" s="174" t="s">
        <v>5889</v>
      </c>
      <c r="G97" s="175"/>
      <c r="H97" s="350" t="s">
        <v>4699</v>
      </c>
      <c r="I97" s="355"/>
      <c r="J97" s="81"/>
      <c r="K97" s="172"/>
    </row>
    <row r="98" spans="1:11">
      <c r="A98" s="168">
        <f t="shared" si="1"/>
        <v>95</v>
      </c>
      <c r="B98" s="484"/>
      <c r="C98" s="486"/>
      <c r="D98" s="398" t="s">
        <v>5816</v>
      </c>
      <c r="E98" s="189" t="s">
        <v>5890</v>
      </c>
      <c r="F98" s="174" t="s">
        <v>5891</v>
      </c>
      <c r="G98" s="175"/>
      <c r="H98" s="350" t="s">
        <v>4699</v>
      </c>
      <c r="I98" s="355"/>
      <c r="J98" s="81"/>
      <c r="K98" s="172"/>
    </row>
    <row r="99" spans="1:11">
      <c r="A99" s="168">
        <f t="shared" si="1"/>
        <v>96</v>
      </c>
      <c r="B99" s="484"/>
      <c r="C99" s="486"/>
      <c r="D99" s="398" t="s">
        <v>5816</v>
      </c>
      <c r="E99" s="189" t="s">
        <v>5892</v>
      </c>
      <c r="F99" s="174" t="s">
        <v>5893</v>
      </c>
      <c r="G99" s="175"/>
      <c r="H99" s="350" t="s">
        <v>4699</v>
      </c>
      <c r="I99" s="355"/>
      <c r="J99" s="81"/>
      <c r="K99" s="172"/>
    </row>
    <row r="100" spans="1:11">
      <c r="A100" s="168">
        <f t="shared" si="1"/>
        <v>97</v>
      </c>
      <c r="B100" s="484"/>
      <c r="C100" s="486"/>
      <c r="D100" s="398" t="s">
        <v>5816</v>
      </c>
      <c r="E100" s="189" t="s">
        <v>5894</v>
      </c>
      <c r="F100" s="174" t="s">
        <v>5895</v>
      </c>
      <c r="G100" s="175"/>
      <c r="H100" s="350" t="s">
        <v>4699</v>
      </c>
      <c r="I100" s="355"/>
      <c r="J100" s="81"/>
      <c r="K100" s="172"/>
    </row>
    <row r="101" spans="1:11">
      <c r="A101" s="168">
        <f t="shared" si="1"/>
        <v>98</v>
      </c>
      <c r="B101" s="484"/>
      <c r="C101" s="486"/>
      <c r="D101" s="398" t="s">
        <v>5816</v>
      </c>
      <c r="E101" s="189" t="s">
        <v>5896</v>
      </c>
      <c r="F101" s="170" t="s">
        <v>5897</v>
      </c>
      <c r="G101" s="175"/>
      <c r="H101" s="350" t="s">
        <v>4699</v>
      </c>
      <c r="I101" s="355"/>
      <c r="J101" s="81"/>
      <c r="K101" s="172"/>
    </row>
    <row r="102" spans="1:11">
      <c r="A102" s="168">
        <f t="shared" si="1"/>
        <v>99</v>
      </c>
      <c r="B102" s="484"/>
      <c r="C102" s="486"/>
      <c r="D102" s="398" t="s">
        <v>5816</v>
      </c>
      <c r="E102" s="189" t="s">
        <v>5898</v>
      </c>
      <c r="F102" s="174" t="s">
        <v>5899</v>
      </c>
      <c r="G102" s="175"/>
      <c r="H102" s="350" t="s">
        <v>4699</v>
      </c>
      <c r="I102" s="355"/>
      <c r="J102" s="81"/>
      <c r="K102" s="172"/>
    </row>
    <row r="103" spans="1:11">
      <c r="A103" s="168">
        <f t="shared" si="1"/>
        <v>100</v>
      </c>
      <c r="B103" s="484"/>
      <c r="C103" s="486"/>
      <c r="D103" s="398" t="s">
        <v>5821</v>
      </c>
      <c r="E103" s="189" t="s">
        <v>5900</v>
      </c>
      <c r="F103" s="174" t="s">
        <v>5901</v>
      </c>
      <c r="G103" s="175"/>
      <c r="H103" s="350" t="s">
        <v>4699</v>
      </c>
      <c r="I103" s="355"/>
      <c r="J103" s="81"/>
      <c r="K103" s="172"/>
    </row>
    <row r="104" spans="1:11">
      <c r="A104" s="168">
        <f t="shared" si="1"/>
        <v>101</v>
      </c>
      <c r="B104" s="484"/>
      <c r="C104" s="486"/>
      <c r="D104" s="398" t="s">
        <v>5821</v>
      </c>
      <c r="E104" s="189" t="s">
        <v>5902</v>
      </c>
      <c r="F104" s="174" t="s">
        <v>5903</v>
      </c>
      <c r="G104" s="175"/>
      <c r="H104" s="350" t="s">
        <v>4699</v>
      </c>
      <c r="I104" s="355"/>
      <c r="J104" s="81"/>
      <c r="K104" s="172"/>
    </row>
    <row r="105" spans="1:11">
      <c r="A105" s="168">
        <f t="shared" si="1"/>
        <v>102</v>
      </c>
      <c r="B105" s="484"/>
      <c r="C105" s="486"/>
      <c r="D105" s="398" t="s">
        <v>5821</v>
      </c>
      <c r="E105" s="189" t="s">
        <v>5904</v>
      </c>
      <c r="F105" s="174" t="s">
        <v>5905</v>
      </c>
      <c r="G105" s="175"/>
      <c r="H105" s="350" t="s">
        <v>4699</v>
      </c>
      <c r="I105" s="355"/>
      <c r="J105" s="81"/>
      <c r="K105" s="172"/>
    </row>
    <row r="106" spans="1:11">
      <c r="A106" s="168">
        <f t="shared" si="1"/>
        <v>103</v>
      </c>
      <c r="B106" s="484"/>
      <c r="C106" s="486"/>
      <c r="D106" s="398" t="s">
        <v>5821</v>
      </c>
      <c r="E106" s="189" t="s">
        <v>5906</v>
      </c>
      <c r="F106" s="174" t="s">
        <v>5907</v>
      </c>
      <c r="G106" s="175"/>
      <c r="H106" s="350" t="s">
        <v>4699</v>
      </c>
      <c r="I106" s="355"/>
      <c r="J106" s="81"/>
      <c r="K106" s="172"/>
    </row>
    <row r="107" spans="1:11">
      <c r="A107" s="168">
        <f t="shared" si="1"/>
        <v>104</v>
      </c>
      <c r="B107" s="484"/>
      <c r="C107" s="486"/>
      <c r="D107" s="398" t="s">
        <v>5821</v>
      </c>
      <c r="E107" s="189" t="s">
        <v>5908</v>
      </c>
      <c r="F107" s="174" t="s">
        <v>5909</v>
      </c>
      <c r="G107" s="175"/>
      <c r="H107" s="350" t="s">
        <v>4699</v>
      </c>
      <c r="I107" s="355"/>
      <c r="J107" s="81"/>
      <c r="K107" s="172"/>
    </row>
    <row r="108" spans="1:11">
      <c r="A108" s="168">
        <f t="shared" si="1"/>
        <v>105</v>
      </c>
      <c r="B108" s="484"/>
      <c r="C108" s="486"/>
      <c r="D108" s="398" t="s">
        <v>5821</v>
      </c>
      <c r="E108" s="189" t="s">
        <v>5910</v>
      </c>
      <c r="F108" s="174" t="s">
        <v>5911</v>
      </c>
      <c r="G108" s="175"/>
      <c r="H108" s="350" t="s">
        <v>4699</v>
      </c>
      <c r="I108" s="355"/>
      <c r="J108" s="81"/>
      <c r="K108" s="172"/>
    </row>
    <row r="109" spans="1:11">
      <c r="A109" s="168">
        <f t="shared" si="1"/>
        <v>106</v>
      </c>
      <c r="B109" s="484"/>
      <c r="C109" s="486"/>
      <c r="D109" s="398" t="s">
        <v>5821</v>
      </c>
      <c r="E109" s="189" t="s">
        <v>5912</v>
      </c>
      <c r="F109" s="191" t="s">
        <v>5913</v>
      </c>
      <c r="G109" s="175"/>
      <c r="H109" s="350" t="s">
        <v>4699</v>
      </c>
      <c r="I109" s="355"/>
      <c r="J109" s="81"/>
      <c r="K109" s="172"/>
    </row>
    <row r="110" spans="1:11">
      <c r="A110" s="168">
        <f t="shared" si="1"/>
        <v>107</v>
      </c>
      <c r="B110" s="484"/>
      <c r="C110" s="486"/>
      <c r="D110" s="398" t="s">
        <v>5821</v>
      </c>
      <c r="E110" s="189" t="s">
        <v>5914</v>
      </c>
      <c r="F110" s="191" t="s">
        <v>5915</v>
      </c>
      <c r="G110" s="175"/>
      <c r="H110" s="350" t="s">
        <v>4699</v>
      </c>
      <c r="I110" s="355"/>
      <c r="J110" s="81"/>
      <c r="K110" s="172"/>
    </row>
    <row r="111" spans="1:11">
      <c r="A111" s="168">
        <f t="shared" si="1"/>
        <v>108</v>
      </c>
      <c r="B111" s="484"/>
      <c r="C111" s="486"/>
      <c r="D111" s="398" t="s">
        <v>5821</v>
      </c>
      <c r="E111" s="189" t="s">
        <v>5916</v>
      </c>
      <c r="F111" s="174" t="s">
        <v>5917</v>
      </c>
      <c r="G111" s="175"/>
      <c r="H111" s="350" t="s">
        <v>4699</v>
      </c>
      <c r="I111" s="355"/>
      <c r="J111" s="81"/>
      <c r="K111" s="172"/>
    </row>
    <row r="112" spans="1:11">
      <c r="A112" s="168">
        <f t="shared" si="1"/>
        <v>109</v>
      </c>
      <c r="B112" s="484"/>
      <c r="C112" s="486"/>
      <c r="D112" s="398" t="s">
        <v>5821</v>
      </c>
      <c r="E112" s="189" t="s">
        <v>5918</v>
      </c>
      <c r="F112" s="174" t="s">
        <v>5919</v>
      </c>
      <c r="G112" s="175"/>
      <c r="H112" s="350" t="s">
        <v>4699</v>
      </c>
      <c r="I112" s="355"/>
      <c r="J112" s="81"/>
      <c r="K112" s="172"/>
    </row>
    <row r="113" spans="1:11">
      <c r="A113" s="168">
        <f t="shared" si="1"/>
        <v>110</v>
      </c>
      <c r="B113" s="484"/>
      <c r="C113" s="486"/>
      <c r="D113" s="398" t="s">
        <v>5821</v>
      </c>
      <c r="E113" s="189" t="s">
        <v>5920</v>
      </c>
      <c r="F113" s="174" t="s">
        <v>5921</v>
      </c>
      <c r="G113" s="175"/>
      <c r="H113" s="350" t="s">
        <v>4699</v>
      </c>
      <c r="I113" s="355"/>
      <c r="J113" s="81"/>
      <c r="K113" s="172"/>
    </row>
    <row r="114" spans="1:11">
      <c r="A114" s="168">
        <f t="shared" si="1"/>
        <v>111</v>
      </c>
      <c r="B114" s="484"/>
      <c r="C114" s="486"/>
      <c r="D114" s="398" t="s">
        <v>5821</v>
      </c>
      <c r="E114" s="189" t="s">
        <v>5922</v>
      </c>
      <c r="F114" s="174" t="s">
        <v>5923</v>
      </c>
      <c r="G114" s="175"/>
      <c r="H114" s="350" t="s">
        <v>4699</v>
      </c>
      <c r="I114" s="355"/>
      <c r="J114" s="81"/>
      <c r="K114" s="172"/>
    </row>
    <row r="115" spans="1:11">
      <c r="A115" s="168">
        <f t="shared" si="1"/>
        <v>112</v>
      </c>
      <c r="B115" s="484"/>
      <c r="C115" s="486"/>
      <c r="D115" s="398" t="s">
        <v>5825</v>
      </c>
      <c r="E115" s="189" t="s">
        <v>5924</v>
      </c>
      <c r="F115" s="174" t="s">
        <v>5925</v>
      </c>
      <c r="G115" s="175"/>
      <c r="H115" s="350" t="s">
        <v>4699</v>
      </c>
      <c r="I115" s="355"/>
      <c r="J115" s="81"/>
      <c r="K115" s="172"/>
    </row>
    <row r="116" spans="1:11">
      <c r="A116" s="168">
        <f t="shared" si="1"/>
        <v>113</v>
      </c>
      <c r="B116" s="484"/>
      <c r="C116" s="486"/>
      <c r="D116" s="398" t="s">
        <v>5825</v>
      </c>
      <c r="E116" s="189" t="s">
        <v>5926</v>
      </c>
      <c r="F116" s="174" t="s">
        <v>5927</v>
      </c>
      <c r="G116" s="175"/>
      <c r="H116" s="350" t="s">
        <v>4699</v>
      </c>
      <c r="I116" s="355"/>
      <c r="J116" s="81"/>
      <c r="K116" s="172"/>
    </row>
    <row r="117" spans="1:11">
      <c r="A117" s="168">
        <f t="shared" si="1"/>
        <v>114</v>
      </c>
      <c r="B117" s="484"/>
      <c r="C117" s="486"/>
      <c r="D117" s="398" t="s">
        <v>5825</v>
      </c>
      <c r="E117" s="189" t="s">
        <v>5928</v>
      </c>
      <c r="F117" s="174" t="s">
        <v>5929</v>
      </c>
      <c r="G117" s="175"/>
      <c r="H117" s="350" t="s">
        <v>4699</v>
      </c>
      <c r="I117" s="355"/>
      <c r="J117" s="81"/>
      <c r="K117" s="172"/>
    </row>
    <row r="118" spans="1:11">
      <c r="A118" s="168">
        <f t="shared" si="1"/>
        <v>115</v>
      </c>
      <c r="B118" s="484"/>
      <c r="C118" s="486"/>
      <c r="D118" s="398" t="s">
        <v>5825</v>
      </c>
      <c r="E118" s="189" t="s">
        <v>5930</v>
      </c>
      <c r="F118" s="174" t="s">
        <v>5931</v>
      </c>
      <c r="G118" s="175"/>
      <c r="H118" s="350" t="s">
        <v>4699</v>
      </c>
      <c r="I118" s="355"/>
      <c r="J118" s="81"/>
      <c r="K118" s="172"/>
    </row>
    <row r="119" spans="1:11">
      <c r="A119" s="168">
        <f t="shared" si="1"/>
        <v>116</v>
      </c>
      <c r="B119" s="484"/>
      <c r="C119" s="486"/>
      <c r="D119" s="398" t="s">
        <v>5836</v>
      </c>
      <c r="E119" s="189" t="s">
        <v>5932</v>
      </c>
      <c r="F119" s="174" t="s">
        <v>5933</v>
      </c>
      <c r="G119" s="175"/>
      <c r="H119" s="350" t="s">
        <v>4699</v>
      </c>
      <c r="I119" s="355"/>
      <c r="J119" s="81"/>
      <c r="K119" s="172"/>
    </row>
    <row r="120" spans="1:11">
      <c r="A120" s="168">
        <f t="shared" si="1"/>
        <v>117</v>
      </c>
      <c r="B120" s="484"/>
      <c r="C120" s="486"/>
      <c r="D120" s="398" t="s">
        <v>5839</v>
      </c>
      <c r="E120" s="189" t="s">
        <v>5934</v>
      </c>
      <c r="F120" s="174" t="s">
        <v>5935</v>
      </c>
      <c r="G120" s="175"/>
      <c r="H120" s="350" t="s">
        <v>4699</v>
      </c>
      <c r="I120" s="355"/>
      <c r="J120" s="81"/>
      <c r="K120" s="172"/>
    </row>
    <row r="121" spans="1:11">
      <c r="A121" s="168">
        <f t="shared" si="1"/>
        <v>118</v>
      </c>
      <c r="B121" s="484"/>
      <c r="C121" s="486"/>
      <c r="D121" s="398" t="s">
        <v>5839</v>
      </c>
      <c r="E121" s="189" t="s">
        <v>5936</v>
      </c>
      <c r="F121" s="174" t="s">
        <v>5937</v>
      </c>
      <c r="G121" s="175"/>
      <c r="H121" s="350" t="s">
        <v>4699</v>
      </c>
      <c r="I121" s="355"/>
      <c r="J121" s="81"/>
      <c r="K121" s="172"/>
    </row>
    <row r="122" spans="1:11">
      <c r="A122" s="168">
        <f t="shared" si="1"/>
        <v>119</v>
      </c>
      <c r="B122" s="484"/>
      <c r="C122" s="486"/>
      <c r="D122" s="398" t="s">
        <v>5839</v>
      </c>
      <c r="E122" s="189" t="s">
        <v>5938</v>
      </c>
      <c r="F122" s="174" t="s">
        <v>5939</v>
      </c>
      <c r="G122" s="175"/>
      <c r="H122" s="350" t="s">
        <v>4699</v>
      </c>
      <c r="I122" s="355"/>
      <c r="J122" s="81"/>
      <c r="K122" s="172"/>
    </row>
    <row r="123" spans="1:11">
      <c r="A123" s="168">
        <f t="shared" si="1"/>
        <v>120</v>
      </c>
      <c r="B123" s="484"/>
      <c r="C123" s="486"/>
      <c r="D123" s="398" t="s">
        <v>5839</v>
      </c>
      <c r="E123" s="189" t="s">
        <v>5940</v>
      </c>
      <c r="F123" s="174" t="s">
        <v>5941</v>
      </c>
      <c r="G123" s="175"/>
      <c r="H123" s="350" t="s">
        <v>4699</v>
      </c>
      <c r="I123" s="355"/>
      <c r="J123" s="81"/>
      <c r="K123" s="172"/>
    </row>
    <row r="124" spans="1:11">
      <c r="A124" s="168">
        <f t="shared" si="1"/>
        <v>121</v>
      </c>
      <c r="B124" s="484"/>
      <c r="C124" s="486"/>
      <c r="D124" s="398" t="s">
        <v>5839</v>
      </c>
      <c r="E124" s="189" t="s">
        <v>5942</v>
      </c>
      <c r="F124" s="174" t="s">
        <v>5943</v>
      </c>
      <c r="G124" s="175"/>
      <c r="H124" s="350" t="s">
        <v>4699</v>
      </c>
      <c r="I124" s="355"/>
      <c r="J124" s="81"/>
      <c r="K124" s="172"/>
    </row>
    <row r="125" spans="1:11">
      <c r="A125" s="168">
        <f t="shared" si="1"/>
        <v>122</v>
      </c>
      <c r="B125" s="484"/>
      <c r="C125" s="486"/>
      <c r="D125" s="398" t="s">
        <v>5839</v>
      </c>
      <c r="E125" s="189" t="s">
        <v>5944</v>
      </c>
      <c r="F125" s="174" t="s">
        <v>5945</v>
      </c>
      <c r="G125" s="175"/>
      <c r="H125" s="350" t="s">
        <v>4699</v>
      </c>
      <c r="I125" s="355"/>
      <c r="J125" s="81"/>
      <c r="K125" s="172"/>
    </row>
    <row r="126" spans="1:11">
      <c r="A126" s="168">
        <f t="shared" si="1"/>
        <v>123</v>
      </c>
      <c r="B126" s="484"/>
      <c r="C126" s="486"/>
      <c r="D126" s="398" t="s">
        <v>5839</v>
      </c>
      <c r="E126" s="189" t="s">
        <v>5946</v>
      </c>
      <c r="F126" s="174" t="s">
        <v>5947</v>
      </c>
      <c r="G126" s="175"/>
      <c r="H126" s="350" t="s">
        <v>4699</v>
      </c>
      <c r="I126" s="355"/>
      <c r="J126" s="81"/>
      <c r="K126" s="172"/>
    </row>
    <row r="127" spans="1:11">
      <c r="A127" s="168">
        <f t="shared" si="1"/>
        <v>124</v>
      </c>
      <c r="B127" s="484"/>
      <c r="C127" s="486"/>
      <c r="D127" s="398" t="s">
        <v>5864</v>
      </c>
      <c r="E127" s="189" t="s">
        <v>5948</v>
      </c>
      <c r="F127" s="174" t="s">
        <v>5949</v>
      </c>
      <c r="G127" s="175"/>
      <c r="H127" s="350" t="s">
        <v>4699</v>
      </c>
      <c r="I127" s="355"/>
      <c r="J127" s="81"/>
      <c r="K127" s="172"/>
    </row>
    <row r="128" spans="1:11">
      <c r="A128" s="168">
        <f t="shared" si="1"/>
        <v>125</v>
      </c>
      <c r="B128" s="484"/>
      <c r="C128" s="486"/>
      <c r="D128" s="398" t="s">
        <v>5847</v>
      </c>
      <c r="E128" s="189" t="s">
        <v>5950</v>
      </c>
      <c r="F128" s="174" t="s">
        <v>5881</v>
      </c>
      <c r="G128" s="175"/>
      <c r="H128" s="350" t="s">
        <v>4699</v>
      </c>
      <c r="I128" s="355"/>
      <c r="J128" s="81"/>
      <c r="K128" s="172"/>
    </row>
    <row r="129" spans="1:11">
      <c r="A129" s="168">
        <f t="shared" si="1"/>
        <v>126</v>
      </c>
      <c r="B129" s="484"/>
      <c r="C129" s="486"/>
      <c r="D129" s="398" t="s">
        <v>5847</v>
      </c>
      <c r="E129" s="189" t="s">
        <v>5951</v>
      </c>
      <c r="F129" s="174" t="s">
        <v>5952</v>
      </c>
      <c r="G129" s="175"/>
      <c r="H129" s="350" t="s">
        <v>4699</v>
      </c>
      <c r="I129" s="355"/>
      <c r="J129" s="81"/>
      <c r="K129" s="172"/>
    </row>
    <row r="130" spans="1:11">
      <c r="A130" s="168">
        <f t="shared" si="1"/>
        <v>127</v>
      </c>
      <c r="B130" s="484"/>
      <c r="C130" s="486"/>
      <c r="D130" s="398" t="s">
        <v>5847</v>
      </c>
      <c r="E130" s="189" t="s">
        <v>5953</v>
      </c>
      <c r="F130" s="174" t="s">
        <v>5954</v>
      </c>
      <c r="G130" s="175"/>
      <c r="H130" s="350" t="s">
        <v>4699</v>
      </c>
      <c r="I130" s="355"/>
      <c r="J130" s="81"/>
      <c r="K130" s="172"/>
    </row>
    <row r="131" spans="1:11">
      <c r="A131" s="168">
        <f t="shared" si="1"/>
        <v>128</v>
      </c>
      <c r="B131" s="484"/>
      <c r="C131" s="486"/>
      <c r="D131" s="398" t="s">
        <v>5847</v>
      </c>
      <c r="E131" s="189" t="s">
        <v>5955</v>
      </c>
      <c r="F131" s="174" t="s">
        <v>5956</v>
      </c>
      <c r="G131" s="175"/>
      <c r="H131" s="350" t="s">
        <v>4699</v>
      </c>
      <c r="I131" s="355"/>
      <c r="J131" s="81"/>
      <c r="K131" s="172"/>
    </row>
    <row r="132" spans="1:11">
      <c r="A132" s="168">
        <f t="shared" si="1"/>
        <v>129</v>
      </c>
      <c r="B132" s="484"/>
      <c r="C132" s="486"/>
      <c r="D132" s="398" t="s">
        <v>5847</v>
      </c>
      <c r="E132" s="189" t="s">
        <v>5957</v>
      </c>
      <c r="F132" s="174" t="s">
        <v>5958</v>
      </c>
      <c r="G132" s="175"/>
      <c r="H132" s="350" t="s">
        <v>4699</v>
      </c>
      <c r="I132" s="355"/>
      <c r="J132" s="81"/>
      <c r="K132" s="172"/>
    </row>
    <row r="133" spans="1:11">
      <c r="A133" s="168">
        <f t="shared" ref="A133:A162" si="2">ROW()-3</f>
        <v>130</v>
      </c>
      <c r="B133" s="484"/>
      <c r="C133" s="486"/>
      <c r="D133" s="398" t="s">
        <v>5847</v>
      </c>
      <c r="E133" s="189" t="s">
        <v>5959</v>
      </c>
      <c r="F133" s="174" t="s">
        <v>5960</v>
      </c>
      <c r="G133" s="175"/>
      <c r="H133" s="350" t="s">
        <v>4699</v>
      </c>
      <c r="I133" s="355"/>
      <c r="J133" s="81"/>
      <c r="K133" s="172"/>
    </row>
    <row r="134" spans="1:11">
      <c r="A134" s="168">
        <f t="shared" si="2"/>
        <v>131</v>
      </c>
      <c r="B134" s="484"/>
      <c r="C134" s="486"/>
      <c r="D134" s="398" t="s">
        <v>5847</v>
      </c>
      <c r="E134" s="189" t="s">
        <v>5961</v>
      </c>
      <c r="F134" s="174" t="s">
        <v>5962</v>
      </c>
      <c r="G134" s="175"/>
      <c r="H134" s="350" t="s">
        <v>4699</v>
      </c>
      <c r="I134" s="355"/>
      <c r="J134" s="81"/>
      <c r="K134" s="172"/>
    </row>
    <row r="135" spans="1:11">
      <c r="A135" s="168">
        <f t="shared" si="2"/>
        <v>132</v>
      </c>
      <c r="B135" s="484"/>
      <c r="C135" s="486"/>
      <c r="D135" s="398" t="s">
        <v>5847</v>
      </c>
      <c r="E135" s="189" t="s">
        <v>5963</v>
      </c>
      <c r="F135" s="174" t="s">
        <v>5964</v>
      </c>
      <c r="G135" s="175"/>
      <c r="H135" s="350" t="s">
        <v>4699</v>
      </c>
      <c r="I135" s="355"/>
      <c r="J135" s="81"/>
      <c r="K135" s="172"/>
    </row>
    <row r="136" spans="1:11">
      <c r="A136" s="168">
        <f t="shared" si="2"/>
        <v>133</v>
      </c>
      <c r="B136" s="484"/>
      <c r="C136" s="486"/>
      <c r="D136" s="398" t="s">
        <v>5847</v>
      </c>
      <c r="E136" s="189" t="s">
        <v>5965</v>
      </c>
      <c r="F136" s="174" t="s">
        <v>5966</v>
      </c>
      <c r="G136" s="175"/>
      <c r="H136" s="350" t="s">
        <v>4699</v>
      </c>
      <c r="I136" s="355"/>
      <c r="J136" s="81"/>
      <c r="K136" s="172"/>
    </row>
    <row r="137" spans="1:11">
      <c r="A137" s="168">
        <f t="shared" si="2"/>
        <v>134</v>
      </c>
      <c r="B137" s="484"/>
      <c r="C137" s="486"/>
      <c r="D137" s="398" t="s">
        <v>5847</v>
      </c>
      <c r="E137" s="189" t="s">
        <v>5967</v>
      </c>
      <c r="F137" s="174" t="s">
        <v>5968</v>
      </c>
      <c r="G137" s="175"/>
      <c r="H137" s="350" t="s">
        <v>4699</v>
      </c>
      <c r="I137" s="355"/>
      <c r="J137" s="81"/>
      <c r="K137" s="172"/>
    </row>
    <row r="138" spans="1:11">
      <c r="A138" s="168">
        <f t="shared" si="2"/>
        <v>135</v>
      </c>
      <c r="B138" s="484"/>
      <c r="C138" s="486"/>
      <c r="D138" s="398" t="s">
        <v>5847</v>
      </c>
      <c r="E138" s="189" t="s">
        <v>5969</v>
      </c>
      <c r="F138" s="174" t="s">
        <v>5970</v>
      </c>
      <c r="G138" s="175"/>
      <c r="H138" s="350" t="s">
        <v>4699</v>
      </c>
      <c r="I138" s="355"/>
      <c r="J138" s="81"/>
      <c r="K138" s="172"/>
    </row>
    <row r="139" spans="1:11">
      <c r="A139" s="168">
        <f t="shared" si="2"/>
        <v>136</v>
      </c>
      <c r="B139" s="484"/>
      <c r="C139" s="486"/>
      <c r="D139" s="398" t="s">
        <v>5847</v>
      </c>
      <c r="E139" s="189" t="s">
        <v>5971</v>
      </c>
      <c r="F139" s="174" t="s">
        <v>5972</v>
      </c>
      <c r="G139" s="175"/>
      <c r="H139" s="350" t="s">
        <v>4699</v>
      </c>
      <c r="I139" s="355"/>
      <c r="J139" s="81"/>
      <c r="K139" s="172"/>
    </row>
    <row r="140" spans="1:11" s="183" customFormat="1">
      <c r="A140" s="168">
        <f t="shared" si="2"/>
        <v>137</v>
      </c>
      <c r="B140" s="484"/>
      <c r="C140" s="486"/>
      <c r="D140" s="398" t="s">
        <v>5847</v>
      </c>
      <c r="E140" s="189" t="s">
        <v>5973</v>
      </c>
      <c r="F140" s="174" t="s">
        <v>5974</v>
      </c>
      <c r="G140" s="175"/>
      <c r="H140" s="350" t="s">
        <v>4699</v>
      </c>
      <c r="I140" s="355"/>
      <c r="J140" s="81"/>
      <c r="K140" s="172"/>
    </row>
    <row r="141" spans="1:11" s="183" customFormat="1">
      <c r="A141" s="168">
        <f t="shared" si="2"/>
        <v>138</v>
      </c>
      <c r="B141" s="484"/>
      <c r="C141" s="486"/>
      <c r="D141" s="398" t="s">
        <v>5847</v>
      </c>
      <c r="E141" s="189" t="s">
        <v>5975</v>
      </c>
      <c r="F141" s="174" t="s">
        <v>5976</v>
      </c>
      <c r="G141" s="175"/>
      <c r="H141" s="350" t="s">
        <v>4699</v>
      </c>
      <c r="I141" s="355"/>
      <c r="J141" s="81"/>
      <c r="K141" s="172"/>
    </row>
    <row r="142" spans="1:11" s="183" customFormat="1">
      <c r="A142" s="168">
        <f t="shared" si="2"/>
        <v>139</v>
      </c>
      <c r="B142" s="484"/>
      <c r="C142" s="486"/>
      <c r="D142" s="398" t="s">
        <v>5847</v>
      </c>
      <c r="E142" s="189" t="s">
        <v>5977</v>
      </c>
      <c r="F142" s="174" t="s">
        <v>5978</v>
      </c>
      <c r="G142" s="175"/>
      <c r="H142" s="350" t="s">
        <v>4699</v>
      </c>
      <c r="I142" s="355"/>
      <c r="J142" s="81"/>
      <c r="K142" s="172"/>
    </row>
    <row r="143" spans="1:11" s="183" customFormat="1">
      <c r="A143" s="168">
        <f t="shared" si="2"/>
        <v>140</v>
      </c>
      <c r="B143" s="484"/>
      <c r="C143" s="486"/>
      <c r="D143" s="398" t="s">
        <v>5847</v>
      </c>
      <c r="E143" s="189" t="s">
        <v>5979</v>
      </c>
      <c r="F143" s="174" t="s">
        <v>5980</v>
      </c>
      <c r="G143" s="175"/>
      <c r="H143" s="350" t="s">
        <v>4699</v>
      </c>
      <c r="I143" s="355"/>
      <c r="J143" s="81"/>
      <c r="K143" s="172"/>
    </row>
    <row r="144" spans="1:11" s="183" customFormat="1">
      <c r="A144" s="168">
        <f t="shared" si="2"/>
        <v>141</v>
      </c>
      <c r="B144" s="484"/>
      <c r="C144" s="486"/>
      <c r="D144" s="398" t="s">
        <v>5847</v>
      </c>
      <c r="E144" s="189" t="s">
        <v>5981</v>
      </c>
      <c r="F144" s="174" t="s">
        <v>5982</v>
      </c>
      <c r="G144" s="175"/>
      <c r="H144" s="350" t="s">
        <v>4699</v>
      </c>
      <c r="I144" s="355"/>
      <c r="J144" s="81"/>
      <c r="K144" s="172"/>
    </row>
    <row r="145" spans="1:11" s="183" customFormat="1">
      <c r="A145" s="168">
        <f t="shared" si="2"/>
        <v>142</v>
      </c>
      <c r="B145" s="484"/>
      <c r="C145" s="486"/>
      <c r="D145" s="398" t="s">
        <v>5847</v>
      </c>
      <c r="E145" s="189" t="s">
        <v>5983</v>
      </c>
      <c r="F145" s="174" t="s">
        <v>5984</v>
      </c>
      <c r="G145" s="175"/>
      <c r="H145" s="350" t="s">
        <v>4699</v>
      </c>
      <c r="I145" s="355"/>
      <c r="J145" s="81"/>
      <c r="K145" s="172"/>
    </row>
    <row r="146" spans="1:11" s="183" customFormat="1">
      <c r="A146" s="168">
        <f t="shared" si="2"/>
        <v>143</v>
      </c>
      <c r="B146" s="484"/>
      <c r="C146" s="486"/>
      <c r="D146" s="398" t="s">
        <v>5847</v>
      </c>
      <c r="E146" s="189" t="s">
        <v>5985</v>
      </c>
      <c r="F146" s="174" t="s">
        <v>5986</v>
      </c>
      <c r="G146" s="175"/>
      <c r="H146" s="350" t="s">
        <v>4699</v>
      </c>
      <c r="I146" s="355"/>
      <c r="J146" s="81"/>
      <c r="K146" s="172"/>
    </row>
    <row r="147" spans="1:11" s="183" customFormat="1">
      <c r="A147" s="168">
        <f t="shared" si="2"/>
        <v>144</v>
      </c>
      <c r="B147" s="484"/>
      <c r="C147" s="486"/>
      <c r="D147" s="398" t="s">
        <v>5847</v>
      </c>
      <c r="E147" s="189" t="s">
        <v>5987</v>
      </c>
      <c r="F147" s="174" t="s">
        <v>5988</v>
      </c>
      <c r="G147" s="175"/>
      <c r="H147" s="350" t="s">
        <v>4699</v>
      </c>
      <c r="I147" s="355"/>
      <c r="J147" s="81"/>
      <c r="K147" s="172"/>
    </row>
    <row r="148" spans="1:11" s="183" customFormat="1">
      <c r="A148" s="168">
        <f t="shared" si="2"/>
        <v>145</v>
      </c>
      <c r="B148" s="484"/>
      <c r="C148" s="486"/>
      <c r="D148" s="398" t="s">
        <v>5847</v>
      </c>
      <c r="E148" s="189" t="s">
        <v>5989</v>
      </c>
      <c r="F148" s="174" t="s">
        <v>5990</v>
      </c>
      <c r="G148" s="175"/>
      <c r="H148" s="350" t="s">
        <v>4699</v>
      </c>
      <c r="I148" s="355"/>
      <c r="J148" s="81"/>
      <c r="K148" s="172"/>
    </row>
    <row r="149" spans="1:11" s="183" customFormat="1">
      <c r="A149" s="168">
        <f t="shared" si="2"/>
        <v>146</v>
      </c>
      <c r="B149" s="484"/>
      <c r="C149" s="486"/>
      <c r="D149" s="398" t="s">
        <v>5847</v>
      </c>
      <c r="E149" s="189" t="s">
        <v>5991</v>
      </c>
      <c r="F149" s="174" t="s">
        <v>5992</v>
      </c>
      <c r="G149" s="175"/>
      <c r="H149" s="350" t="s">
        <v>4699</v>
      </c>
      <c r="I149" s="355"/>
      <c r="J149" s="81"/>
      <c r="K149" s="172"/>
    </row>
    <row r="150" spans="1:11" s="183" customFormat="1">
      <c r="A150" s="168">
        <f t="shared" si="2"/>
        <v>147</v>
      </c>
      <c r="B150" s="484"/>
      <c r="C150" s="486"/>
      <c r="D150" s="398" t="s">
        <v>5847</v>
      </c>
      <c r="E150" s="189" t="s">
        <v>5993</v>
      </c>
      <c r="F150" s="170" t="s">
        <v>5994</v>
      </c>
      <c r="G150" s="175"/>
      <c r="H150" s="350" t="s">
        <v>4699</v>
      </c>
      <c r="I150" s="355"/>
      <c r="J150" s="81"/>
      <c r="K150" s="172"/>
    </row>
    <row r="151" spans="1:11" s="183" customFormat="1">
      <c r="A151" s="168">
        <f t="shared" si="2"/>
        <v>148</v>
      </c>
      <c r="B151" s="484"/>
      <c r="C151" s="486"/>
      <c r="D151" s="398" t="s">
        <v>5847</v>
      </c>
      <c r="E151" s="189" t="s">
        <v>5995</v>
      </c>
      <c r="F151" s="170" t="s">
        <v>5996</v>
      </c>
      <c r="G151" s="175"/>
      <c r="H151" s="350" t="s">
        <v>4699</v>
      </c>
      <c r="I151" s="355"/>
      <c r="J151" s="81"/>
      <c r="K151" s="172"/>
    </row>
    <row r="152" spans="1:11">
      <c r="A152" s="168">
        <f t="shared" si="2"/>
        <v>149</v>
      </c>
      <c r="B152" s="484"/>
      <c r="C152" s="486"/>
      <c r="D152" s="398" t="s">
        <v>5847</v>
      </c>
      <c r="E152" s="189" t="s">
        <v>5997</v>
      </c>
      <c r="F152" s="170" t="s">
        <v>5998</v>
      </c>
      <c r="G152" s="175"/>
      <c r="H152" s="350" t="s">
        <v>4699</v>
      </c>
      <c r="I152" s="355"/>
      <c r="J152" s="81"/>
      <c r="K152" s="172"/>
    </row>
    <row r="153" spans="1:11">
      <c r="A153" s="168">
        <f t="shared" si="2"/>
        <v>150</v>
      </c>
      <c r="B153" s="484"/>
      <c r="C153" s="486"/>
      <c r="D153" s="398" t="s">
        <v>5847</v>
      </c>
      <c r="E153" s="189" t="s">
        <v>5999</v>
      </c>
      <c r="F153" s="170" t="s">
        <v>6000</v>
      </c>
      <c r="G153" s="175"/>
      <c r="H153" s="350" t="s">
        <v>4699</v>
      </c>
      <c r="I153" s="355"/>
      <c r="J153" s="81"/>
      <c r="K153" s="172"/>
    </row>
    <row r="154" spans="1:11">
      <c r="A154" s="168">
        <f t="shared" si="2"/>
        <v>151</v>
      </c>
      <c r="B154" s="484"/>
      <c r="C154" s="486"/>
      <c r="D154" s="398" t="s">
        <v>5857</v>
      </c>
      <c r="E154" s="189" t="s">
        <v>6001</v>
      </c>
      <c r="F154" s="170" t="s">
        <v>5869</v>
      </c>
      <c r="G154" s="175"/>
      <c r="H154" s="350" t="s">
        <v>4699</v>
      </c>
      <c r="I154" s="355"/>
      <c r="J154" s="81"/>
      <c r="K154" s="172"/>
    </row>
    <row r="155" spans="1:11">
      <c r="A155" s="168">
        <f t="shared" si="2"/>
        <v>152</v>
      </c>
      <c r="B155" s="484"/>
      <c r="C155" s="486"/>
      <c r="D155" s="398" t="s">
        <v>5857</v>
      </c>
      <c r="E155" s="189" t="s">
        <v>6002</v>
      </c>
      <c r="F155" s="174" t="s">
        <v>5871</v>
      </c>
      <c r="G155" s="175"/>
      <c r="H155" s="350" t="s">
        <v>4699</v>
      </c>
      <c r="I155" s="355"/>
      <c r="J155" s="81"/>
      <c r="K155" s="172"/>
    </row>
    <row r="156" spans="1:11">
      <c r="A156" s="168">
        <f t="shared" si="2"/>
        <v>153</v>
      </c>
      <c r="B156" s="484"/>
      <c r="C156" s="486"/>
      <c r="D156" s="398" t="s">
        <v>5857</v>
      </c>
      <c r="E156" s="189" t="s">
        <v>6003</v>
      </c>
      <c r="F156" s="174" t="s">
        <v>5873</v>
      </c>
      <c r="G156" s="175"/>
      <c r="H156" s="350" t="s">
        <v>4699</v>
      </c>
      <c r="I156" s="355"/>
      <c r="J156" s="81"/>
      <c r="K156" s="172"/>
    </row>
    <row r="157" spans="1:11">
      <c r="A157" s="168">
        <f t="shared" si="2"/>
        <v>154</v>
      </c>
      <c r="B157" s="484"/>
      <c r="C157" s="486"/>
      <c r="D157" s="398" t="s">
        <v>5857</v>
      </c>
      <c r="E157" s="189" t="s">
        <v>6004</v>
      </c>
      <c r="F157" s="191" t="s">
        <v>5875</v>
      </c>
      <c r="G157" s="175"/>
      <c r="H157" s="350" t="s">
        <v>4699</v>
      </c>
      <c r="I157" s="355"/>
      <c r="J157" s="81"/>
      <c r="K157" s="172"/>
    </row>
    <row r="158" spans="1:11">
      <c r="A158" s="168">
        <f t="shared" si="2"/>
        <v>155</v>
      </c>
      <c r="B158" s="484"/>
      <c r="C158" s="486"/>
      <c r="D158" s="398" t="s">
        <v>5857</v>
      </c>
      <c r="E158" s="189" t="s">
        <v>6005</v>
      </c>
      <c r="F158" s="191" t="s">
        <v>5877</v>
      </c>
      <c r="G158" s="175"/>
      <c r="H158" s="350" t="s">
        <v>4699</v>
      </c>
      <c r="I158" s="355"/>
      <c r="J158" s="81"/>
      <c r="K158" s="172"/>
    </row>
    <row r="159" spans="1:11">
      <c r="A159" s="168">
        <f t="shared" si="2"/>
        <v>156</v>
      </c>
      <c r="B159" s="484"/>
      <c r="C159" s="486"/>
      <c r="D159" s="398" t="s">
        <v>5857</v>
      </c>
      <c r="E159" s="189" t="s">
        <v>6006</v>
      </c>
      <c r="F159" s="191" t="s">
        <v>5879</v>
      </c>
      <c r="G159" s="175"/>
      <c r="H159" s="350" t="s">
        <v>4699</v>
      </c>
      <c r="I159" s="355"/>
      <c r="J159" s="81"/>
      <c r="K159" s="172"/>
    </row>
    <row r="160" spans="1:11">
      <c r="A160" s="168">
        <f t="shared" si="2"/>
        <v>157</v>
      </c>
      <c r="B160" s="484"/>
      <c r="C160" s="486"/>
      <c r="D160" s="398" t="s">
        <v>5857</v>
      </c>
      <c r="E160" s="189" t="s">
        <v>6007</v>
      </c>
      <c r="F160" s="191" t="s">
        <v>6008</v>
      </c>
      <c r="G160" s="175"/>
      <c r="H160" s="350" t="s">
        <v>4699</v>
      </c>
      <c r="I160" s="355"/>
      <c r="J160" s="81"/>
      <c r="K160" s="172"/>
    </row>
    <row r="161" spans="1:11">
      <c r="A161" s="168">
        <f t="shared" si="2"/>
        <v>158</v>
      </c>
      <c r="B161" s="484"/>
      <c r="C161" s="486"/>
      <c r="D161" s="398" t="s">
        <v>5861</v>
      </c>
      <c r="E161" s="189" t="s">
        <v>6009</v>
      </c>
      <c r="F161" s="191" t="s">
        <v>6010</v>
      </c>
      <c r="G161" s="175"/>
      <c r="H161" s="350" t="s">
        <v>4699</v>
      </c>
      <c r="I161" s="355"/>
      <c r="J161" s="81"/>
      <c r="K161" s="172"/>
    </row>
    <row r="162" spans="1:11">
      <c r="A162" s="168">
        <f t="shared" si="2"/>
        <v>159</v>
      </c>
      <c r="B162" s="484"/>
      <c r="C162" s="486"/>
      <c r="D162" s="398" t="s">
        <v>5861</v>
      </c>
      <c r="E162" s="189" t="s">
        <v>6011</v>
      </c>
      <c r="F162" s="191" t="s">
        <v>6012</v>
      </c>
      <c r="G162" s="175"/>
      <c r="H162" s="350" t="s">
        <v>4699</v>
      </c>
      <c r="I162" s="355"/>
      <c r="J162" s="81"/>
      <c r="K162" s="172"/>
    </row>
    <row r="163" spans="1:11">
      <c r="C163" s="352"/>
      <c r="D163" s="352"/>
      <c r="E163" s="352"/>
      <c r="F163" s="357"/>
      <c r="G163" s="358"/>
    </row>
    <row r="164" spans="1:11">
      <c r="C164" s="398"/>
      <c r="D164" s="398"/>
      <c r="E164" s="398"/>
      <c r="F164" s="174"/>
      <c r="G164" s="175"/>
    </row>
    <row r="165" spans="1:11">
      <c r="C165" s="398"/>
      <c r="D165" s="398"/>
      <c r="E165" s="398"/>
      <c r="F165" s="174"/>
      <c r="G165" s="175"/>
    </row>
    <row r="166" spans="1:11">
      <c r="C166" s="398"/>
      <c r="D166" s="398"/>
      <c r="E166" s="398"/>
      <c r="F166" s="174"/>
      <c r="G166" s="175"/>
    </row>
    <row r="167" spans="1:11">
      <c r="C167" s="398"/>
      <c r="D167" s="398"/>
      <c r="E167" s="398"/>
      <c r="F167" s="174"/>
      <c r="G167" s="175"/>
    </row>
    <row r="168" spans="1:11">
      <c r="C168" s="398"/>
      <c r="D168" s="398"/>
      <c r="E168" s="398"/>
      <c r="F168" s="174"/>
      <c r="G168" s="175"/>
    </row>
  </sheetData>
  <autoFilter ref="A3:K3" xr:uid="{51F3F5D5-1C22-4C98-AD78-E8D78DFE348A}"/>
  <mergeCells count="34">
    <mergeCell ref="A2:A3"/>
    <mergeCell ref="B2:B3"/>
    <mergeCell ref="C2:C3"/>
    <mergeCell ref="D2:D3"/>
    <mergeCell ref="E2:E3"/>
    <mergeCell ref="G2:G3"/>
    <mergeCell ref="H2:I2"/>
    <mergeCell ref="J2:K2"/>
    <mergeCell ref="B4:B65"/>
    <mergeCell ref="C4:C24"/>
    <mergeCell ref="D4:D7"/>
    <mergeCell ref="E4:E7"/>
    <mergeCell ref="D8:D9"/>
    <mergeCell ref="E8:E9"/>
    <mergeCell ref="D10:D14"/>
    <mergeCell ref="F2:F3"/>
    <mergeCell ref="E10:E14"/>
    <mergeCell ref="D15:D18"/>
    <mergeCell ref="E15:E18"/>
    <mergeCell ref="C25:C28"/>
    <mergeCell ref="C29:C40"/>
    <mergeCell ref="D29:D32"/>
    <mergeCell ref="D33:D39"/>
    <mergeCell ref="E54:E62"/>
    <mergeCell ref="B66:B162"/>
    <mergeCell ref="C74:C86"/>
    <mergeCell ref="C87:C162"/>
    <mergeCell ref="C41:C47"/>
    <mergeCell ref="D41:D42"/>
    <mergeCell ref="D43:D44"/>
    <mergeCell ref="D45:D47"/>
    <mergeCell ref="C48:C53"/>
    <mergeCell ref="C54:C62"/>
    <mergeCell ref="D54:D62"/>
  </mergeCells>
  <phoneticPr fontId="2"/>
  <pageMargins left="0.70866141732283472" right="0.70866141732283472" top="0.74803149606299213" bottom="0.74803149606299213" header="0.31496062992125984" footer="0.31496062992125984"/>
  <pageSetup paperSize="9" scale="48" fitToHeight="0" orientation="landscape" r:id="rId1"/>
  <headerFooter>
    <oddHeader>&amp;L【様式第５号】&amp;C標準準拠対象外業務　機能帳票要件一覧</oddHeader>
  </headerFooter>
  <rowBreaks count="2" manualBreakCount="2">
    <brk id="9" max="10" man="1"/>
    <brk id="86"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1D6D9E6F-949D-4C51-8DDE-C7A12FBEA611}">
          <x14:formula1>
            <xm:f>Sheet1!$B$1:$B$3</xm:f>
          </x14:formula1>
          <xm:sqref>H4:H162</xm:sqref>
        </x14:dataValidation>
        <x14:dataValidation type="list" allowBlank="1" showInputMessage="1" showErrorMessage="1" xr:uid="{51BC0154-A2EA-4DF8-8573-CF5AA38EBD7D}">
          <x14:formula1>
            <xm:f>Sheet1!$A$1:$A$3</xm:f>
          </x14:formula1>
          <xm:sqref>J4:J162</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3DAF5-C8B8-4E61-8367-93A75F5A58BD}">
  <sheetPr>
    <pageSetUpPr fitToPage="1"/>
  </sheetPr>
  <dimension ref="A1:K115"/>
  <sheetViews>
    <sheetView view="pageBreakPreview" zoomScale="70" zoomScaleNormal="80" zoomScaleSheetLayoutView="70" workbookViewId="0">
      <pane ySplit="3" topLeftCell="A75" activePane="bottomLeft" state="frozen"/>
      <selection activeCell="S19" sqref="S19"/>
      <selection pane="bottomLeft" activeCell="E2" sqref="B2:E3"/>
    </sheetView>
  </sheetViews>
  <sheetFormatPr defaultColWidth="9" defaultRowHeight="13"/>
  <cols>
    <col min="1" max="1" width="9" style="183"/>
    <col min="2" max="2" width="11.6328125" style="551" customWidth="1"/>
    <col min="3" max="5" width="13.36328125" style="392" customWidth="1"/>
    <col min="6" max="6" width="74.90625" style="194" customWidth="1"/>
    <col min="7" max="7" width="61.36328125" style="183" customWidth="1"/>
    <col min="8" max="9" width="25.7265625" style="183" customWidth="1"/>
    <col min="10" max="11" width="17" style="183" customWidth="1"/>
    <col min="12" max="16384" width="9" style="183"/>
  </cols>
  <sheetData>
    <row r="1" spans="1:11" ht="30.75" customHeight="1" thickBot="1">
      <c r="A1" s="162" t="s">
        <v>6013</v>
      </c>
      <c r="B1" s="544"/>
      <c r="C1" s="545"/>
      <c r="D1" s="546"/>
      <c r="E1" s="553"/>
      <c r="F1" s="164"/>
      <c r="G1" s="164"/>
    </row>
    <row r="2" spans="1:11" s="163" customFormat="1" ht="21" customHeight="1">
      <c r="A2" s="475" t="s">
        <v>5016</v>
      </c>
      <c r="B2" s="475" t="s">
        <v>5003</v>
      </c>
      <c r="C2" s="475" t="s">
        <v>5017</v>
      </c>
      <c r="D2" s="475" t="s">
        <v>5005</v>
      </c>
      <c r="E2" s="482" t="s">
        <v>5006</v>
      </c>
      <c r="F2" s="475" t="s">
        <v>5018</v>
      </c>
      <c r="G2" s="475" t="s">
        <v>5019</v>
      </c>
      <c r="H2" s="477" t="s">
        <v>359</v>
      </c>
      <c r="I2" s="478"/>
      <c r="J2" s="479" t="s">
        <v>5020</v>
      </c>
      <c r="K2" s="480"/>
    </row>
    <row r="3" spans="1:11" s="163" customFormat="1" ht="21" customHeight="1">
      <c r="A3" s="476"/>
      <c r="B3" s="476"/>
      <c r="C3" s="476"/>
      <c r="D3" s="476"/>
      <c r="E3" s="483"/>
      <c r="F3" s="476"/>
      <c r="G3" s="476"/>
      <c r="H3" s="165" t="s">
        <v>362</v>
      </c>
      <c r="I3" s="165" t="s">
        <v>363</v>
      </c>
      <c r="J3" s="166" t="s">
        <v>5021</v>
      </c>
      <c r="K3" s="167" t="s">
        <v>5022</v>
      </c>
    </row>
    <row r="4" spans="1:11" ht="186.75" customHeight="1">
      <c r="A4" s="168">
        <f>ROW()-3</f>
        <v>1</v>
      </c>
      <c r="B4" s="473" t="s">
        <v>5023</v>
      </c>
      <c r="C4" s="548" t="s">
        <v>6014</v>
      </c>
      <c r="D4" s="396" t="s">
        <v>6015</v>
      </c>
      <c r="E4" s="396" t="s">
        <v>6016</v>
      </c>
      <c r="F4" s="354" t="s">
        <v>7607</v>
      </c>
      <c r="G4" s="175"/>
      <c r="H4" s="350" t="s">
        <v>4699</v>
      </c>
      <c r="I4" s="175"/>
      <c r="J4" s="81"/>
      <c r="K4" s="172"/>
    </row>
    <row r="5" spans="1:11" ht="142.5" customHeight="1">
      <c r="A5" s="168">
        <f t="shared" ref="A5:A68" si="0">ROW()-3</f>
        <v>2</v>
      </c>
      <c r="B5" s="473"/>
      <c r="C5" s="549"/>
      <c r="D5" s="396" t="s">
        <v>6017</v>
      </c>
      <c r="E5" s="396" t="s">
        <v>6018</v>
      </c>
      <c r="F5" s="354" t="s">
        <v>6019</v>
      </c>
      <c r="G5" s="175"/>
      <c r="H5" s="350" t="s">
        <v>4699</v>
      </c>
      <c r="I5" s="175"/>
      <c r="J5" s="81"/>
      <c r="K5" s="172"/>
    </row>
    <row r="6" spans="1:11" ht="142.5" customHeight="1">
      <c r="A6" s="168">
        <f t="shared" si="0"/>
        <v>3</v>
      </c>
      <c r="B6" s="473"/>
      <c r="C6" s="549"/>
      <c r="D6" s="396" t="s">
        <v>6020</v>
      </c>
      <c r="E6" s="396" t="s">
        <v>3610</v>
      </c>
      <c r="F6" s="354" t="s">
        <v>6021</v>
      </c>
      <c r="G6" s="175"/>
      <c r="H6" s="350" t="s">
        <v>4699</v>
      </c>
      <c r="I6" s="175"/>
      <c r="J6" s="81"/>
      <c r="K6" s="172"/>
    </row>
    <row r="7" spans="1:11" ht="142.5" customHeight="1">
      <c r="A7" s="168">
        <f t="shared" si="0"/>
        <v>4</v>
      </c>
      <c r="B7" s="473"/>
      <c r="C7" s="549"/>
      <c r="D7" s="396" t="s">
        <v>6022</v>
      </c>
      <c r="E7" s="396" t="s">
        <v>3614</v>
      </c>
      <c r="F7" s="353" t="s">
        <v>6023</v>
      </c>
      <c r="G7" s="175"/>
      <c r="H7" s="350" t="s">
        <v>4699</v>
      </c>
      <c r="I7" s="175"/>
      <c r="J7" s="81"/>
      <c r="K7" s="172"/>
    </row>
    <row r="8" spans="1:11" ht="142.5" customHeight="1">
      <c r="A8" s="168">
        <f t="shared" si="0"/>
        <v>5</v>
      </c>
      <c r="B8" s="473"/>
      <c r="C8" s="549"/>
      <c r="D8" s="396" t="s">
        <v>6024</v>
      </c>
      <c r="E8" s="396" t="s">
        <v>6025</v>
      </c>
      <c r="F8" s="354" t="s">
        <v>6026</v>
      </c>
      <c r="G8" s="175"/>
      <c r="H8" s="350" t="s">
        <v>4699</v>
      </c>
      <c r="I8" s="175"/>
      <c r="J8" s="81"/>
      <c r="K8" s="172"/>
    </row>
    <row r="9" spans="1:11" ht="142.5" customHeight="1">
      <c r="A9" s="168">
        <f t="shared" si="0"/>
        <v>6</v>
      </c>
      <c r="B9" s="473"/>
      <c r="C9" s="549"/>
      <c r="D9" s="396" t="s">
        <v>6027</v>
      </c>
      <c r="E9" s="396" t="s">
        <v>3626</v>
      </c>
      <c r="F9" s="354" t="s">
        <v>6028</v>
      </c>
      <c r="G9" s="175"/>
      <c r="H9" s="350" t="s">
        <v>4699</v>
      </c>
      <c r="I9" s="175"/>
      <c r="J9" s="81"/>
      <c r="K9" s="172"/>
    </row>
    <row r="10" spans="1:11" ht="142.5" customHeight="1">
      <c r="A10" s="168">
        <f t="shared" si="0"/>
        <v>7</v>
      </c>
      <c r="B10" s="473"/>
      <c r="C10" s="549"/>
      <c r="D10" s="396" t="s">
        <v>6029</v>
      </c>
      <c r="E10" s="396" t="s">
        <v>6030</v>
      </c>
      <c r="F10" s="354" t="s">
        <v>6031</v>
      </c>
      <c r="G10" s="175"/>
      <c r="H10" s="350" t="s">
        <v>4699</v>
      </c>
      <c r="I10" s="175"/>
      <c r="J10" s="81"/>
      <c r="K10" s="172"/>
    </row>
    <row r="11" spans="1:11" ht="142.5" customHeight="1">
      <c r="A11" s="168">
        <f t="shared" si="0"/>
        <v>8</v>
      </c>
      <c r="B11" s="473"/>
      <c r="C11" s="549"/>
      <c r="D11" s="396" t="s">
        <v>6032</v>
      </c>
      <c r="E11" s="396" t="s">
        <v>3637</v>
      </c>
      <c r="F11" s="354" t="s">
        <v>6033</v>
      </c>
      <c r="G11" s="175"/>
      <c r="H11" s="350" t="s">
        <v>4699</v>
      </c>
      <c r="I11" s="175"/>
      <c r="J11" s="81"/>
      <c r="K11" s="172"/>
    </row>
    <row r="12" spans="1:11" ht="142.5" customHeight="1">
      <c r="A12" s="168">
        <f t="shared" si="0"/>
        <v>9</v>
      </c>
      <c r="B12" s="473"/>
      <c r="C12" s="550"/>
      <c r="D12" s="396" t="s">
        <v>6034</v>
      </c>
      <c r="E12" s="396" t="s">
        <v>3643</v>
      </c>
      <c r="F12" s="354" t="s">
        <v>6035</v>
      </c>
      <c r="G12" s="175" t="s">
        <v>6036</v>
      </c>
      <c r="H12" s="350" t="s">
        <v>4699</v>
      </c>
      <c r="I12" s="175"/>
      <c r="J12" s="81"/>
      <c r="K12" s="172"/>
    </row>
    <row r="13" spans="1:11" ht="142.5" customHeight="1">
      <c r="A13" s="168">
        <f t="shared" si="0"/>
        <v>10</v>
      </c>
      <c r="B13" s="473"/>
      <c r="C13" s="548" t="s">
        <v>6037</v>
      </c>
      <c r="D13" s="396" t="s">
        <v>6038</v>
      </c>
      <c r="E13" s="396" t="s">
        <v>6039</v>
      </c>
      <c r="F13" s="354" t="s">
        <v>6040</v>
      </c>
      <c r="G13" s="175" t="s">
        <v>6041</v>
      </c>
      <c r="H13" s="350" t="s">
        <v>4699</v>
      </c>
      <c r="I13" s="175"/>
      <c r="J13" s="81"/>
      <c r="K13" s="172"/>
    </row>
    <row r="14" spans="1:11" ht="142.5" customHeight="1">
      <c r="A14" s="168">
        <f t="shared" si="0"/>
        <v>11</v>
      </c>
      <c r="B14" s="473"/>
      <c r="C14" s="549"/>
      <c r="D14" s="396" t="s">
        <v>6042</v>
      </c>
      <c r="E14" s="396" t="s">
        <v>3713</v>
      </c>
      <c r="F14" s="354" t="s">
        <v>6043</v>
      </c>
      <c r="G14" s="175"/>
      <c r="H14" s="350" t="s">
        <v>4699</v>
      </c>
      <c r="I14" s="175"/>
      <c r="J14" s="81"/>
      <c r="K14" s="172"/>
    </row>
    <row r="15" spans="1:11" ht="142.5" customHeight="1">
      <c r="A15" s="168">
        <f t="shared" si="0"/>
        <v>12</v>
      </c>
      <c r="B15" s="473"/>
      <c r="C15" s="549"/>
      <c r="D15" s="396" t="s">
        <v>6044</v>
      </c>
      <c r="E15" s="396" t="s">
        <v>6045</v>
      </c>
      <c r="F15" s="354" t="s">
        <v>6046</v>
      </c>
      <c r="G15" s="175"/>
      <c r="H15" s="350" t="s">
        <v>4699</v>
      </c>
      <c r="I15" s="175"/>
      <c r="J15" s="81"/>
      <c r="K15" s="172"/>
    </row>
    <row r="16" spans="1:11" ht="142.5" customHeight="1">
      <c r="A16" s="168">
        <f t="shared" si="0"/>
        <v>13</v>
      </c>
      <c r="B16" s="473"/>
      <c r="C16" s="550"/>
      <c r="D16" s="396" t="s">
        <v>6047</v>
      </c>
      <c r="E16" s="396" t="s">
        <v>6048</v>
      </c>
      <c r="F16" s="354" t="s">
        <v>6049</v>
      </c>
      <c r="G16" s="175" t="s">
        <v>6050</v>
      </c>
      <c r="H16" s="350" t="s">
        <v>4699</v>
      </c>
      <c r="I16" s="175"/>
      <c r="J16" s="81"/>
      <c r="K16" s="172"/>
    </row>
    <row r="17" spans="1:11" ht="142.5" customHeight="1">
      <c r="A17" s="168">
        <f t="shared" si="0"/>
        <v>14</v>
      </c>
      <c r="B17" s="473"/>
      <c r="C17" s="548" t="s">
        <v>5153</v>
      </c>
      <c r="D17" s="396" t="s">
        <v>6051</v>
      </c>
      <c r="E17" s="396" t="s">
        <v>6052</v>
      </c>
      <c r="F17" s="354" t="s">
        <v>6053</v>
      </c>
      <c r="G17" s="175"/>
      <c r="H17" s="350" t="s">
        <v>4699</v>
      </c>
      <c r="I17" s="175"/>
      <c r="J17" s="81"/>
      <c r="K17" s="172"/>
    </row>
    <row r="18" spans="1:11" ht="169.5" customHeight="1">
      <c r="A18" s="168">
        <f t="shared" si="0"/>
        <v>15</v>
      </c>
      <c r="B18" s="473"/>
      <c r="C18" s="550"/>
      <c r="D18" s="396" t="s">
        <v>6054</v>
      </c>
      <c r="E18" s="396" t="s">
        <v>6055</v>
      </c>
      <c r="F18" s="354" t="s">
        <v>6056</v>
      </c>
      <c r="G18" s="175"/>
      <c r="H18" s="350" t="s">
        <v>4699</v>
      </c>
      <c r="I18" s="175"/>
      <c r="J18" s="81"/>
      <c r="K18" s="172"/>
    </row>
    <row r="19" spans="1:11" ht="142.5" customHeight="1">
      <c r="A19" s="168">
        <f t="shared" si="0"/>
        <v>16</v>
      </c>
      <c r="B19" s="473"/>
      <c r="C19" s="548" t="s">
        <v>5177</v>
      </c>
      <c r="D19" s="396" t="s">
        <v>6057</v>
      </c>
      <c r="E19" s="396" t="s">
        <v>6058</v>
      </c>
      <c r="F19" s="354" t="s">
        <v>6059</v>
      </c>
      <c r="G19" s="175"/>
      <c r="H19" s="350" t="s">
        <v>4699</v>
      </c>
      <c r="I19" s="175"/>
      <c r="J19" s="81"/>
      <c r="K19" s="172"/>
    </row>
    <row r="20" spans="1:11" ht="142.5" customHeight="1">
      <c r="A20" s="168">
        <f t="shared" si="0"/>
        <v>17</v>
      </c>
      <c r="B20" s="473"/>
      <c r="C20" s="549"/>
      <c r="D20" s="396" t="s">
        <v>6060</v>
      </c>
      <c r="E20" s="396" t="s">
        <v>3756</v>
      </c>
      <c r="F20" s="354" t="s">
        <v>6061</v>
      </c>
      <c r="G20" s="175"/>
      <c r="H20" s="350" t="s">
        <v>4699</v>
      </c>
      <c r="I20" s="175"/>
      <c r="J20" s="81"/>
      <c r="K20" s="172"/>
    </row>
    <row r="21" spans="1:11" ht="142.5" customHeight="1">
      <c r="A21" s="168">
        <f t="shared" si="0"/>
        <v>18</v>
      </c>
      <c r="B21" s="473"/>
      <c r="C21" s="550"/>
      <c r="D21" s="396" t="s">
        <v>6062</v>
      </c>
      <c r="E21" s="396" t="s">
        <v>3759</v>
      </c>
      <c r="F21" s="354" t="s">
        <v>6063</v>
      </c>
      <c r="G21" s="175"/>
      <c r="H21" s="350" t="s">
        <v>4699</v>
      </c>
      <c r="I21" s="175"/>
      <c r="J21" s="81"/>
      <c r="K21" s="172"/>
    </row>
    <row r="22" spans="1:11" ht="142.5" customHeight="1">
      <c r="A22" s="168">
        <f t="shared" si="0"/>
        <v>19</v>
      </c>
      <c r="B22" s="473"/>
      <c r="C22" s="548" t="s">
        <v>5192</v>
      </c>
      <c r="D22" s="396" t="s">
        <v>6064</v>
      </c>
      <c r="E22" s="396" t="s">
        <v>6065</v>
      </c>
      <c r="F22" s="354" t="s">
        <v>6066</v>
      </c>
      <c r="G22" s="175"/>
      <c r="H22" s="350" t="s">
        <v>4699</v>
      </c>
      <c r="I22" s="175"/>
      <c r="J22" s="81"/>
      <c r="K22" s="172"/>
    </row>
    <row r="23" spans="1:11" ht="142.5" customHeight="1">
      <c r="A23" s="168">
        <f t="shared" si="0"/>
        <v>20</v>
      </c>
      <c r="B23" s="473"/>
      <c r="C23" s="549"/>
      <c r="D23" s="396" t="s">
        <v>6067</v>
      </c>
      <c r="E23" s="396" t="s">
        <v>3806</v>
      </c>
      <c r="F23" s="354" t="s">
        <v>6068</v>
      </c>
      <c r="G23" s="175"/>
      <c r="H23" s="350" t="s">
        <v>4699</v>
      </c>
      <c r="I23" s="175"/>
      <c r="J23" s="81"/>
      <c r="K23" s="172"/>
    </row>
    <row r="24" spans="1:11" ht="142.5" customHeight="1">
      <c r="A24" s="168">
        <f t="shared" si="0"/>
        <v>21</v>
      </c>
      <c r="B24" s="473"/>
      <c r="C24" s="549"/>
      <c r="D24" s="396" t="s">
        <v>6069</v>
      </c>
      <c r="E24" s="396" t="s">
        <v>3813</v>
      </c>
      <c r="F24" s="354" t="s">
        <v>6070</v>
      </c>
      <c r="G24" s="175"/>
      <c r="H24" s="350" t="s">
        <v>4699</v>
      </c>
      <c r="I24" s="175"/>
      <c r="J24" s="81"/>
      <c r="K24" s="172"/>
    </row>
    <row r="25" spans="1:11" ht="142.5" customHeight="1">
      <c r="A25" s="168">
        <f t="shared" si="0"/>
        <v>22</v>
      </c>
      <c r="B25" s="473"/>
      <c r="C25" s="549"/>
      <c r="D25" s="396" t="s">
        <v>6071</v>
      </c>
      <c r="E25" s="396" t="s">
        <v>6072</v>
      </c>
      <c r="F25" s="354" t="s">
        <v>6073</v>
      </c>
      <c r="G25" s="175"/>
      <c r="H25" s="350" t="s">
        <v>4699</v>
      </c>
      <c r="I25" s="175"/>
      <c r="J25" s="81"/>
      <c r="K25" s="172"/>
    </row>
    <row r="26" spans="1:11" ht="142.5" customHeight="1">
      <c r="A26" s="168">
        <f t="shared" si="0"/>
        <v>23</v>
      </c>
      <c r="B26" s="473"/>
      <c r="C26" s="549"/>
      <c r="D26" s="396" t="s">
        <v>6074</v>
      </c>
      <c r="E26" s="396" t="s">
        <v>6075</v>
      </c>
      <c r="F26" s="354" t="s">
        <v>6076</v>
      </c>
      <c r="G26" s="175"/>
      <c r="H26" s="350" t="s">
        <v>4699</v>
      </c>
      <c r="I26" s="175"/>
      <c r="J26" s="81"/>
      <c r="K26" s="172"/>
    </row>
    <row r="27" spans="1:11" ht="114.75" customHeight="1">
      <c r="A27" s="168">
        <f t="shared" si="0"/>
        <v>24</v>
      </c>
      <c r="B27" s="473"/>
      <c r="C27" s="549"/>
      <c r="D27" s="396" t="s">
        <v>6077</v>
      </c>
      <c r="E27" s="396" t="s">
        <v>6078</v>
      </c>
      <c r="F27" s="354" t="s">
        <v>6079</v>
      </c>
      <c r="G27" s="175"/>
      <c r="H27" s="350" t="s">
        <v>4699</v>
      </c>
      <c r="I27" s="175"/>
      <c r="J27" s="81"/>
      <c r="K27" s="172"/>
    </row>
    <row r="28" spans="1:11" ht="124.5" customHeight="1">
      <c r="A28" s="168">
        <f t="shared" si="0"/>
        <v>25</v>
      </c>
      <c r="B28" s="473"/>
      <c r="C28" s="549"/>
      <c r="D28" s="396" t="s">
        <v>6080</v>
      </c>
      <c r="E28" s="396" t="s">
        <v>6081</v>
      </c>
      <c r="F28" s="354" t="s">
        <v>6082</v>
      </c>
      <c r="G28" s="175"/>
      <c r="H28" s="350" t="s">
        <v>4699</v>
      </c>
      <c r="I28" s="175"/>
      <c r="J28" s="81"/>
      <c r="K28" s="172"/>
    </row>
    <row r="29" spans="1:11" ht="142.5" customHeight="1">
      <c r="A29" s="168">
        <f t="shared" si="0"/>
        <v>26</v>
      </c>
      <c r="B29" s="473"/>
      <c r="C29" s="550"/>
      <c r="D29" s="396" t="s">
        <v>6083</v>
      </c>
      <c r="E29" s="396" t="s">
        <v>6084</v>
      </c>
      <c r="F29" s="354" t="s">
        <v>6085</v>
      </c>
      <c r="G29" s="175"/>
      <c r="H29" s="350" t="s">
        <v>4699</v>
      </c>
      <c r="I29" s="175"/>
      <c r="J29" s="81"/>
      <c r="K29" s="172"/>
    </row>
    <row r="30" spans="1:11" ht="170.25" customHeight="1">
      <c r="A30" s="168">
        <f t="shared" si="0"/>
        <v>27</v>
      </c>
      <c r="B30" s="473"/>
      <c r="C30" s="548" t="s">
        <v>6086</v>
      </c>
      <c r="D30" s="396"/>
      <c r="E30" s="396" t="s">
        <v>6087</v>
      </c>
      <c r="F30" s="354" t="s">
        <v>6088</v>
      </c>
      <c r="G30" s="175" t="s">
        <v>6089</v>
      </c>
      <c r="H30" s="350" t="s">
        <v>4699</v>
      </c>
      <c r="I30" s="175"/>
      <c r="J30" s="81"/>
      <c r="K30" s="172"/>
    </row>
    <row r="31" spans="1:11" ht="16">
      <c r="A31" s="168">
        <f t="shared" si="0"/>
        <v>28</v>
      </c>
      <c r="B31" s="473"/>
      <c r="C31" s="549"/>
      <c r="D31" s="396"/>
      <c r="E31" s="396" t="s">
        <v>3822</v>
      </c>
      <c r="F31" s="354" t="s">
        <v>6090</v>
      </c>
      <c r="G31" s="175"/>
      <c r="H31" s="350" t="s">
        <v>4699</v>
      </c>
      <c r="I31" s="175"/>
      <c r="J31" s="81"/>
      <c r="K31" s="172"/>
    </row>
    <row r="32" spans="1:11" ht="24.75" customHeight="1">
      <c r="A32" s="168">
        <f t="shared" si="0"/>
        <v>29</v>
      </c>
      <c r="B32" s="473"/>
      <c r="C32" s="549"/>
      <c r="D32" s="396"/>
      <c r="E32" s="396" t="s">
        <v>3824</v>
      </c>
      <c r="F32" s="354" t="s">
        <v>6091</v>
      </c>
      <c r="G32" s="175"/>
      <c r="H32" s="350" t="s">
        <v>4699</v>
      </c>
      <c r="I32" s="175"/>
      <c r="J32" s="81"/>
      <c r="K32" s="172"/>
    </row>
    <row r="33" spans="1:11" ht="24.75" customHeight="1">
      <c r="A33" s="168">
        <f t="shared" si="0"/>
        <v>30</v>
      </c>
      <c r="B33" s="473"/>
      <c r="C33" s="549"/>
      <c r="D33" s="396"/>
      <c r="E33" s="396" t="s">
        <v>3826</v>
      </c>
      <c r="F33" s="354" t="s">
        <v>6092</v>
      </c>
      <c r="G33" s="175"/>
      <c r="H33" s="350" t="s">
        <v>4699</v>
      </c>
      <c r="I33" s="175"/>
      <c r="J33" s="81"/>
      <c r="K33" s="172"/>
    </row>
    <row r="34" spans="1:11" ht="81.75" customHeight="1">
      <c r="A34" s="168">
        <f t="shared" si="0"/>
        <v>31</v>
      </c>
      <c r="B34" s="473"/>
      <c r="C34" s="549"/>
      <c r="D34" s="396"/>
      <c r="E34" s="396" t="s">
        <v>3831</v>
      </c>
      <c r="F34" s="354" t="s">
        <v>6093</v>
      </c>
      <c r="G34" s="175"/>
      <c r="H34" s="350" t="s">
        <v>4699</v>
      </c>
      <c r="I34" s="175"/>
      <c r="J34" s="81"/>
      <c r="K34" s="172"/>
    </row>
    <row r="35" spans="1:11" ht="52.5" customHeight="1">
      <c r="A35" s="168">
        <f t="shared" si="0"/>
        <v>32</v>
      </c>
      <c r="B35" s="473"/>
      <c r="C35" s="549"/>
      <c r="D35" s="396"/>
      <c r="E35" s="396" t="s">
        <v>6094</v>
      </c>
      <c r="F35" s="354" t="s">
        <v>6095</v>
      </c>
      <c r="G35" s="175"/>
      <c r="H35" s="350" t="s">
        <v>4699</v>
      </c>
      <c r="I35" s="175"/>
      <c r="J35" s="81"/>
      <c r="K35" s="172"/>
    </row>
    <row r="36" spans="1:11" ht="52.5" customHeight="1">
      <c r="A36" s="168">
        <f t="shared" si="0"/>
        <v>33</v>
      </c>
      <c r="B36" s="473"/>
      <c r="C36" s="550"/>
      <c r="D36" s="396"/>
      <c r="E36" s="396" t="s">
        <v>6096</v>
      </c>
      <c r="F36" s="354" t="s">
        <v>6097</v>
      </c>
      <c r="G36" s="175"/>
      <c r="H36" s="350" t="s">
        <v>4699</v>
      </c>
      <c r="I36" s="175"/>
      <c r="J36" s="81"/>
      <c r="K36" s="172"/>
    </row>
    <row r="37" spans="1:11" ht="16">
      <c r="A37" s="168">
        <f t="shared" si="0"/>
        <v>34</v>
      </c>
      <c r="B37" s="473"/>
      <c r="C37" s="548" t="s">
        <v>5215</v>
      </c>
      <c r="D37" s="396"/>
      <c r="E37" s="396" t="s">
        <v>6098</v>
      </c>
      <c r="F37" s="354" t="s">
        <v>6099</v>
      </c>
      <c r="G37" s="175" t="s">
        <v>6100</v>
      </c>
      <c r="H37" s="350" t="s">
        <v>4699</v>
      </c>
      <c r="I37" s="175"/>
      <c r="J37" s="81"/>
      <c r="K37" s="172"/>
    </row>
    <row r="38" spans="1:11" ht="16">
      <c r="A38" s="168">
        <f t="shared" si="0"/>
        <v>35</v>
      </c>
      <c r="B38" s="473"/>
      <c r="C38" s="549"/>
      <c r="D38" s="396"/>
      <c r="E38" s="396" t="s">
        <v>6101</v>
      </c>
      <c r="F38" s="354" t="s">
        <v>6102</v>
      </c>
      <c r="G38" s="175" t="s">
        <v>6103</v>
      </c>
      <c r="H38" s="350" t="s">
        <v>4699</v>
      </c>
      <c r="I38" s="175"/>
      <c r="J38" s="81"/>
      <c r="K38" s="172"/>
    </row>
    <row r="39" spans="1:11" ht="16">
      <c r="A39" s="168">
        <f t="shared" si="0"/>
        <v>36</v>
      </c>
      <c r="B39" s="473"/>
      <c r="C39" s="549"/>
      <c r="D39" s="564"/>
      <c r="E39" s="396" t="s">
        <v>6104</v>
      </c>
      <c r="F39" s="354" t="s">
        <v>6105</v>
      </c>
      <c r="G39" s="175" t="s">
        <v>6100</v>
      </c>
      <c r="H39" s="350" t="s">
        <v>4699</v>
      </c>
      <c r="I39" s="175"/>
      <c r="J39" s="81"/>
      <c r="K39" s="172"/>
    </row>
    <row r="40" spans="1:11" ht="16">
      <c r="A40" s="168">
        <f t="shared" si="0"/>
        <v>37</v>
      </c>
      <c r="B40" s="473"/>
      <c r="C40" s="549"/>
      <c r="D40" s="396"/>
      <c r="E40" s="396" t="s">
        <v>6106</v>
      </c>
      <c r="F40" s="354" t="s">
        <v>6107</v>
      </c>
      <c r="G40" s="175" t="s">
        <v>6100</v>
      </c>
      <c r="H40" s="350" t="s">
        <v>4699</v>
      </c>
      <c r="I40" s="175"/>
      <c r="J40" s="81"/>
      <c r="K40" s="172"/>
    </row>
    <row r="41" spans="1:11" ht="16">
      <c r="A41" s="168">
        <f t="shared" si="0"/>
        <v>38</v>
      </c>
      <c r="B41" s="473"/>
      <c r="C41" s="550"/>
      <c r="D41" s="396"/>
      <c r="E41" s="396" t="s">
        <v>6108</v>
      </c>
      <c r="F41" s="354" t="s">
        <v>6109</v>
      </c>
      <c r="G41" s="175" t="s">
        <v>6103</v>
      </c>
      <c r="H41" s="350" t="s">
        <v>4699</v>
      </c>
      <c r="I41" s="175"/>
      <c r="J41" s="81"/>
      <c r="K41" s="172"/>
    </row>
    <row r="42" spans="1:11" ht="32">
      <c r="A42" s="168">
        <f t="shared" si="0"/>
        <v>39</v>
      </c>
      <c r="B42" s="473" t="s">
        <v>5080</v>
      </c>
      <c r="C42" s="548" t="s">
        <v>6110</v>
      </c>
      <c r="D42" s="396"/>
      <c r="E42" s="396" t="s">
        <v>6111</v>
      </c>
      <c r="F42" s="354" t="s">
        <v>6112</v>
      </c>
      <c r="G42" s="175"/>
      <c r="H42" s="350" t="s">
        <v>4699</v>
      </c>
      <c r="I42" s="175"/>
      <c r="J42" s="81"/>
      <c r="K42" s="172"/>
    </row>
    <row r="43" spans="1:11" ht="36" customHeight="1">
      <c r="A43" s="168">
        <f t="shared" si="0"/>
        <v>40</v>
      </c>
      <c r="B43" s="473"/>
      <c r="C43" s="549"/>
      <c r="D43" s="396"/>
      <c r="E43" s="396" t="s">
        <v>6113</v>
      </c>
      <c r="F43" s="354" t="s">
        <v>6114</v>
      </c>
      <c r="G43" s="175" t="s">
        <v>6115</v>
      </c>
      <c r="H43" s="350" t="s">
        <v>4699</v>
      </c>
      <c r="I43" s="175"/>
      <c r="J43" s="81"/>
      <c r="K43" s="172"/>
    </row>
    <row r="44" spans="1:11" ht="16">
      <c r="A44" s="168">
        <f t="shared" si="0"/>
        <v>41</v>
      </c>
      <c r="B44" s="473"/>
      <c r="C44" s="549"/>
      <c r="D44" s="396"/>
      <c r="E44" s="396" t="s">
        <v>6116</v>
      </c>
      <c r="F44" s="354" t="s">
        <v>6117</v>
      </c>
      <c r="G44" s="175" t="s">
        <v>6118</v>
      </c>
      <c r="H44" s="350" t="s">
        <v>4699</v>
      </c>
      <c r="I44" s="175"/>
      <c r="J44" s="81"/>
      <c r="K44" s="172"/>
    </row>
    <row r="45" spans="1:11" ht="16">
      <c r="A45" s="168">
        <f t="shared" si="0"/>
        <v>42</v>
      </c>
      <c r="B45" s="473"/>
      <c r="C45" s="550"/>
      <c r="D45" s="396"/>
      <c r="E45" s="396" t="s">
        <v>6119</v>
      </c>
      <c r="F45" s="354" t="s">
        <v>6120</v>
      </c>
      <c r="G45" s="175"/>
      <c r="H45" s="350" t="s">
        <v>4699</v>
      </c>
      <c r="I45" s="175"/>
      <c r="J45" s="81"/>
      <c r="K45" s="172"/>
    </row>
    <row r="46" spans="1:11" ht="24.75" customHeight="1">
      <c r="A46" s="168">
        <f t="shared" si="0"/>
        <v>43</v>
      </c>
      <c r="B46" s="473"/>
      <c r="C46" s="548" t="s">
        <v>5237</v>
      </c>
      <c r="D46" s="396"/>
      <c r="E46" s="396" t="s">
        <v>6121</v>
      </c>
      <c r="F46" s="354" t="s">
        <v>6122</v>
      </c>
      <c r="G46" s="175"/>
      <c r="H46" s="350" t="s">
        <v>4699</v>
      </c>
      <c r="I46" s="175"/>
      <c r="J46" s="81"/>
      <c r="K46" s="172"/>
    </row>
    <row r="47" spans="1:11" ht="51" customHeight="1">
      <c r="A47" s="168">
        <f t="shared" si="0"/>
        <v>44</v>
      </c>
      <c r="B47" s="473"/>
      <c r="C47" s="549"/>
      <c r="D47" s="396"/>
      <c r="E47" s="396" t="s">
        <v>6123</v>
      </c>
      <c r="F47" s="354" t="s">
        <v>6124</v>
      </c>
      <c r="G47" s="175" t="s">
        <v>6125</v>
      </c>
      <c r="H47" s="350" t="s">
        <v>4699</v>
      </c>
      <c r="I47" s="175"/>
      <c r="J47" s="81"/>
      <c r="K47" s="172"/>
    </row>
    <row r="48" spans="1:11" ht="54" customHeight="1">
      <c r="A48" s="168">
        <f t="shared" si="0"/>
        <v>45</v>
      </c>
      <c r="B48" s="473"/>
      <c r="C48" s="549"/>
      <c r="D48" s="396"/>
      <c r="E48" s="396" t="s">
        <v>6126</v>
      </c>
      <c r="F48" s="354" t="s">
        <v>6127</v>
      </c>
      <c r="G48" s="175"/>
      <c r="H48" s="350" t="s">
        <v>4699</v>
      </c>
      <c r="I48" s="175"/>
      <c r="J48" s="81"/>
      <c r="K48" s="172"/>
    </row>
    <row r="49" spans="1:11" ht="54" customHeight="1">
      <c r="A49" s="168">
        <f t="shared" si="0"/>
        <v>46</v>
      </c>
      <c r="B49" s="473"/>
      <c r="C49" s="549"/>
      <c r="D49" s="396"/>
      <c r="E49" s="396" t="s">
        <v>6128</v>
      </c>
      <c r="F49" s="354" t="s">
        <v>6129</v>
      </c>
      <c r="G49" s="175"/>
      <c r="H49" s="350" t="s">
        <v>4699</v>
      </c>
      <c r="I49" s="175"/>
      <c r="J49" s="81"/>
      <c r="K49" s="172"/>
    </row>
    <row r="50" spans="1:11" ht="54" customHeight="1">
      <c r="A50" s="168">
        <f t="shared" si="0"/>
        <v>47</v>
      </c>
      <c r="B50" s="473"/>
      <c r="C50" s="550"/>
      <c r="D50" s="396"/>
      <c r="E50" s="396" t="s">
        <v>6130</v>
      </c>
      <c r="F50" s="354" t="s">
        <v>6131</v>
      </c>
      <c r="G50" s="175"/>
      <c r="H50" s="350" t="s">
        <v>4699</v>
      </c>
      <c r="I50" s="175"/>
      <c r="J50" s="81"/>
      <c r="K50" s="172"/>
    </row>
    <row r="51" spans="1:11" ht="48" customHeight="1">
      <c r="A51" s="168">
        <f t="shared" si="0"/>
        <v>48</v>
      </c>
      <c r="B51" s="473"/>
      <c r="C51" s="396" t="s">
        <v>6132</v>
      </c>
      <c r="D51" s="396"/>
      <c r="E51" s="396" t="s">
        <v>6133</v>
      </c>
      <c r="F51" s="354" t="s">
        <v>6134</v>
      </c>
      <c r="G51" s="175"/>
      <c r="H51" s="350" t="s">
        <v>4699</v>
      </c>
      <c r="I51" s="175"/>
      <c r="J51" s="81"/>
      <c r="K51" s="172"/>
    </row>
    <row r="52" spans="1:11" ht="41" customHeight="1">
      <c r="A52" s="168">
        <f t="shared" si="0"/>
        <v>49</v>
      </c>
      <c r="B52" s="473"/>
      <c r="C52" s="396" t="s">
        <v>6135</v>
      </c>
      <c r="D52" s="396"/>
      <c r="E52" s="396" t="s">
        <v>6136</v>
      </c>
      <c r="F52" s="354" t="s">
        <v>6137</v>
      </c>
      <c r="G52" s="175"/>
      <c r="H52" s="350" t="s">
        <v>4699</v>
      </c>
      <c r="I52" s="175"/>
      <c r="J52" s="81"/>
      <c r="K52" s="172"/>
    </row>
    <row r="53" spans="1:11" ht="24.75" customHeight="1">
      <c r="A53" s="168">
        <f t="shared" si="0"/>
        <v>50</v>
      </c>
      <c r="B53" s="473"/>
      <c r="C53" s="393"/>
      <c r="D53" s="396"/>
      <c r="E53" s="396" t="s">
        <v>6138</v>
      </c>
      <c r="F53" s="354" t="s">
        <v>6139</v>
      </c>
      <c r="G53" s="175"/>
      <c r="H53" s="350" t="s">
        <v>4699</v>
      </c>
      <c r="I53" s="175"/>
      <c r="J53" s="81"/>
      <c r="K53" s="172"/>
    </row>
    <row r="54" spans="1:11" s="192" customFormat="1" ht="51" customHeight="1">
      <c r="A54" s="168">
        <f t="shared" si="0"/>
        <v>51</v>
      </c>
      <c r="B54" s="473"/>
      <c r="C54" s="396" t="s">
        <v>6140</v>
      </c>
      <c r="D54" s="481"/>
      <c r="E54" s="396" t="s">
        <v>6141</v>
      </c>
      <c r="F54" s="354" t="s">
        <v>6142</v>
      </c>
      <c r="G54" s="175"/>
      <c r="H54" s="350" t="s">
        <v>4699</v>
      </c>
      <c r="I54" s="175"/>
      <c r="J54" s="81"/>
      <c r="K54" s="175"/>
    </row>
    <row r="55" spans="1:11" s="192" customFormat="1" ht="24.75" customHeight="1">
      <c r="A55" s="168">
        <f t="shared" si="0"/>
        <v>52</v>
      </c>
      <c r="B55" s="473"/>
      <c r="C55" s="393"/>
      <c r="D55" s="481"/>
      <c r="E55" s="396" t="s">
        <v>6143</v>
      </c>
      <c r="F55" s="354" t="s">
        <v>6144</v>
      </c>
      <c r="G55" s="175"/>
      <c r="H55" s="350" t="s">
        <v>4699</v>
      </c>
      <c r="I55" s="175"/>
      <c r="J55" s="81"/>
      <c r="K55" s="175"/>
    </row>
    <row r="56" spans="1:11" s="192" customFormat="1" ht="24.75" customHeight="1">
      <c r="A56" s="168">
        <f t="shared" si="0"/>
        <v>53</v>
      </c>
      <c r="B56" s="473"/>
      <c r="C56" s="393"/>
      <c r="D56" s="396"/>
      <c r="E56" s="396" t="s">
        <v>6145</v>
      </c>
      <c r="F56" s="354" t="s">
        <v>6146</v>
      </c>
      <c r="G56" s="175"/>
      <c r="H56" s="350" t="s">
        <v>4699</v>
      </c>
      <c r="I56" s="175"/>
      <c r="J56" s="81"/>
      <c r="K56" s="172"/>
    </row>
    <row r="57" spans="1:11" s="192" customFormat="1" ht="49.5" customHeight="1">
      <c r="A57" s="168">
        <f t="shared" si="0"/>
        <v>54</v>
      </c>
      <c r="B57" s="473"/>
      <c r="C57" s="548" t="s">
        <v>6147</v>
      </c>
      <c r="D57" s="396"/>
      <c r="E57" s="396" t="s">
        <v>6148</v>
      </c>
      <c r="F57" s="354" t="s">
        <v>6149</v>
      </c>
      <c r="G57" s="175"/>
      <c r="H57" s="350" t="s">
        <v>4699</v>
      </c>
      <c r="I57" s="175"/>
      <c r="J57" s="81"/>
      <c r="K57" s="172"/>
    </row>
    <row r="58" spans="1:11" s="192" customFormat="1" ht="24.75" customHeight="1">
      <c r="A58" s="168">
        <f t="shared" si="0"/>
        <v>55</v>
      </c>
      <c r="B58" s="473"/>
      <c r="C58" s="550"/>
      <c r="D58" s="396"/>
      <c r="E58" s="396" t="s">
        <v>6150</v>
      </c>
      <c r="F58" s="354" t="s">
        <v>6109</v>
      </c>
      <c r="G58" s="175"/>
      <c r="H58" s="350" t="s">
        <v>4699</v>
      </c>
      <c r="I58" s="175"/>
      <c r="J58" s="81"/>
      <c r="K58" s="172"/>
    </row>
    <row r="59" spans="1:11" ht="50.25" customHeight="1">
      <c r="A59" s="168">
        <f t="shared" si="0"/>
        <v>56</v>
      </c>
      <c r="B59" s="473"/>
      <c r="C59" s="396" t="s">
        <v>6151</v>
      </c>
      <c r="D59" s="396"/>
      <c r="E59" s="396" t="s">
        <v>6152</v>
      </c>
      <c r="F59" s="354" t="s">
        <v>6153</v>
      </c>
      <c r="G59" s="175"/>
      <c r="H59" s="350" t="s">
        <v>4699</v>
      </c>
      <c r="I59" s="175"/>
      <c r="J59" s="81"/>
      <c r="K59" s="193"/>
    </row>
    <row r="60" spans="1:11" ht="24.75" customHeight="1">
      <c r="A60" s="168">
        <f t="shared" si="0"/>
        <v>57</v>
      </c>
      <c r="B60" s="473"/>
      <c r="C60" s="548" t="s">
        <v>6154</v>
      </c>
      <c r="D60" s="396"/>
      <c r="E60" s="396" t="s">
        <v>6155</v>
      </c>
      <c r="F60" s="355" t="s">
        <v>6156</v>
      </c>
      <c r="G60" s="175"/>
      <c r="H60" s="350" t="s">
        <v>4699</v>
      </c>
      <c r="I60" s="175"/>
      <c r="J60" s="81"/>
      <c r="K60" s="193"/>
    </row>
    <row r="61" spans="1:11" ht="24.75" customHeight="1">
      <c r="A61" s="168">
        <f t="shared" si="0"/>
        <v>58</v>
      </c>
      <c r="B61" s="473"/>
      <c r="C61" s="550"/>
      <c r="D61" s="396"/>
      <c r="E61" s="396" t="s">
        <v>6157</v>
      </c>
      <c r="F61" s="355" t="s">
        <v>6158</v>
      </c>
      <c r="G61" s="175"/>
      <c r="H61" s="350" t="s">
        <v>4699</v>
      </c>
      <c r="I61" s="175"/>
      <c r="J61" s="81"/>
      <c r="K61" s="193"/>
    </row>
    <row r="62" spans="1:11" ht="16">
      <c r="A62" s="168">
        <f t="shared" si="0"/>
        <v>59</v>
      </c>
      <c r="B62" s="473"/>
      <c r="C62" s="548" t="s">
        <v>6159</v>
      </c>
      <c r="D62" s="396"/>
      <c r="E62" s="396" t="s">
        <v>6160</v>
      </c>
      <c r="F62" s="354" t="s">
        <v>6161</v>
      </c>
      <c r="G62" s="175" t="s">
        <v>6162</v>
      </c>
      <c r="H62" s="350" t="s">
        <v>4699</v>
      </c>
      <c r="I62" s="175"/>
      <c r="J62" s="81"/>
      <c r="K62" s="193"/>
    </row>
    <row r="63" spans="1:11" ht="16">
      <c r="A63" s="168">
        <f t="shared" si="0"/>
        <v>60</v>
      </c>
      <c r="B63" s="473"/>
      <c r="C63" s="549"/>
      <c r="D63" s="393"/>
      <c r="E63" s="396" t="s">
        <v>6163</v>
      </c>
      <c r="F63" s="355" t="s">
        <v>6164</v>
      </c>
      <c r="G63" s="175" t="s">
        <v>6165</v>
      </c>
      <c r="H63" s="350" t="s">
        <v>4699</v>
      </c>
      <c r="I63" s="175"/>
      <c r="J63" s="81"/>
      <c r="K63" s="193"/>
    </row>
    <row r="64" spans="1:11" ht="16">
      <c r="A64" s="168">
        <f t="shared" si="0"/>
        <v>61</v>
      </c>
      <c r="B64" s="473"/>
      <c r="C64" s="549"/>
      <c r="D64" s="393"/>
      <c r="E64" s="396" t="s">
        <v>6166</v>
      </c>
      <c r="F64" s="354" t="s">
        <v>6167</v>
      </c>
      <c r="G64" s="175" t="s">
        <v>6168</v>
      </c>
      <c r="H64" s="350" t="s">
        <v>4699</v>
      </c>
      <c r="I64" s="175"/>
      <c r="J64" s="81"/>
      <c r="K64" s="193"/>
    </row>
    <row r="65" spans="1:11" ht="16">
      <c r="A65" s="168">
        <f t="shared" si="0"/>
        <v>62</v>
      </c>
      <c r="B65" s="473"/>
      <c r="C65" s="549"/>
      <c r="D65" s="393"/>
      <c r="E65" s="396" t="s">
        <v>6169</v>
      </c>
      <c r="F65" s="354" t="s">
        <v>6170</v>
      </c>
      <c r="G65" s="175" t="s">
        <v>6168</v>
      </c>
      <c r="H65" s="350" t="s">
        <v>4699</v>
      </c>
      <c r="I65" s="175"/>
      <c r="J65" s="81"/>
      <c r="K65" s="193"/>
    </row>
    <row r="66" spans="1:11" ht="16">
      <c r="A66" s="168">
        <f t="shared" si="0"/>
        <v>63</v>
      </c>
      <c r="B66" s="473"/>
      <c r="C66" s="549"/>
      <c r="D66" s="393"/>
      <c r="E66" s="396" t="s">
        <v>6171</v>
      </c>
      <c r="F66" s="354" t="s">
        <v>6172</v>
      </c>
      <c r="G66" s="175" t="s">
        <v>6165</v>
      </c>
      <c r="H66" s="350" t="s">
        <v>4699</v>
      </c>
      <c r="I66" s="175"/>
      <c r="J66" s="81"/>
      <c r="K66" s="193"/>
    </row>
    <row r="67" spans="1:11" ht="16">
      <c r="A67" s="168">
        <f t="shared" si="0"/>
        <v>64</v>
      </c>
      <c r="B67" s="473"/>
      <c r="C67" s="549"/>
      <c r="D67" s="393"/>
      <c r="E67" s="396" t="s">
        <v>6173</v>
      </c>
      <c r="F67" s="354" t="s">
        <v>6174</v>
      </c>
      <c r="G67" s="175" t="s">
        <v>6165</v>
      </c>
      <c r="H67" s="350" t="s">
        <v>4699</v>
      </c>
      <c r="I67" s="175"/>
      <c r="J67" s="81"/>
      <c r="K67" s="193"/>
    </row>
    <row r="68" spans="1:11" ht="16">
      <c r="A68" s="168">
        <f t="shared" si="0"/>
        <v>65</v>
      </c>
      <c r="B68" s="473"/>
      <c r="C68" s="549"/>
      <c r="D68" s="393"/>
      <c r="E68" s="396" t="s">
        <v>6175</v>
      </c>
      <c r="F68" s="354" t="s">
        <v>6176</v>
      </c>
      <c r="G68" s="175" t="s">
        <v>6177</v>
      </c>
      <c r="H68" s="350" t="s">
        <v>4699</v>
      </c>
      <c r="I68" s="175"/>
      <c r="J68" s="81"/>
      <c r="K68" s="193"/>
    </row>
    <row r="69" spans="1:11" ht="16">
      <c r="A69" s="168">
        <f t="shared" ref="A69:A115" si="1">ROW()-3</f>
        <v>66</v>
      </c>
      <c r="B69" s="473"/>
      <c r="C69" s="549"/>
      <c r="D69" s="393"/>
      <c r="E69" s="396" t="s">
        <v>6178</v>
      </c>
      <c r="F69" s="354" t="s">
        <v>6179</v>
      </c>
      <c r="G69" s="175" t="s">
        <v>6177</v>
      </c>
      <c r="H69" s="350" t="s">
        <v>4699</v>
      </c>
      <c r="I69" s="175"/>
      <c r="J69" s="81"/>
      <c r="K69" s="193"/>
    </row>
    <row r="70" spans="1:11" ht="16">
      <c r="A70" s="168">
        <f t="shared" si="1"/>
        <v>67</v>
      </c>
      <c r="B70" s="473"/>
      <c r="C70" s="549"/>
      <c r="E70" s="396" t="s">
        <v>6180</v>
      </c>
      <c r="F70" s="354" t="s">
        <v>6181</v>
      </c>
      <c r="G70" s="175" t="s">
        <v>6177</v>
      </c>
      <c r="H70" s="350" t="s">
        <v>4699</v>
      </c>
      <c r="I70" s="175"/>
      <c r="J70" s="81"/>
      <c r="K70" s="193"/>
    </row>
    <row r="71" spans="1:11" ht="16">
      <c r="A71" s="168">
        <f t="shared" si="1"/>
        <v>68</v>
      </c>
      <c r="B71" s="473"/>
      <c r="C71" s="549"/>
      <c r="E71" s="396" t="s">
        <v>6182</v>
      </c>
      <c r="F71" s="354" t="s">
        <v>6183</v>
      </c>
      <c r="G71" s="175" t="s">
        <v>6103</v>
      </c>
      <c r="H71" s="350" t="s">
        <v>4699</v>
      </c>
      <c r="I71" s="175"/>
      <c r="J71" s="81"/>
      <c r="K71" s="193"/>
    </row>
    <row r="72" spans="1:11" ht="16">
      <c r="A72" s="168">
        <f t="shared" si="1"/>
        <v>69</v>
      </c>
      <c r="B72" s="473"/>
      <c r="C72" s="549"/>
      <c r="E72" s="396" t="s">
        <v>6184</v>
      </c>
      <c r="F72" s="354" t="s">
        <v>6185</v>
      </c>
      <c r="G72" s="175" t="s">
        <v>6177</v>
      </c>
      <c r="H72" s="350" t="s">
        <v>4699</v>
      </c>
      <c r="I72" s="175"/>
      <c r="J72" s="81"/>
      <c r="K72" s="193"/>
    </row>
    <row r="73" spans="1:11" ht="16">
      <c r="A73" s="168">
        <f t="shared" si="1"/>
        <v>70</v>
      </c>
      <c r="B73" s="473"/>
      <c r="C73" s="549"/>
      <c r="E73" s="396" t="s">
        <v>6186</v>
      </c>
      <c r="F73" s="354" t="s">
        <v>6187</v>
      </c>
      <c r="G73" s="175" t="s">
        <v>6103</v>
      </c>
      <c r="H73" s="350" t="s">
        <v>4699</v>
      </c>
      <c r="I73" s="175"/>
      <c r="J73" s="81"/>
      <c r="K73" s="193"/>
    </row>
    <row r="74" spans="1:11" ht="16">
      <c r="A74" s="168">
        <f t="shared" si="1"/>
        <v>71</v>
      </c>
      <c r="B74" s="473"/>
      <c r="C74" s="549"/>
      <c r="E74" s="396" t="s">
        <v>6188</v>
      </c>
      <c r="F74" s="354" t="s">
        <v>6189</v>
      </c>
      <c r="G74" s="175" t="s">
        <v>6177</v>
      </c>
      <c r="H74" s="350" t="s">
        <v>4699</v>
      </c>
      <c r="I74" s="175"/>
      <c r="J74" s="81"/>
      <c r="K74" s="193"/>
    </row>
    <row r="75" spans="1:11" ht="16">
      <c r="A75" s="168">
        <f t="shared" si="1"/>
        <v>72</v>
      </c>
      <c r="B75" s="473"/>
      <c r="C75" s="549"/>
      <c r="E75" s="396" t="s">
        <v>6190</v>
      </c>
      <c r="F75" s="354" t="s">
        <v>6191</v>
      </c>
      <c r="G75" s="175" t="s">
        <v>6177</v>
      </c>
      <c r="H75" s="350" t="s">
        <v>4699</v>
      </c>
      <c r="I75" s="175"/>
      <c r="J75" s="81"/>
      <c r="K75" s="193"/>
    </row>
    <row r="76" spans="1:11" ht="16">
      <c r="A76" s="168">
        <f t="shared" si="1"/>
        <v>73</v>
      </c>
      <c r="B76" s="473"/>
      <c r="C76" s="549"/>
      <c r="E76" s="396" t="s">
        <v>6192</v>
      </c>
      <c r="F76" s="354" t="s">
        <v>6193</v>
      </c>
      <c r="G76" s="175" t="s">
        <v>6177</v>
      </c>
      <c r="H76" s="350" t="s">
        <v>4699</v>
      </c>
      <c r="I76" s="175"/>
      <c r="J76" s="81"/>
      <c r="K76" s="193"/>
    </row>
    <row r="77" spans="1:11" ht="16">
      <c r="A77" s="168">
        <f t="shared" si="1"/>
        <v>74</v>
      </c>
      <c r="B77" s="473"/>
      <c r="C77" s="549"/>
      <c r="E77" s="396" t="s">
        <v>6194</v>
      </c>
      <c r="F77" s="354" t="s">
        <v>6195</v>
      </c>
      <c r="G77" s="175" t="s">
        <v>6177</v>
      </c>
      <c r="H77" s="350" t="s">
        <v>4699</v>
      </c>
      <c r="I77" s="175"/>
      <c r="J77" s="81"/>
      <c r="K77" s="193"/>
    </row>
    <row r="78" spans="1:11" ht="16">
      <c r="A78" s="168">
        <f t="shared" si="1"/>
        <v>75</v>
      </c>
      <c r="B78" s="473"/>
      <c r="C78" s="549"/>
      <c r="E78" s="396" t="s">
        <v>6196</v>
      </c>
      <c r="F78" s="354" t="s">
        <v>6197</v>
      </c>
      <c r="G78" s="175" t="s">
        <v>6198</v>
      </c>
      <c r="H78" s="350" t="s">
        <v>4699</v>
      </c>
      <c r="I78" s="175"/>
      <c r="J78" s="81"/>
      <c r="K78" s="193"/>
    </row>
    <row r="79" spans="1:11" ht="16">
      <c r="A79" s="168">
        <f t="shared" si="1"/>
        <v>76</v>
      </c>
      <c r="B79" s="473"/>
      <c r="C79" s="549"/>
      <c r="E79" s="396" t="s">
        <v>6199</v>
      </c>
      <c r="F79" s="354" t="s">
        <v>6200</v>
      </c>
      <c r="G79" s="175" t="s">
        <v>6198</v>
      </c>
      <c r="H79" s="350" t="s">
        <v>4699</v>
      </c>
      <c r="I79" s="175"/>
      <c r="J79" s="81"/>
      <c r="K79" s="193"/>
    </row>
    <row r="80" spans="1:11" ht="16">
      <c r="A80" s="168">
        <f t="shared" si="1"/>
        <v>77</v>
      </c>
      <c r="B80" s="473"/>
      <c r="C80" s="549"/>
      <c r="E80" s="396" t="s">
        <v>6201</v>
      </c>
      <c r="F80" s="354" t="s">
        <v>6202</v>
      </c>
      <c r="G80" s="175" t="s">
        <v>6203</v>
      </c>
      <c r="H80" s="350" t="s">
        <v>4699</v>
      </c>
      <c r="I80" s="175"/>
      <c r="J80" s="81"/>
      <c r="K80" s="193"/>
    </row>
    <row r="81" spans="1:11" ht="16">
      <c r="A81" s="168">
        <f t="shared" si="1"/>
        <v>78</v>
      </c>
      <c r="B81" s="473"/>
      <c r="C81" s="549"/>
      <c r="E81" s="396" t="s">
        <v>6204</v>
      </c>
      <c r="F81" s="354" t="s">
        <v>6205</v>
      </c>
      <c r="G81" s="175" t="s">
        <v>6177</v>
      </c>
      <c r="H81" s="350" t="s">
        <v>4699</v>
      </c>
      <c r="I81" s="175"/>
      <c r="J81" s="81"/>
      <c r="K81" s="193"/>
    </row>
    <row r="82" spans="1:11" ht="16">
      <c r="A82" s="168">
        <f t="shared" si="1"/>
        <v>79</v>
      </c>
      <c r="B82" s="473"/>
      <c r="C82" s="549"/>
      <c r="E82" s="396" t="s">
        <v>6206</v>
      </c>
      <c r="F82" s="354" t="s">
        <v>6207</v>
      </c>
      <c r="G82" s="175" t="s">
        <v>6103</v>
      </c>
      <c r="H82" s="350" t="s">
        <v>4699</v>
      </c>
      <c r="I82" s="175"/>
      <c r="J82" s="81"/>
      <c r="K82" s="193"/>
    </row>
    <row r="83" spans="1:11" ht="16">
      <c r="A83" s="168">
        <f t="shared" si="1"/>
        <v>80</v>
      </c>
      <c r="B83" s="473"/>
      <c r="C83" s="549"/>
      <c r="E83" s="396" t="s">
        <v>6208</v>
      </c>
      <c r="F83" s="354" t="s">
        <v>6209</v>
      </c>
      <c r="G83" s="175" t="s">
        <v>6177</v>
      </c>
      <c r="H83" s="350" t="s">
        <v>4699</v>
      </c>
      <c r="I83" s="175"/>
      <c r="J83" s="81"/>
      <c r="K83" s="193"/>
    </row>
    <row r="84" spans="1:11" ht="16">
      <c r="A84" s="168">
        <f t="shared" si="1"/>
        <v>81</v>
      </c>
      <c r="B84" s="473"/>
      <c r="C84" s="549"/>
      <c r="E84" s="396" t="s">
        <v>6210</v>
      </c>
      <c r="F84" s="354" t="s">
        <v>6211</v>
      </c>
      <c r="G84" s="175" t="s">
        <v>6212</v>
      </c>
      <c r="H84" s="350" t="s">
        <v>4699</v>
      </c>
      <c r="I84" s="175"/>
      <c r="J84" s="81"/>
      <c r="K84" s="193"/>
    </row>
    <row r="85" spans="1:11" ht="16">
      <c r="A85" s="168">
        <f t="shared" si="1"/>
        <v>82</v>
      </c>
      <c r="B85" s="473"/>
      <c r="C85" s="549"/>
      <c r="E85" s="396" t="s">
        <v>6213</v>
      </c>
      <c r="F85" s="354" t="s">
        <v>6214</v>
      </c>
      <c r="G85" s="175" t="s">
        <v>6177</v>
      </c>
      <c r="H85" s="350" t="s">
        <v>4699</v>
      </c>
      <c r="I85" s="175"/>
      <c r="J85" s="81"/>
      <c r="K85" s="193"/>
    </row>
    <row r="86" spans="1:11" ht="16">
      <c r="A86" s="168">
        <f t="shared" si="1"/>
        <v>83</v>
      </c>
      <c r="B86" s="473"/>
      <c r="C86" s="549"/>
      <c r="E86" s="396" t="s">
        <v>6215</v>
      </c>
      <c r="F86" s="354" t="s">
        <v>6216</v>
      </c>
      <c r="G86" s="175" t="s">
        <v>6177</v>
      </c>
      <c r="H86" s="350" t="s">
        <v>4699</v>
      </c>
      <c r="I86" s="175"/>
      <c r="J86" s="81"/>
      <c r="K86" s="193"/>
    </row>
    <row r="87" spans="1:11" ht="16">
      <c r="A87" s="168">
        <f t="shared" si="1"/>
        <v>84</v>
      </c>
      <c r="B87" s="473"/>
      <c r="C87" s="549"/>
      <c r="E87" s="396" t="s">
        <v>6217</v>
      </c>
      <c r="F87" s="354" t="s">
        <v>6218</v>
      </c>
      <c r="G87" s="175" t="s">
        <v>6177</v>
      </c>
      <c r="H87" s="350" t="s">
        <v>4699</v>
      </c>
      <c r="I87" s="175"/>
      <c r="J87" s="81"/>
      <c r="K87" s="193"/>
    </row>
    <row r="88" spans="1:11" ht="16">
      <c r="A88" s="168">
        <f t="shared" si="1"/>
        <v>85</v>
      </c>
      <c r="B88" s="473"/>
      <c r="C88" s="549"/>
      <c r="E88" s="396" t="s">
        <v>6219</v>
      </c>
      <c r="F88" s="354" t="s">
        <v>6220</v>
      </c>
      <c r="G88" s="175" t="s">
        <v>6177</v>
      </c>
      <c r="H88" s="350" t="s">
        <v>4699</v>
      </c>
      <c r="I88" s="175"/>
      <c r="J88" s="81"/>
      <c r="K88" s="193"/>
    </row>
    <row r="89" spans="1:11" ht="16">
      <c r="A89" s="168">
        <f t="shared" si="1"/>
        <v>86</v>
      </c>
      <c r="B89" s="473"/>
      <c r="C89" s="549"/>
      <c r="E89" s="396" t="s">
        <v>6221</v>
      </c>
      <c r="F89" s="354" t="s">
        <v>6222</v>
      </c>
      <c r="G89" s="175" t="s">
        <v>6177</v>
      </c>
      <c r="H89" s="350" t="s">
        <v>4699</v>
      </c>
      <c r="I89" s="175"/>
      <c r="J89" s="81"/>
      <c r="K89" s="193"/>
    </row>
    <row r="90" spans="1:11" ht="16">
      <c r="A90" s="168">
        <f t="shared" si="1"/>
        <v>87</v>
      </c>
      <c r="B90" s="473"/>
      <c r="C90" s="549"/>
      <c r="E90" s="396" t="s">
        <v>6223</v>
      </c>
      <c r="F90" s="354" t="s">
        <v>6224</v>
      </c>
      <c r="G90" s="175" t="s">
        <v>6225</v>
      </c>
      <c r="H90" s="350" t="s">
        <v>4699</v>
      </c>
      <c r="I90" s="175"/>
      <c r="J90" s="81"/>
      <c r="K90" s="193"/>
    </row>
    <row r="91" spans="1:11" ht="16">
      <c r="A91" s="168">
        <f t="shared" si="1"/>
        <v>88</v>
      </c>
      <c r="B91" s="473"/>
      <c r="C91" s="549"/>
      <c r="E91" s="396" t="s">
        <v>6226</v>
      </c>
      <c r="F91" s="354" t="s">
        <v>6227</v>
      </c>
      <c r="G91" s="175" t="s">
        <v>6177</v>
      </c>
      <c r="H91" s="350" t="s">
        <v>4699</v>
      </c>
      <c r="I91" s="175"/>
      <c r="J91" s="81"/>
      <c r="K91" s="193"/>
    </row>
    <row r="92" spans="1:11" ht="16">
      <c r="A92" s="168">
        <f t="shared" si="1"/>
        <v>89</v>
      </c>
      <c r="B92" s="473"/>
      <c r="C92" s="549"/>
      <c r="E92" s="396" t="s">
        <v>6228</v>
      </c>
      <c r="F92" s="354" t="s">
        <v>6229</v>
      </c>
      <c r="G92" s="175" t="s">
        <v>6225</v>
      </c>
      <c r="H92" s="350" t="s">
        <v>4699</v>
      </c>
      <c r="I92" s="175"/>
      <c r="J92" s="81"/>
      <c r="K92" s="193"/>
    </row>
    <row r="93" spans="1:11" ht="16">
      <c r="A93" s="168">
        <f t="shared" si="1"/>
        <v>90</v>
      </c>
      <c r="B93" s="473"/>
      <c r="C93" s="549"/>
      <c r="E93" s="396" t="s">
        <v>6230</v>
      </c>
      <c r="F93" s="354" t="s">
        <v>6231</v>
      </c>
      <c r="G93" s="175" t="s">
        <v>6177</v>
      </c>
      <c r="H93" s="350" t="s">
        <v>4699</v>
      </c>
      <c r="I93" s="175"/>
      <c r="J93" s="81"/>
      <c r="K93" s="193"/>
    </row>
    <row r="94" spans="1:11" ht="16">
      <c r="A94" s="168">
        <f t="shared" si="1"/>
        <v>91</v>
      </c>
      <c r="B94" s="473"/>
      <c r="C94" s="549"/>
      <c r="E94" s="396" t="s">
        <v>6232</v>
      </c>
      <c r="F94" s="354" t="s">
        <v>6233</v>
      </c>
      <c r="G94" s="175" t="s">
        <v>6212</v>
      </c>
      <c r="H94" s="350" t="s">
        <v>4699</v>
      </c>
      <c r="I94" s="175"/>
      <c r="J94" s="81"/>
      <c r="K94" s="193"/>
    </row>
    <row r="95" spans="1:11" ht="16">
      <c r="A95" s="168">
        <f t="shared" si="1"/>
        <v>92</v>
      </c>
      <c r="B95" s="473"/>
      <c r="C95" s="549"/>
      <c r="E95" s="396" t="s">
        <v>6234</v>
      </c>
      <c r="F95" s="354" t="s">
        <v>6235</v>
      </c>
      <c r="G95" s="175" t="s">
        <v>6212</v>
      </c>
      <c r="H95" s="350" t="s">
        <v>4699</v>
      </c>
      <c r="I95" s="175"/>
      <c r="J95" s="81"/>
      <c r="K95" s="193"/>
    </row>
    <row r="96" spans="1:11" ht="16">
      <c r="A96" s="168">
        <f t="shared" si="1"/>
        <v>93</v>
      </c>
      <c r="B96" s="473"/>
      <c r="C96" s="549"/>
      <c r="E96" s="396" t="s">
        <v>6236</v>
      </c>
      <c r="F96" s="354" t="s">
        <v>6237</v>
      </c>
      <c r="G96" s="175" t="s">
        <v>6212</v>
      </c>
      <c r="H96" s="350" t="s">
        <v>4699</v>
      </c>
      <c r="I96" s="175"/>
      <c r="J96" s="81"/>
      <c r="K96" s="193"/>
    </row>
    <row r="97" spans="1:11" ht="16">
      <c r="A97" s="168">
        <f t="shared" si="1"/>
        <v>94</v>
      </c>
      <c r="B97" s="473"/>
      <c r="C97" s="549"/>
      <c r="E97" s="396" t="s">
        <v>6238</v>
      </c>
      <c r="F97" s="354" t="s">
        <v>6239</v>
      </c>
      <c r="G97" s="175" t="s">
        <v>6177</v>
      </c>
      <c r="H97" s="350" t="s">
        <v>4699</v>
      </c>
      <c r="I97" s="175"/>
      <c r="J97" s="81"/>
      <c r="K97" s="193"/>
    </row>
    <row r="98" spans="1:11" ht="16">
      <c r="A98" s="168">
        <f t="shared" si="1"/>
        <v>95</v>
      </c>
      <c r="B98" s="473"/>
      <c r="C98" s="549"/>
      <c r="E98" s="396" t="s">
        <v>6240</v>
      </c>
      <c r="F98" s="354" t="s">
        <v>6241</v>
      </c>
      <c r="G98" s="175" t="s">
        <v>6212</v>
      </c>
      <c r="H98" s="350" t="s">
        <v>4699</v>
      </c>
      <c r="I98" s="175"/>
      <c r="J98" s="81"/>
      <c r="K98" s="193"/>
    </row>
    <row r="99" spans="1:11" ht="16">
      <c r="A99" s="168">
        <f t="shared" si="1"/>
        <v>96</v>
      </c>
      <c r="B99" s="473"/>
      <c r="C99" s="549"/>
      <c r="E99" s="396" t="s">
        <v>6242</v>
      </c>
      <c r="F99" s="354" t="s">
        <v>6243</v>
      </c>
      <c r="G99" s="175" t="s">
        <v>6212</v>
      </c>
      <c r="H99" s="350" t="s">
        <v>4699</v>
      </c>
      <c r="I99" s="175"/>
      <c r="J99" s="81"/>
      <c r="K99" s="193"/>
    </row>
    <row r="100" spans="1:11" ht="16">
      <c r="A100" s="168">
        <f t="shared" si="1"/>
        <v>97</v>
      </c>
      <c r="B100" s="473"/>
      <c r="C100" s="549"/>
      <c r="E100" s="396" t="s">
        <v>6244</v>
      </c>
      <c r="F100" s="354" t="s">
        <v>6245</v>
      </c>
      <c r="G100" s="175" t="s">
        <v>6212</v>
      </c>
      <c r="H100" s="350" t="s">
        <v>4699</v>
      </c>
      <c r="I100" s="175"/>
      <c r="J100" s="81"/>
      <c r="K100" s="193"/>
    </row>
    <row r="101" spans="1:11" ht="16">
      <c r="A101" s="168">
        <f t="shared" si="1"/>
        <v>98</v>
      </c>
      <c r="B101" s="473"/>
      <c r="C101" s="549"/>
      <c r="E101" s="396" t="s">
        <v>6246</v>
      </c>
      <c r="F101" s="354" t="s">
        <v>6247</v>
      </c>
      <c r="G101" s="175" t="s">
        <v>6177</v>
      </c>
      <c r="H101" s="350" t="s">
        <v>4699</v>
      </c>
      <c r="I101" s="175"/>
      <c r="J101" s="81"/>
      <c r="K101" s="193"/>
    </row>
    <row r="102" spans="1:11" ht="16">
      <c r="A102" s="168">
        <f t="shared" si="1"/>
        <v>99</v>
      </c>
      <c r="B102" s="473"/>
      <c r="C102" s="549"/>
      <c r="E102" s="396" t="s">
        <v>6248</v>
      </c>
      <c r="F102" s="354" t="s">
        <v>6249</v>
      </c>
      <c r="G102" s="175" t="s">
        <v>6177</v>
      </c>
      <c r="H102" s="350" t="s">
        <v>4699</v>
      </c>
      <c r="I102" s="175"/>
      <c r="J102" s="81"/>
      <c r="K102" s="193"/>
    </row>
    <row r="103" spans="1:11" ht="16">
      <c r="A103" s="168">
        <f t="shared" si="1"/>
        <v>100</v>
      </c>
      <c r="B103" s="473"/>
      <c r="C103" s="549"/>
      <c r="E103" s="396" t="s">
        <v>6250</v>
      </c>
      <c r="F103" s="354" t="s">
        <v>6251</v>
      </c>
      <c r="G103" s="175" t="s">
        <v>6177</v>
      </c>
      <c r="H103" s="350" t="s">
        <v>4699</v>
      </c>
      <c r="I103" s="175"/>
      <c r="J103" s="81"/>
      <c r="K103" s="193"/>
    </row>
    <row r="104" spans="1:11" ht="16">
      <c r="A104" s="168">
        <f t="shared" si="1"/>
        <v>101</v>
      </c>
      <c r="B104" s="473"/>
      <c r="C104" s="549"/>
      <c r="E104" s="396" t="s">
        <v>6252</v>
      </c>
      <c r="F104" s="354" t="s">
        <v>6253</v>
      </c>
      <c r="G104" s="175" t="s">
        <v>6177</v>
      </c>
      <c r="H104" s="350" t="s">
        <v>4699</v>
      </c>
      <c r="I104" s="175"/>
      <c r="J104" s="81"/>
      <c r="K104" s="193"/>
    </row>
    <row r="105" spans="1:11" ht="16">
      <c r="A105" s="168">
        <f t="shared" si="1"/>
        <v>102</v>
      </c>
      <c r="B105" s="473"/>
      <c r="C105" s="549"/>
      <c r="E105" s="396" t="s">
        <v>6254</v>
      </c>
      <c r="F105" s="354" t="s">
        <v>6255</v>
      </c>
      <c r="G105" s="175" t="s">
        <v>6103</v>
      </c>
      <c r="H105" s="350" t="s">
        <v>4699</v>
      </c>
      <c r="I105" s="175"/>
      <c r="J105" s="81"/>
      <c r="K105" s="193"/>
    </row>
    <row r="106" spans="1:11" ht="16">
      <c r="A106" s="168">
        <f t="shared" si="1"/>
        <v>103</v>
      </c>
      <c r="B106" s="473"/>
      <c r="C106" s="549"/>
      <c r="E106" s="396" t="s">
        <v>6256</v>
      </c>
      <c r="F106" s="354" t="s">
        <v>6257</v>
      </c>
      <c r="G106" s="175" t="s">
        <v>6177</v>
      </c>
      <c r="H106" s="350" t="s">
        <v>4699</v>
      </c>
      <c r="I106" s="175"/>
      <c r="J106" s="81"/>
      <c r="K106" s="193"/>
    </row>
    <row r="107" spans="1:11" ht="16">
      <c r="A107" s="168">
        <f t="shared" si="1"/>
        <v>104</v>
      </c>
      <c r="B107" s="473"/>
      <c r="C107" s="549"/>
      <c r="E107" s="396" t="s">
        <v>6258</v>
      </c>
      <c r="F107" s="354" t="s">
        <v>6259</v>
      </c>
      <c r="G107" s="175" t="s">
        <v>6103</v>
      </c>
      <c r="H107" s="350" t="s">
        <v>4699</v>
      </c>
      <c r="I107" s="175"/>
      <c r="J107" s="81"/>
      <c r="K107" s="193"/>
    </row>
    <row r="108" spans="1:11" ht="16">
      <c r="A108" s="168">
        <f t="shared" si="1"/>
        <v>105</v>
      </c>
      <c r="B108" s="473"/>
      <c r="C108" s="549"/>
      <c r="E108" s="396" t="s">
        <v>6260</v>
      </c>
      <c r="F108" s="354" t="s">
        <v>6261</v>
      </c>
      <c r="G108" s="175" t="s">
        <v>6177</v>
      </c>
      <c r="H108" s="350" t="s">
        <v>4699</v>
      </c>
      <c r="I108" s="175"/>
      <c r="J108" s="81"/>
      <c r="K108" s="193"/>
    </row>
    <row r="109" spans="1:11" ht="16">
      <c r="A109" s="168">
        <f t="shared" si="1"/>
        <v>106</v>
      </c>
      <c r="B109" s="473"/>
      <c r="C109" s="549"/>
      <c r="E109" s="396" t="s">
        <v>6262</v>
      </c>
      <c r="F109" s="354" t="s">
        <v>6263</v>
      </c>
      <c r="G109" s="175" t="s">
        <v>6177</v>
      </c>
      <c r="H109" s="350" t="s">
        <v>4699</v>
      </c>
      <c r="I109" s="175"/>
      <c r="J109" s="81"/>
      <c r="K109" s="193"/>
    </row>
    <row r="110" spans="1:11" ht="16">
      <c r="A110" s="168">
        <f t="shared" si="1"/>
        <v>107</v>
      </c>
      <c r="B110" s="473"/>
      <c r="C110" s="549"/>
      <c r="E110" s="396" t="s">
        <v>6264</v>
      </c>
      <c r="F110" s="354" t="s">
        <v>6265</v>
      </c>
      <c r="G110" s="175" t="s">
        <v>6177</v>
      </c>
      <c r="H110" s="350" t="s">
        <v>4699</v>
      </c>
      <c r="I110" s="175"/>
      <c r="J110" s="81"/>
      <c r="K110" s="193"/>
    </row>
    <row r="111" spans="1:11" ht="16">
      <c r="A111" s="168">
        <f t="shared" si="1"/>
        <v>108</v>
      </c>
      <c r="B111" s="473"/>
      <c r="C111" s="549"/>
      <c r="E111" s="396" t="s">
        <v>6266</v>
      </c>
      <c r="F111" s="354" t="s">
        <v>6267</v>
      </c>
      <c r="G111" s="175" t="s">
        <v>6177</v>
      </c>
      <c r="H111" s="350" t="s">
        <v>4699</v>
      </c>
      <c r="I111" s="175"/>
      <c r="J111" s="81"/>
      <c r="K111" s="193"/>
    </row>
    <row r="112" spans="1:11" ht="16">
      <c r="A112" s="168">
        <f t="shared" si="1"/>
        <v>109</v>
      </c>
      <c r="B112" s="473"/>
      <c r="C112" s="549"/>
      <c r="E112" s="396" t="s">
        <v>6268</v>
      </c>
      <c r="F112" s="354" t="s">
        <v>6269</v>
      </c>
      <c r="G112" s="175" t="s">
        <v>6177</v>
      </c>
      <c r="H112" s="350" t="s">
        <v>4699</v>
      </c>
      <c r="I112" s="175"/>
      <c r="J112" s="81"/>
      <c r="K112" s="193"/>
    </row>
    <row r="113" spans="1:11" ht="16">
      <c r="A113" s="168">
        <f t="shared" si="1"/>
        <v>110</v>
      </c>
      <c r="B113" s="473"/>
      <c r="C113" s="549"/>
      <c r="E113" s="396" t="s">
        <v>6270</v>
      </c>
      <c r="F113" s="354" t="s">
        <v>6271</v>
      </c>
      <c r="G113" s="175" t="s">
        <v>6177</v>
      </c>
      <c r="H113" s="350" t="s">
        <v>4699</v>
      </c>
      <c r="I113" s="175"/>
      <c r="J113" s="81"/>
      <c r="K113" s="193"/>
    </row>
    <row r="114" spans="1:11" ht="16">
      <c r="A114" s="168">
        <f t="shared" si="1"/>
        <v>111</v>
      </c>
      <c r="B114" s="473"/>
      <c r="C114" s="549"/>
      <c r="E114" s="396" t="s">
        <v>6272</v>
      </c>
      <c r="F114" s="354" t="s">
        <v>6273</v>
      </c>
      <c r="G114" s="175" t="s">
        <v>6198</v>
      </c>
      <c r="H114" s="350" t="s">
        <v>4699</v>
      </c>
      <c r="I114" s="175"/>
      <c r="J114" s="81"/>
      <c r="K114" s="193"/>
    </row>
    <row r="115" spans="1:11" ht="16">
      <c r="A115" s="168">
        <f t="shared" si="1"/>
        <v>112</v>
      </c>
      <c r="B115" s="473"/>
      <c r="C115" s="550"/>
      <c r="E115" s="396" t="s">
        <v>6274</v>
      </c>
      <c r="F115" s="354" t="s">
        <v>6275</v>
      </c>
      <c r="G115" s="175" t="s">
        <v>6198</v>
      </c>
      <c r="H115" s="350" t="s">
        <v>4699</v>
      </c>
      <c r="I115" s="175"/>
      <c r="J115" s="81"/>
      <c r="K115" s="193"/>
    </row>
  </sheetData>
  <autoFilter ref="A3:K3" xr:uid="{EF085CB7-9765-4D67-80C6-B3766C3BEBD6}"/>
  <mergeCells count="24">
    <mergeCell ref="C60:C61"/>
    <mergeCell ref="C57:C58"/>
    <mergeCell ref="C62:C115"/>
    <mergeCell ref="A2:A3"/>
    <mergeCell ref="B2:B3"/>
    <mergeCell ref="C2:C3"/>
    <mergeCell ref="D2:D3"/>
    <mergeCell ref="E2:E3"/>
    <mergeCell ref="G2:G3"/>
    <mergeCell ref="H2:I2"/>
    <mergeCell ref="J2:K2"/>
    <mergeCell ref="B4:B41"/>
    <mergeCell ref="B42:B115"/>
    <mergeCell ref="D54:D55"/>
    <mergeCell ref="F2:F3"/>
    <mergeCell ref="C4:C12"/>
    <mergeCell ref="C13:C16"/>
    <mergeCell ref="C17:C18"/>
    <mergeCell ref="C19:C21"/>
    <mergeCell ref="C46:C50"/>
    <mergeCell ref="C42:C45"/>
    <mergeCell ref="C37:C41"/>
    <mergeCell ref="C30:C36"/>
    <mergeCell ref="C22:C29"/>
  </mergeCells>
  <phoneticPr fontId="2"/>
  <pageMargins left="0.70866141732283472" right="0.70866141732283472" top="0.74803149606299213" bottom="0.74803149606299213" header="0.31496062992125984" footer="0.31496062992125984"/>
  <pageSetup paperSize="9" scale="47" fitToHeight="0" orientation="landscape" r:id="rId1"/>
  <headerFooter>
    <oddHeader>&amp;L【様式第５号】&amp;C標準準拠対象外業務　機能帳票要件一覧</oddHeader>
  </headerFooter>
  <rowBreaks count="3" manualBreakCount="3">
    <brk id="9" max="10" man="1"/>
    <brk id="16" max="10" man="1"/>
    <brk id="61"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EE3E9CA6-DB24-4DA3-8CBE-CBA7A73D820F}">
          <x14:formula1>
            <xm:f>Sheet1!$B$1:$B$3</xm:f>
          </x14:formula1>
          <xm:sqref>H4:H115</xm:sqref>
        </x14:dataValidation>
        <x14:dataValidation type="list" allowBlank="1" showInputMessage="1" showErrorMessage="1" xr:uid="{C70E1DE8-B963-46B3-B887-6BB00418C02B}">
          <x14:formula1>
            <xm:f>Sheet1!$A$1:$A$3</xm:f>
          </x14:formula1>
          <xm:sqref>J4:J115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BFC0E-3715-4958-9A1D-3CDA606D9C64}">
  <sheetPr>
    <pageSetUpPr fitToPage="1"/>
  </sheetPr>
  <dimension ref="A1:O240"/>
  <sheetViews>
    <sheetView tabSelected="1" view="pageBreakPreview" zoomScale="78" zoomScaleNormal="80" zoomScaleSheetLayoutView="78" workbookViewId="0">
      <pane ySplit="4" topLeftCell="A51" activePane="bottomLeft" state="frozen"/>
      <selection activeCell="G20" sqref="G20"/>
      <selection pane="bottomLeft" activeCell="G53" sqref="G53"/>
    </sheetView>
  </sheetViews>
  <sheetFormatPr defaultColWidth="9" defaultRowHeight="14"/>
  <cols>
    <col min="1" max="1" width="6.36328125" style="72" customWidth="1"/>
    <col min="2" max="3" width="8.08984375" style="68" customWidth="1"/>
    <col min="4" max="4" width="7.36328125" style="69" customWidth="1"/>
    <col min="5" max="5" width="10.08984375" style="69" customWidth="1"/>
    <col min="6" max="6" width="9.453125" style="69" bestFit="1" customWidth="1"/>
    <col min="7" max="7" width="32.36328125" style="68" customWidth="1"/>
    <col min="8" max="8" width="8.7265625" style="69" customWidth="1"/>
    <col min="9" max="9" width="19.6328125" style="68" customWidth="1"/>
    <col min="10" max="10" width="14" style="68" customWidth="1"/>
    <col min="11" max="11" width="14.453125" style="369" customWidth="1"/>
    <col min="12" max="12" width="12.6328125" style="103" customWidth="1"/>
    <col min="13" max="15" width="12.6328125" style="72" customWidth="1"/>
    <col min="16" max="16384" width="9" style="72"/>
  </cols>
  <sheetData>
    <row r="1" spans="1:15" ht="28">
      <c r="A1" s="67" t="s">
        <v>346</v>
      </c>
      <c r="E1" s="68"/>
      <c r="I1" s="70"/>
      <c r="J1" s="70"/>
      <c r="K1" s="363"/>
      <c r="L1" s="71"/>
      <c r="M1" s="68"/>
      <c r="N1" s="68"/>
      <c r="O1" s="68"/>
    </row>
    <row r="2" spans="1:15" ht="21.75" customHeight="1">
      <c r="A2" s="73" t="s">
        <v>347</v>
      </c>
      <c r="C2" s="74"/>
      <c r="D2" s="75"/>
      <c r="E2" s="75"/>
      <c r="F2" s="75"/>
      <c r="G2" s="74"/>
      <c r="H2" s="76" t="s">
        <v>348</v>
      </c>
      <c r="I2" s="74"/>
      <c r="J2" s="74"/>
      <c r="K2" s="364"/>
      <c r="L2" s="77"/>
      <c r="M2" s="77"/>
      <c r="N2" s="77"/>
      <c r="O2" s="77"/>
    </row>
    <row r="3" spans="1:15" s="78" customFormat="1" ht="14.25" customHeight="1">
      <c r="A3" s="422" t="s">
        <v>349</v>
      </c>
      <c r="B3" s="423" t="s">
        <v>350</v>
      </c>
      <c r="C3" s="425" t="s">
        <v>351</v>
      </c>
      <c r="D3" s="425" t="s">
        <v>352</v>
      </c>
      <c r="E3" s="427" t="s">
        <v>1170</v>
      </c>
      <c r="F3" s="425" t="s">
        <v>353</v>
      </c>
      <c r="G3" s="425" t="s">
        <v>354</v>
      </c>
      <c r="H3" s="389" t="s">
        <v>355</v>
      </c>
      <c r="I3" s="425" t="s">
        <v>356</v>
      </c>
      <c r="J3" s="425" t="s">
        <v>357</v>
      </c>
      <c r="K3" s="429" t="s">
        <v>358</v>
      </c>
      <c r="L3" s="431" t="s">
        <v>359</v>
      </c>
      <c r="M3" s="432"/>
      <c r="N3" s="420" t="s">
        <v>360</v>
      </c>
      <c r="O3" s="421"/>
    </row>
    <row r="4" spans="1:15" s="78" customFormat="1" ht="42">
      <c r="A4" s="422"/>
      <c r="B4" s="424"/>
      <c r="C4" s="426"/>
      <c r="D4" s="426"/>
      <c r="E4" s="428"/>
      <c r="F4" s="426"/>
      <c r="G4" s="426"/>
      <c r="H4" s="390" t="s">
        <v>361</v>
      </c>
      <c r="I4" s="426"/>
      <c r="J4" s="426"/>
      <c r="K4" s="430"/>
      <c r="L4" s="79" t="s">
        <v>362</v>
      </c>
      <c r="M4" s="79" t="s">
        <v>363</v>
      </c>
      <c r="N4" s="80" t="s">
        <v>364</v>
      </c>
      <c r="O4" s="80" t="s">
        <v>365</v>
      </c>
    </row>
    <row r="5" spans="1:15" s="76" customFormat="1" ht="168">
      <c r="A5" s="81">
        <f>ROW()-4</f>
        <v>1</v>
      </c>
      <c r="B5" s="347" t="s">
        <v>366</v>
      </c>
      <c r="C5" s="347" t="s">
        <v>367</v>
      </c>
      <c r="D5" s="82" t="s">
        <v>368</v>
      </c>
      <c r="E5" s="82"/>
      <c r="F5" s="82" t="s">
        <v>369</v>
      </c>
      <c r="G5" s="346" t="s">
        <v>370</v>
      </c>
      <c r="H5" s="83" t="s">
        <v>371</v>
      </c>
      <c r="I5" s="433" t="s">
        <v>372</v>
      </c>
      <c r="J5" s="347"/>
      <c r="K5" s="365">
        <v>46113</v>
      </c>
      <c r="L5" s="81" t="s">
        <v>373</v>
      </c>
      <c r="M5" s="84"/>
      <c r="N5" s="84"/>
      <c r="O5" s="84"/>
    </row>
    <row r="6" spans="1:15" s="76" customFormat="1" ht="104.25" customHeight="1">
      <c r="A6" s="81">
        <f t="shared" ref="A6:A69" si="0">ROW()-4</f>
        <v>2</v>
      </c>
      <c r="B6" s="347" t="s">
        <v>366</v>
      </c>
      <c r="C6" s="347" t="s">
        <v>367</v>
      </c>
      <c r="D6" s="82" t="s">
        <v>368</v>
      </c>
      <c r="E6" s="82"/>
      <c r="F6" s="82" t="s">
        <v>374</v>
      </c>
      <c r="G6" s="346" t="s">
        <v>375</v>
      </c>
      <c r="H6" s="83" t="s">
        <v>376</v>
      </c>
      <c r="I6" s="433"/>
      <c r="J6" s="347"/>
      <c r="K6" s="366"/>
      <c r="L6" s="81" t="s">
        <v>377</v>
      </c>
      <c r="M6" s="84"/>
      <c r="N6" s="84"/>
      <c r="O6" s="84"/>
    </row>
    <row r="7" spans="1:15" s="76" customFormat="1" ht="72">
      <c r="A7" s="81">
        <f t="shared" si="0"/>
        <v>3</v>
      </c>
      <c r="B7" s="347" t="s">
        <v>366</v>
      </c>
      <c r="C7" s="347" t="s">
        <v>367</v>
      </c>
      <c r="D7" s="85" t="s">
        <v>378</v>
      </c>
      <c r="E7" s="82"/>
      <c r="F7" s="82" t="s">
        <v>379</v>
      </c>
      <c r="G7" s="346" t="s">
        <v>380</v>
      </c>
      <c r="H7" s="83" t="s">
        <v>344</v>
      </c>
      <c r="I7" s="86" t="s">
        <v>381</v>
      </c>
      <c r="J7" s="347"/>
      <c r="K7" s="366"/>
      <c r="L7" s="81" t="s">
        <v>382</v>
      </c>
      <c r="M7" s="84"/>
      <c r="N7" s="84"/>
      <c r="O7" s="84"/>
    </row>
    <row r="8" spans="1:15" s="76" customFormat="1" ht="72">
      <c r="A8" s="81">
        <f t="shared" si="0"/>
        <v>4</v>
      </c>
      <c r="B8" s="347" t="s">
        <v>366</v>
      </c>
      <c r="C8" s="347" t="s">
        <v>367</v>
      </c>
      <c r="D8" s="85" t="s">
        <v>383</v>
      </c>
      <c r="E8" s="82"/>
      <c r="F8" s="82" t="s">
        <v>384</v>
      </c>
      <c r="G8" s="346" t="s">
        <v>385</v>
      </c>
      <c r="H8" s="83" t="s">
        <v>386</v>
      </c>
      <c r="I8" s="86" t="s">
        <v>387</v>
      </c>
      <c r="J8" s="347"/>
      <c r="K8" s="366"/>
      <c r="L8" s="81" t="s">
        <v>388</v>
      </c>
      <c r="M8" s="84"/>
      <c r="N8" s="84"/>
      <c r="O8" s="84"/>
    </row>
    <row r="9" spans="1:15" s="76" customFormat="1" ht="108">
      <c r="A9" s="81">
        <f t="shared" si="0"/>
        <v>5</v>
      </c>
      <c r="B9" s="347" t="s">
        <v>366</v>
      </c>
      <c r="C9" s="347" t="s">
        <v>367</v>
      </c>
      <c r="D9" s="85" t="s">
        <v>389</v>
      </c>
      <c r="E9" s="82"/>
      <c r="F9" s="82" t="s">
        <v>390</v>
      </c>
      <c r="G9" s="346" t="s">
        <v>391</v>
      </c>
      <c r="H9" s="83" t="s">
        <v>340</v>
      </c>
      <c r="I9" s="86" t="s">
        <v>392</v>
      </c>
      <c r="J9" s="347"/>
      <c r="K9" s="365">
        <v>46113</v>
      </c>
      <c r="L9" s="81" t="s">
        <v>373</v>
      </c>
      <c r="M9" s="84"/>
      <c r="N9" s="84"/>
      <c r="O9" s="84"/>
    </row>
    <row r="10" spans="1:15" s="76" customFormat="1" ht="108">
      <c r="A10" s="81">
        <f t="shared" si="0"/>
        <v>6</v>
      </c>
      <c r="B10" s="347" t="s">
        <v>366</v>
      </c>
      <c r="C10" s="347" t="s">
        <v>367</v>
      </c>
      <c r="D10" s="82" t="s">
        <v>393</v>
      </c>
      <c r="E10" s="82"/>
      <c r="F10" s="82" t="s">
        <v>394</v>
      </c>
      <c r="G10" s="346" t="s">
        <v>395</v>
      </c>
      <c r="H10" s="83" t="s">
        <v>376</v>
      </c>
      <c r="I10" s="86" t="s">
        <v>392</v>
      </c>
      <c r="J10" s="347"/>
      <c r="K10" s="366"/>
      <c r="L10" s="81" t="s">
        <v>388</v>
      </c>
      <c r="M10" s="84"/>
      <c r="N10" s="84"/>
      <c r="O10" s="84"/>
    </row>
    <row r="11" spans="1:15" s="76" customFormat="1" ht="108">
      <c r="A11" s="81">
        <f t="shared" si="0"/>
        <v>7</v>
      </c>
      <c r="B11" s="347" t="s">
        <v>366</v>
      </c>
      <c r="C11" s="347" t="s">
        <v>367</v>
      </c>
      <c r="D11" s="82" t="s">
        <v>396</v>
      </c>
      <c r="E11" s="82"/>
      <c r="F11" s="82" t="s">
        <v>397</v>
      </c>
      <c r="G11" s="346" t="s">
        <v>398</v>
      </c>
      <c r="H11" s="83" t="s">
        <v>340</v>
      </c>
      <c r="I11" s="347"/>
      <c r="J11" s="347"/>
      <c r="K11" s="365">
        <v>46113</v>
      </c>
      <c r="L11" s="81" t="s">
        <v>373</v>
      </c>
      <c r="M11" s="84"/>
      <c r="N11" s="84"/>
      <c r="O11" s="84"/>
    </row>
    <row r="12" spans="1:15" s="76" customFormat="1" ht="81" customHeight="1">
      <c r="A12" s="81">
        <f t="shared" si="0"/>
        <v>8</v>
      </c>
      <c r="B12" s="347" t="s">
        <v>366</v>
      </c>
      <c r="C12" s="347" t="s">
        <v>367</v>
      </c>
      <c r="D12" s="82" t="s">
        <v>399</v>
      </c>
      <c r="E12" s="82"/>
      <c r="F12" s="82" t="s">
        <v>400</v>
      </c>
      <c r="G12" s="346" t="s">
        <v>401</v>
      </c>
      <c r="H12" s="83" t="s">
        <v>376</v>
      </c>
      <c r="I12" s="347"/>
      <c r="J12" s="347"/>
      <c r="K12" s="366"/>
      <c r="L12" s="81" t="s">
        <v>388</v>
      </c>
      <c r="M12" s="84"/>
      <c r="N12" s="84"/>
      <c r="O12" s="84"/>
    </row>
    <row r="13" spans="1:15" s="76" customFormat="1" ht="60">
      <c r="A13" s="81">
        <f t="shared" si="0"/>
        <v>9</v>
      </c>
      <c r="B13" s="347" t="s">
        <v>366</v>
      </c>
      <c r="C13" s="347" t="s">
        <v>367</v>
      </c>
      <c r="D13" s="82" t="s">
        <v>402</v>
      </c>
      <c r="E13" s="82"/>
      <c r="F13" s="82" t="s">
        <v>403</v>
      </c>
      <c r="G13" s="346" t="s">
        <v>404</v>
      </c>
      <c r="H13" s="83" t="s">
        <v>340</v>
      </c>
      <c r="I13" s="346"/>
      <c r="J13" s="347"/>
      <c r="K13" s="365">
        <v>46113</v>
      </c>
      <c r="L13" s="81" t="s">
        <v>373</v>
      </c>
      <c r="M13" s="84"/>
      <c r="N13" s="84"/>
      <c r="O13" s="84"/>
    </row>
    <row r="14" spans="1:15" s="76" customFormat="1" ht="132">
      <c r="A14" s="81">
        <f t="shared" si="0"/>
        <v>10</v>
      </c>
      <c r="B14" s="347" t="s">
        <v>366</v>
      </c>
      <c r="C14" s="347" t="s">
        <v>367</v>
      </c>
      <c r="D14" s="82" t="s">
        <v>405</v>
      </c>
      <c r="E14" s="82"/>
      <c r="F14" s="82" t="s">
        <v>406</v>
      </c>
      <c r="G14" s="346" t="s">
        <v>407</v>
      </c>
      <c r="H14" s="83" t="s">
        <v>340</v>
      </c>
      <c r="I14" s="346" t="s">
        <v>408</v>
      </c>
      <c r="J14" s="347"/>
      <c r="K14" s="365">
        <v>46113</v>
      </c>
      <c r="L14" s="81" t="s">
        <v>373</v>
      </c>
      <c r="M14" s="84"/>
      <c r="N14" s="84"/>
      <c r="O14" s="84"/>
    </row>
    <row r="15" spans="1:15" s="76" customFormat="1" ht="228">
      <c r="A15" s="81">
        <f t="shared" si="0"/>
        <v>11</v>
      </c>
      <c r="B15" s="347" t="s">
        <v>366</v>
      </c>
      <c r="C15" s="347" t="s">
        <v>367</v>
      </c>
      <c r="D15" s="82" t="s">
        <v>405</v>
      </c>
      <c r="E15" s="82"/>
      <c r="F15" s="82" t="s">
        <v>409</v>
      </c>
      <c r="G15" s="346" t="s">
        <v>410</v>
      </c>
      <c r="H15" s="83" t="s">
        <v>376</v>
      </c>
      <c r="I15" s="346" t="s">
        <v>411</v>
      </c>
      <c r="J15" s="347"/>
      <c r="K15" s="366"/>
      <c r="L15" s="81" t="s">
        <v>388</v>
      </c>
      <c r="M15" s="84"/>
      <c r="N15" s="84"/>
      <c r="O15" s="84"/>
    </row>
    <row r="16" spans="1:15" s="92" customFormat="1" ht="129" customHeight="1">
      <c r="A16" s="81">
        <f t="shared" si="0"/>
        <v>12</v>
      </c>
      <c r="B16" s="87" t="s">
        <v>366</v>
      </c>
      <c r="C16" s="87" t="s">
        <v>367</v>
      </c>
      <c r="D16" s="88" t="s">
        <v>412</v>
      </c>
      <c r="E16" s="88"/>
      <c r="F16" s="88" t="s">
        <v>413</v>
      </c>
      <c r="G16" s="89" t="s">
        <v>414</v>
      </c>
      <c r="H16" s="90" t="s">
        <v>376</v>
      </c>
      <c r="I16" s="89" t="s">
        <v>415</v>
      </c>
      <c r="J16" s="87"/>
      <c r="K16" s="368"/>
      <c r="L16" s="81" t="s">
        <v>377</v>
      </c>
      <c r="M16" s="91"/>
      <c r="N16" s="91"/>
      <c r="O16" s="91"/>
    </row>
    <row r="17" spans="1:15" s="76" customFormat="1" ht="108">
      <c r="A17" s="81">
        <f t="shared" si="0"/>
        <v>13</v>
      </c>
      <c r="B17" s="347" t="s">
        <v>366</v>
      </c>
      <c r="C17" s="347" t="s">
        <v>367</v>
      </c>
      <c r="D17" s="82" t="s">
        <v>416</v>
      </c>
      <c r="E17" s="82"/>
      <c r="F17" s="82" t="s">
        <v>417</v>
      </c>
      <c r="G17" s="346" t="s">
        <v>418</v>
      </c>
      <c r="H17" s="83" t="s">
        <v>340</v>
      </c>
      <c r="I17" s="347"/>
      <c r="J17" s="347"/>
      <c r="K17" s="365">
        <v>46113</v>
      </c>
      <c r="L17" s="81" t="s">
        <v>373</v>
      </c>
      <c r="M17" s="84"/>
      <c r="N17" s="84"/>
      <c r="O17" s="84"/>
    </row>
    <row r="18" spans="1:15" s="93" customFormat="1" ht="252">
      <c r="A18" s="81">
        <f t="shared" si="0"/>
        <v>14</v>
      </c>
      <c r="B18" s="347" t="s">
        <v>366</v>
      </c>
      <c r="C18" s="347" t="s">
        <v>367</v>
      </c>
      <c r="D18" s="82" t="s">
        <v>419</v>
      </c>
      <c r="E18" s="82"/>
      <c r="F18" s="82" t="s">
        <v>420</v>
      </c>
      <c r="G18" s="346" t="s">
        <v>421</v>
      </c>
      <c r="H18" s="83" t="s">
        <v>340</v>
      </c>
      <c r="I18" s="346" t="s">
        <v>422</v>
      </c>
      <c r="J18" s="347" t="s">
        <v>423</v>
      </c>
      <c r="K18" s="365">
        <v>46113</v>
      </c>
      <c r="L18" s="81" t="s">
        <v>373</v>
      </c>
      <c r="M18" s="84"/>
      <c r="N18" s="84"/>
      <c r="O18" s="84"/>
    </row>
    <row r="19" spans="1:15" s="93" customFormat="1" ht="252">
      <c r="A19" s="81">
        <f t="shared" si="0"/>
        <v>15</v>
      </c>
      <c r="B19" s="347" t="s">
        <v>366</v>
      </c>
      <c r="C19" s="347" t="s">
        <v>367</v>
      </c>
      <c r="D19" s="82" t="s">
        <v>424</v>
      </c>
      <c r="E19" s="82"/>
      <c r="F19" s="82" t="s">
        <v>425</v>
      </c>
      <c r="G19" s="346" t="s">
        <v>426</v>
      </c>
      <c r="H19" s="83" t="s">
        <v>340</v>
      </c>
      <c r="I19" s="346" t="s">
        <v>422</v>
      </c>
      <c r="J19" s="347" t="s">
        <v>427</v>
      </c>
      <c r="K19" s="365">
        <v>46113</v>
      </c>
      <c r="L19" s="81" t="s">
        <v>373</v>
      </c>
      <c r="M19" s="84"/>
      <c r="N19" s="84"/>
      <c r="O19" s="84"/>
    </row>
    <row r="20" spans="1:15" s="76" customFormat="1" ht="117" customHeight="1">
      <c r="A20" s="81">
        <f t="shared" si="0"/>
        <v>16</v>
      </c>
      <c r="B20" s="347" t="s">
        <v>366</v>
      </c>
      <c r="C20" s="347" t="s">
        <v>367</v>
      </c>
      <c r="D20" s="82" t="s">
        <v>428</v>
      </c>
      <c r="E20" s="82"/>
      <c r="F20" s="82" t="s">
        <v>429</v>
      </c>
      <c r="G20" s="346" t="s">
        <v>430</v>
      </c>
      <c r="H20" s="83" t="s">
        <v>431</v>
      </c>
      <c r="I20" s="346" t="s">
        <v>432</v>
      </c>
      <c r="J20" s="347"/>
      <c r="K20" s="366"/>
      <c r="L20" s="81" t="s">
        <v>382</v>
      </c>
      <c r="M20" s="84"/>
      <c r="N20" s="84"/>
      <c r="O20" s="84"/>
    </row>
    <row r="21" spans="1:15" s="76" customFormat="1" ht="144">
      <c r="A21" s="81">
        <f t="shared" si="0"/>
        <v>17</v>
      </c>
      <c r="B21" s="347" t="s">
        <v>366</v>
      </c>
      <c r="C21" s="347" t="s">
        <v>367</v>
      </c>
      <c r="D21" s="82" t="s">
        <v>433</v>
      </c>
      <c r="E21" s="82"/>
      <c r="F21" s="82" t="s">
        <v>434</v>
      </c>
      <c r="G21" s="346" t="s">
        <v>435</v>
      </c>
      <c r="H21" s="83" t="s">
        <v>376</v>
      </c>
      <c r="I21" s="346" t="s">
        <v>436</v>
      </c>
      <c r="J21" s="347"/>
      <c r="K21" s="366"/>
      <c r="L21" s="81" t="s">
        <v>377</v>
      </c>
      <c r="M21" s="84"/>
      <c r="N21" s="84"/>
      <c r="O21" s="84"/>
    </row>
    <row r="22" spans="1:15" s="76" customFormat="1" ht="144">
      <c r="A22" s="81">
        <f t="shared" si="0"/>
        <v>18</v>
      </c>
      <c r="B22" s="347" t="s">
        <v>366</v>
      </c>
      <c r="C22" s="347" t="s">
        <v>367</v>
      </c>
      <c r="D22" s="82" t="s">
        <v>437</v>
      </c>
      <c r="E22" s="82"/>
      <c r="F22" s="82" t="s">
        <v>438</v>
      </c>
      <c r="G22" s="346" t="s">
        <v>439</v>
      </c>
      <c r="H22" s="83" t="s">
        <v>376</v>
      </c>
      <c r="I22" s="346" t="s">
        <v>436</v>
      </c>
      <c r="J22" s="347"/>
      <c r="K22" s="366"/>
      <c r="L22" s="81" t="s">
        <v>377</v>
      </c>
      <c r="M22" s="84"/>
      <c r="N22" s="84"/>
      <c r="O22" s="84"/>
    </row>
    <row r="23" spans="1:15" s="76" customFormat="1" ht="288">
      <c r="A23" s="81">
        <f t="shared" si="0"/>
        <v>19</v>
      </c>
      <c r="B23" s="347" t="s">
        <v>366</v>
      </c>
      <c r="C23" s="347" t="s">
        <v>367</v>
      </c>
      <c r="D23" s="85" t="s">
        <v>440</v>
      </c>
      <c r="E23" s="82"/>
      <c r="F23" s="82" t="s">
        <v>441</v>
      </c>
      <c r="G23" s="346" t="s">
        <v>442</v>
      </c>
      <c r="H23" s="83" t="s">
        <v>376</v>
      </c>
      <c r="I23" s="346" t="s">
        <v>443</v>
      </c>
      <c r="J23" s="347"/>
      <c r="K23" s="366"/>
      <c r="L23" s="81" t="s">
        <v>377</v>
      </c>
      <c r="M23" s="84"/>
      <c r="N23" s="84"/>
      <c r="O23" s="84"/>
    </row>
    <row r="24" spans="1:15" s="76" customFormat="1" ht="84">
      <c r="A24" s="81">
        <f t="shared" si="0"/>
        <v>20</v>
      </c>
      <c r="B24" s="347" t="s">
        <v>366</v>
      </c>
      <c r="C24" s="347" t="s">
        <v>367</v>
      </c>
      <c r="D24" s="85" t="s">
        <v>444</v>
      </c>
      <c r="E24" s="82"/>
      <c r="F24" s="82" t="s">
        <v>445</v>
      </c>
      <c r="G24" s="346" t="s">
        <v>446</v>
      </c>
      <c r="H24" s="83" t="s">
        <v>344</v>
      </c>
      <c r="I24" s="346" t="s">
        <v>447</v>
      </c>
      <c r="J24" s="347"/>
      <c r="K24" s="366"/>
      <c r="L24" s="81" t="s">
        <v>382</v>
      </c>
      <c r="M24" s="84"/>
      <c r="N24" s="84"/>
      <c r="O24" s="84"/>
    </row>
    <row r="25" spans="1:15" s="76" customFormat="1" ht="84">
      <c r="A25" s="81">
        <f t="shared" si="0"/>
        <v>21</v>
      </c>
      <c r="B25" s="347" t="s">
        <v>366</v>
      </c>
      <c r="C25" s="347" t="s">
        <v>367</v>
      </c>
      <c r="D25" s="85" t="s">
        <v>448</v>
      </c>
      <c r="E25" s="82"/>
      <c r="F25" s="82" t="s">
        <v>449</v>
      </c>
      <c r="G25" s="346" t="s">
        <v>450</v>
      </c>
      <c r="H25" s="83" t="s">
        <v>376</v>
      </c>
      <c r="I25" s="346" t="s">
        <v>451</v>
      </c>
      <c r="J25" s="347"/>
      <c r="K25" s="366"/>
      <c r="L25" s="81" t="s">
        <v>388</v>
      </c>
      <c r="M25" s="84"/>
      <c r="N25" s="84"/>
      <c r="O25" s="84"/>
    </row>
    <row r="26" spans="1:15" s="76" customFormat="1" ht="72">
      <c r="A26" s="81">
        <f t="shared" si="0"/>
        <v>22</v>
      </c>
      <c r="B26" s="347" t="s">
        <v>366</v>
      </c>
      <c r="C26" s="347" t="s">
        <v>367</v>
      </c>
      <c r="D26" s="85" t="s">
        <v>452</v>
      </c>
      <c r="E26" s="82"/>
      <c r="F26" s="82" t="s">
        <v>453</v>
      </c>
      <c r="G26" s="346" t="s">
        <v>454</v>
      </c>
      <c r="H26" s="83" t="s">
        <v>344</v>
      </c>
      <c r="I26" s="346" t="s">
        <v>455</v>
      </c>
      <c r="J26" s="347"/>
      <c r="K26" s="366"/>
      <c r="L26" s="81" t="s">
        <v>382</v>
      </c>
      <c r="M26" s="84"/>
      <c r="N26" s="84"/>
      <c r="O26" s="84"/>
    </row>
    <row r="27" spans="1:15" s="76" customFormat="1" ht="72">
      <c r="A27" s="81">
        <f t="shared" si="0"/>
        <v>23</v>
      </c>
      <c r="B27" s="347" t="s">
        <v>366</v>
      </c>
      <c r="C27" s="347" t="s">
        <v>367</v>
      </c>
      <c r="D27" s="85" t="s">
        <v>456</v>
      </c>
      <c r="E27" s="82"/>
      <c r="F27" s="82" t="s">
        <v>457</v>
      </c>
      <c r="G27" s="346" t="s">
        <v>458</v>
      </c>
      <c r="H27" s="83" t="s">
        <v>386</v>
      </c>
      <c r="I27" s="346" t="s">
        <v>459</v>
      </c>
      <c r="J27" s="347"/>
      <c r="K27" s="366"/>
      <c r="L27" s="81" t="s">
        <v>388</v>
      </c>
      <c r="M27" s="84"/>
      <c r="N27" s="84"/>
      <c r="O27" s="84"/>
    </row>
    <row r="28" spans="1:15" s="76" customFormat="1" ht="72">
      <c r="A28" s="81">
        <f t="shared" si="0"/>
        <v>24</v>
      </c>
      <c r="B28" s="347" t="s">
        <v>366</v>
      </c>
      <c r="C28" s="347" t="s">
        <v>367</v>
      </c>
      <c r="D28" s="85" t="s">
        <v>460</v>
      </c>
      <c r="E28" s="82"/>
      <c r="F28" s="82" t="s">
        <v>461</v>
      </c>
      <c r="G28" s="346" t="s">
        <v>462</v>
      </c>
      <c r="H28" s="83" t="s">
        <v>344</v>
      </c>
      <c r="I28" s="346" t="s">
        <v>463</v>
      </c>
      <c r="J28" s="347"/>
      <c r="K28" s="366"/>
      <c r="L28" s="81" t="s">
        <v>382</v>
      </c>
      <c r="M28" s="84"/>
      <c r="N28" s="84"/>
      <c r="O28" s="84"/>
    </row>
    <row r="29" spans="1:15" s="76" customFormat="1" ht="72">
      <c r="A29" s="81">
        <f t="shared" si="0"/>
        <v>25</v>
      </c>
      <c r="B29" s="347" t="s">
        <v>366</v>
      </c>
      <c r="C29" s="347" t="s">
        <v>367</v>
      </c>
      <c r="D29" s="85" t="s">
        <v>464</v>
      </c>
      <c r="E29" s="82"/>
      <c r="F29" s="82" t="s">
        <v>465</v>
      </c>
      <c r="G29" s="346" t="s">
        <v>466</v>
      </c>
      <c r="H29" s="83" t="s">
        <v>386</v>
      </c>
      <c r="I29" s="346" t="s">
        <v>467</v>
      </c>
      <c r="J29" s="347"/>
      <c r="K29" s="366"/>
      <c r="L29" s="81" t="s">
        <v>388</v>
      </c>
      <c r="M29" s="84"/>
      <c r="N29" s="84"/>
      <c r="O29" s="84"/>
    </row>
    <row r="30" spans="1:15" s="76" customFormat="1" ht="72">
      <c r="A30" s="81">
        <f t="shared" si="0"/>
        <v>26</v>
      </c>
      <c r="B30" s="347" t="s">
        <v>366</v>
      </c>
      <c r="C30" s="347" t="s">
        <v>367</v>
      </c>
      <c r="D30" s="85" t="s">
        <v>468</v>
      </c>
      <c r="E30" s="82"/>
      <c r="F30" s="82" t="s">
        <v>469</v>
      </c>
      <c r="G30" s="346" t="s">
        <v>470</v>
      </c>
      <c r="H30" s="83" t="s">
        <v>344</v>
      </c>
      <c r="I30" s="346" t="s">
        <v>471</v>
      </c>
      <c r="J30" s="347"/>
      <c r="K30" s="366"/>
      <c r="L30" s="81" t="s">
        <v>382</v>
      </c>
      <c r="M30" s="84"/>
      <c r="N30" s="84"/>
      <c r="O30" s="84"/>
    </row>
    <row r="31" spans="1:15" s="76" customFormat="1" ht="72">
      <c r="A31" s="81">
        <f t="shared" si="0"/>
        <v>27</v>
      </c>
      <c r="B31" s="347" t="s">
        <v>366</v>
      </c>
      <c r="C31" s="347" t="s">
        <v>367</v>
      </c>
      <c r="D31" s="85" t="s">
        <v>472</v>
      </c>
      <c r="E31" s="82"/>
      <c r="F31" s="82" t="s">
        <v>473</v>
      </c>
      <c r="G31" s="346" t="s">
        <v>474</v>
      </c>
      <c r="H31" s="83" t="s">
        <v>386</v>
      </c>
      <c r="I31" s="346" t="s">
        <v>475</v>
      </c>
      <c r="J31" s="347"/>
      <c r="K31" s="366"/>
      <c r="L31" s="81" t="s">
        <v>388</v>
      </c>
      <c r="M31" s="84"/>
      <c r="N31" s="84"/>
      <c r="O31" s="84"/>
    </row>
    <row r="32" spans="1:15" s="76" customFormat="1" ht="156">
      <c r="A32" s="81">
        <f t="shared" si="0"/>
        <v>28</v>
      </c>
      <c r="B32" s="347" t="s">
        <v>366</v>
      </c>
      <c r="C32" s="347" t="s">
        <v>367</v>
      </c>
      <c r="D32" s="85" t="s">
        <v>476</v>
      </c>
      <c r="E32" s="82"/>
      <c r="F32" s="82" t="s">
        <v>477</v>
      </c>
      <c r="G32" s="346" t="s">
        <v>478</v>
      </c>
      <c r="H32" s="83" t="s">
        <v>340</v>
      </c>
      <c r="I32" s="433" t="s">
        <v>479</v>
      </c>
      <c r="J32" s="347" t="s">
        <v>480</v>
      </c>
      <c r="K32" s="365">
        <v>46113</v>
      </c>
      <c r="L32" s="81" t="s">
        <v>373</v>
      </c>
      <c r="M32" s="84"/>
      <c r="N32" s="84"/>
      <c r="O32" s="84"/>
    </row>
    <row r="33" spans="1:15" s="76" customFormat="1" ht="156">
      <c r="A33" s="81">
        <f t="shared" si="0"/>
        <v>29</v>
      </c>
      <c r="B33" s="347" t="s">
        <v>366</v>
      </c>
      <c r="C33" s="347" t="s">
        <v>367</v>
      </c>
      <c r="D33" s="85" t="s">
        <v>481</v>
      </c>
      <c r="E33" s="82"/>
      <c r="F33" s="82" t="s">
        <v>289</v>
      </c>
      <c r="G33" s="346" t="s">
        <v>482</v>
      </c>
      <c r="H33" s="83" t="s">
        <v>340</v>
      </c>
      <c r="I33" s="433"/>
      <c r="J33" s="347" t="s">
        <v>483</v>
      </c>
      <c r="K33" s="365">
        <v>46113</v>
      </c>
      <c r="L33" s="81" t="s">
        <v>373</v>
      </c>
      <c r="M33" s="84"/>
      <c r="N33" s="84"/>
      <c r="O33" s="84"/>
    </row>
    <row r="34" spans="1:15" s="76" customFormat="1" ht="156">
      <c r="A34" s="81">
        <f t="shared" si="0"/>
        <v>30</v>
      </c>
      <c r="B34" s="347" t="s">
        <v>366</v>
      </c>
      <c r="C34" s="347" t="s">
        <v>367</v>
      </c>
      <c r="D34" s="85" t="s">
        <v>484</v>
      </c>
      <c r="E34" s="82"/>
      <c r="F34" s="82" t="s">
        <v>485</v>
      </c>
      <c r="G34" s="346" t="s">
        <v>486</v>
      </c>
      <c r="H34" s="83" t="s">
        <v>340</v>
      </c>
      <c r="I34" s="433"/>
      <c r="J34" s="347" t="s">
        <v>487</v>
      </c>
      <c r="K34" s="365">
        <v>46113</v>
      </c>
      <c r="L34" s="81" t="s">
        <v>373</v>
      </c>
      <c r="M34" s="84"/>
      <c r="N34" s="84"/>
      <c r="O34" s="84"/>
    </row>
    <row r="35" spans="1:15" s="76" customFormat="1" ht="96">
      <c r="A35" s="81">
        <f t="shared" si="0"/>
        <v>31</v>
      </c>
      <c r="B35" s="347" t="s">
        <v>366</v>
      </c>
      <c r="C35" s="347" t="s">
        <v>367</v>
      </c>
      <c r="D35" s="85"/>
      <c r="E35" s="82"/>
      <c r="F35" s="82" t="s">
        <v>488</v>
      </c>
      <c r="G35" s="346" t="s">
        <v>489</v>
      </c>
      <c r="H35" s="83" t="s">
        <v>376</v>
      </c>
      <c r="I35" s="86" t="s">
        <v>490</v>
      </c>
      <c r="J35" s="347" t="s">
        <v>491</v>
      </c>
      <c r="K35" s="367"/>
      <c r="L35" s="81" t="s">
        <v>388</v>
      </c>
      <c r="M35" s="84"/>
      <c r="N35" s="84"/>
      <c r="O35" s="84"/>
    </row>
    <row r="36" spans="1:15" s="76" customFormat="1" ht="96">
      <c r="A36" s="81">
        <f t="shared" si="0"/>
        <v>32</v>
      </c>
      <c r="B36" s="347" t="s">
        <v>366</v>
      </c>
      <c r="C36" s="347" t="s">
        <v>367</v>
      </c>
      <c r="D36" s="85"/>
      <c r="E36" s="82"/>
      <c r="F36" s="82" t="s">
        <v>492</v>
      </c>
      <c r="G36" s="346" t="s">
        <v>493</v>
      </c>
      <c r="H36" s="83" t="s">
        <v>376</v>
      </c>
      <c r="I36" s="86" t="s">
        <v>494</v>
      </c>
      <c r="J36" s="347" t="s">
        <v>491</v>
      </c>
      <c r="K36" s="367"/>
      <c r="L36" s="81" t="s">
        <v>388</v>
      </c>
      <c r="M36" s="84"/>
      <c r="N36" s="84"/>
      <c r="O36" s="84"/>
    </row>
    <row r="37" spans="1:15" s="76" customFormat="1" ht="108">
      <c r="A37" s="81">
        <f t="shared" si="0"/>
        <v>33</v>
      </c>
      <c r="B37" s="347" t="s">
        <v>366</v>
      </c>
      <c r="C37" s="347" t="s">
        <v>367</v>
      </c>
      <c r="D37" s="85"/>
      <c r="E37" s="82"/>
      <c r="F37" s="82" t="s">
        <v>495</v>
      </c>
      <c r="G37" s="346" t="s">
        <v>496</v>
      </c>
      <c r="H37" s="83" t="s">
        <v>376</v>
      </c>
      <c r="I37" s="86" t="s">
        <v>497</v>
      </c>
      <c r="J37" s="347" t="s">
        <v>491</v>
      </c>
      <c r="K37" s="367"/>
      <c r="L37" s="81" t="s">
        <v>388</v>
      </c>
      <c r="M37" s="84"/>
      <c r="N37" s="84"/>
      <c r="O37" s="84"/>
    </row>
    <row r="38" spans="1:15" s="76" customFormat="1" ht="36">
      <c r="A38" s="81">
        <f t="shared" si="0"/>
        <v>34</v>
      </c>
      <c r="B38" s="347" t="s">
        <v>366</v>
      </c>
      <c r="C38" s="347" t="s">
        <v>367</v>
      </c>
      <c r="D38" s="85" t="s">
        <v>498</v>
      </c>
      <c r="E38" s="82"/>
      <c r="F38" s="82" t="s">
        <v>499</v>
      </c>
      <c r="G38" s="346" t="s">
        <v>500</v>
      </c>
      <c r="H38" s="83" t="s">
        <v>431</v>
      </c>
      <c r="I38" s="94"/>
      <c r="J38" s="347"/>
      <c r="K38" s="366"/>
      <c r="L38" s="81" t="s">
        <v>382</v>
      </c>
      <c r="M38" s="84"/>
      <c r="N38" s="84"/>
      <c r="O38" s="84"/>
    </row>
    <row r="39" spans="1:15" s="76" customFormat="1" ht="41.25" customHeight="1">
      <c r="A39" s="81">
        <f t="shared" si="0"/>
        <v>35</v>
      </c>
      <c r="B39" s="347" t="s">
        <v>366</v>
      </c>
      <c r="C39" s="347" t="s">
        <v>367</v>
      </c>
      <c r="D39" s="85" t="s">
        <v>501</v>
      </c>
      <c r="E39" s="82"/>
      <c r="F39" s="82" t="s">
        <v>502</v>
      </c>
      <c r="G39" s="346" t="s">
        <v>503</v>
      </c>
      <c r="H39" s="83" t="s">
        <v>344</v>
      </c>
      <c r="I39" s="94"/>
      <c r="J39" s="347"/>
      <c r="K39" s="366"/>
      <c r="L39" s="81" t="s">
        <v>382</v>
      </c>
      <c r="M39" s="84"/>
      <c r="N39" s="84"/>
      <c r="O39" s="84"/>
    </row>
    <row r="40" spans="1:15" s="76" customFormat="1" ht="36">
      <c r="A40" s="81">
        <f t="shared" si="0"/>
        <v>36</v>
      </c>
      <c r="B40" s="347" t="s">
        <v>366</v>
      </c>
      <c r="C40" s="347" t="s">
        <v>367</v>
      </c>
      <c r="D40" s="85" t="s">
        <v>504</v>
      </c>
      <c r="E40" s="82"/>
      <c r="F40" s="82" t="s">
        <v>505</v>
      </c>
      <c r="G40" s="346" t="s">
        <v>506</v>
      </c>
      <c r="H40" s="83" t="s">
        <v>431</v>
      </c>
      <c r="I40" s="86"/>
      <c r="J40" s="347"/>
      <c r="K40" s="366"/>
      <c r="L40" s="81" t="s">
        <v>382</v>
      </c>
      <c r="M40" s="84"/>
      <c r="N40" s="84"/>
      <c r="O40" s="84"/>
    </row>
    <row r="41" spans="1:15" s="76" customFormat="1" ht="36">
      <c r="A41" s="81">
        <f t="shared" si="0"/>
        <v>37</v>
      </c>
      <c r="B41" s="347" t="s">
        <v>366</v>
      </c>
      <c r="C41" s="347" t="s">
        <v>367</v>
      </c>
      <c r="D41" s="85" t="s">
        <v>507</v>
      </c>
      <c r="E41" s="82"/>
      <c r="F41" s="82" t="s">
        <v>508</v>
      </c>
      <c r="G41" s="346" t="s">
        <v>509</v>
      </c>
      <c r="H41" s="83" t="s">
        <v>344</v>
      </c>
      <c r="I41" s="86"/>
      <c r="J41" s="347"/>
      <c r="K41" s="366"/>
      <c r="L41" s="81" t="s">
        <v>382</v>
      </c>
      <c r="M41" s="84"/>
      <c r="N41" s="84"/>
      <c r="O41" s="84"/>
    </row>
    <row r="42" spans="1:15" s="76" customFormat="1" ht="48">
      <c r="A42" s="81">
        <f t="shared" si="0"/>
        <v>38</v>
      </c>
      <c r="B42" s="347" t="s">
        <v>366</v>
      </c>
      <c r="C42" s="347" t="s">
        <v>367</v>
      </c>
      <c r="D42" s="85" t="s">
        <v>510</v>
      </c>
      <c r="E42" s="82"/>
      <c r="F42" s="82" t="s">
        <v>511</v>
      </c>
      <c r="G42" s="346" t="s">
        <v>512</v>
      </c>
      <c r="H42" s="83" t="s">
        <v>431</v>
      </c>
      <c r="I42" s="86"/>
      <c r="J42" s="347"/>
      <c r="K42" s="366"/>
      <c r="L42" s="81" t="s">
        <v>382</v>
      </c>
      <c r="M42" s="84"/>
      <c r="N42" s="84"/>
      <c r="O42" s="84"/>
    </row>
    <row r="43" spans="1:15" s="76" customFormat="1" ht="36">
      <c r="A43" s="81">
        <f t="shared" si="0"/>
        <v>39</v>
      </c>
      <c r="B43" s="347" t="s">
        <v>366</v>
      </c>
      <c r="C43" s="347" t="s">
        <v>367</v>
      </c>
      <c r="D43" s="85" t="s">
        <v>513</v>
      </c>
      <c r="E43" s="82"/>
      <c r="F43" s="82" t="s">
        <v>514</v>
      </c>
      <c r="G43" s="346" t="s">
        <v>515</v>
      </c>
      <c r="H43" s="83" t="s">
        <v>344</v>
      </c>
      <c r="I43" s="346"/>
      <c r="J43" s="347"/>
      <c r="K43" s="366"/>
      <c r="L43" s="81" t="s">
        <v>382</v>
      </c>
      <c r="M43" s="84"/>
      <c r="N43" s="84"/>
      <c r="O43" s="84"/>
    </row>
    <row r="44" spans="1:15" s="76" customFormat="1" ht="72">
      <c r="A44" s="81">
        <f t="shared" si="0"/>
        <v>40</v>
      </c>
      <c r="B44" s="347" t="s">
        <v>366</v>
      </c>
      <c r="C44" s="347" t="s">
        <v>367</v>
      </c>
      <c r="D44" s="85" t="s">
        <v>516</v>
      </c>
      <c r="E44" s="82"/>
      <c r="F44" s="82" t="s">
        <v>517</v>
      </c>
      <c r="G44" s="346" t="s">
        <v>518</v>
      </c>
      <c r="H44" s="83" t="s">
        <v>376</v>
      </c>
      <c r="I44" s="346"/>
      <c r="J44" s="347"/>
      <c r="K44" s="366"/>
      <c r="L44" s="81" t="s">
        <v>388</v>
      </c>
      <c r="M44" s="84"/>
      <c r="N44" s="84"/>
      <c r="O44" s="84"/>
    </row>
    <row r="45" spans="1:15" s="76" customFormat="1" ht="36">
      <c r="A45" s="81">
        <f t="shared" si="0"/>
        <v>41</v>
      </c>
      <c r="B45" s="347" t="s">
        <v>366</v>
      </c>
      <c r="C45" s="347" t="s">
        <v>367</v>
      </c>
      <c r="D45" s="85" t="s">
        <v>519</v>
      </c>
      <c r="E45" s="82"/>
      <c r="F45" s="82" t="s">
        <v>520</v>
      </c>
      <c r="G45" s="346" t="s">
        <v>521</v>
      </c>
      <c r="H45" s="83" t="s">
        <v>376</v>
      </c>
      <c r="I45" s="346"/>
      <c r="J45" s="347"/>
      <c r="K45" s="366"/>
      <c r="L45" s="81" t="s">
        <v>388</v>
      </c>
      <c r="M45" s="84"/>
      <c r="N45" s="84"/>
      <c r="O45" s="84"/>
    </row>
    <row r="46" spans="1:15" s="76" customFormat="1" ht="36">
      <c r="A46" s="81">
        <f t="shared" si="0"/>
        <v>42</v>
      </c>
      <c r="B46" s="347" t="s">
        <v>366</v>
      </c>
      <c r="C46" s="347" t="s">
        <v>367</v>
      </c>
      <c r="D46" s="85" t="s">
        <v>522</v>
      </c>
      <c r="E46" s="82"/>
      <c r="F46" s="82" t="s">
        <v>523</v>
      </c>
      <c r="G46" s="346" t="s">
        <v>524</v>
      </c>
      <c r="H46" s="83" t="s">
        <v>344</v>
      </c>
      <c r="I46" s="346"/>
      <c r="J46" s="347"/>
      <c r="K46" s="366"/>
      <c r="L46" s="81" t="s">
        <v>382</v>
      </c>
      <c r="M46" s="84"/>
      <c r="N46" s="84"/>
      <c r="O46" s="84"/>
    </row>
    <row r="47" spans="1:15" s="95" customFormat="1" ht="108">
      <c r="A47" s="81">
        <f t="shared" si="0"/>
        <v>43</v>
      </c>
      <c r="B47" s="347" t="s">
        <v>366</v>
      </c>
      <c r="C47" s="347" t="s">
        <v>367</v>
      </c>
      <c r="D47" s="85" t="s">
        <v>525</v>
      </c>
      <c r="E47" s="82"/>
      <c r="F47" s="82" t="s">
        <v>526</v>
      </c>
      <c r="G47" s="346" t="s">
        <v>527</v>
      </c>
      <c r="H47" s="83" t="s">
        <v>340</v>
      </c>
      <c r="I47" s="346" t="s">
        <v>528</v>
      </c>
      <c r="J47" s="347"/>
      <c r="K47" s="365">
        <v>46113</v>
      </c>
      <c r="L47" s="81" t="s">
        <v>373</v>
      </c>
      <c r="M47" s="84"/>
      <c r="N47" s="84"/>
      <c r="O47" s="84"/>
    </row>
    <row r="48" spans="1:15" s="95" customFormat="1" ht="108">
      <c r="A48" s="81">
        <f t="shared" si="0"/>
        <v>44</v>
      </c>
      <c r="B48" s="347" t="s">
        <v>366</v>
      </c>
      <c r="C48" s="347" t="s">
        <v>367</v>
      </c>
      <c r="D48" s="85" t="s">
        <v>529</v>
      </c>
      <c r="E48" s="82"/>
      <c r="F48" s="82" t="s">
        <v>530</v>
      </c>
      <c r="G48" s="346" t="s">
        <v>531</v>
      </c>
      <c r="H48" s="83" t="s">
        <v>340</v>
      </c>
      <c r="I48" s="346" t="s">
        <v>532</v>
      </c>
      <c r="J48" s="347"/>
      <c r="K48" s="365">
        <v>46113</v>
      </c>
      <c r="L48" s="81" t="s">
        <v>373</v>
      </c>
      <c r="M48" s="84"/>
      <c r="N48" s="84"/>
      <c r="O48" s="84"/>
    </row>
    <row r="49" spans="1:15" s="76" customFormat="1" ht="52.5" customHeight="1">
      <c r="A49" s="81">
        <f t="shared" si="0"/>
        <v>45</v>
      </c>
      <c r="B49" s="347" t="s">
        <v>366</v>
      </c>
      <c r="C49" s="347" t="s">
        <v>367</v>
      </c>
      <c r="D49" s="85"/>
      <c r="E49" s="82"/>
      <c r="F49" s="82" t="s">
        <v>533</v>
      </c>
      <c r="G49" s="346" t="s">
        <v>534</v>
      </c>
      <c r="H49" s="83" t="s">
        <v>376</v>
      </c>
      <c r="I49" s="86" t="s">
        <v>535</v>
      </c>
      <c r="J49" s="347" t="s">
        <v>491</v>
      </c>
      <c r="K49" s="367"/>
      <c r="L49" s="81" t="s">
        <v>377</v>
      </c>
      <c r="M49" s="84"/>
      <c r="N49" s="84"/>
      <c r="O49" s="84"/>
    </row>
    <row r="50" spans="1:15" s="95" customFormat="1" ht="36">
      <c r="A50" s="81">
        <f t="shared" si="0"/>
        <v>46</v>
      </c>
      <c r="B50" s="347" t="s">
        <v>366</v>
      </c>
      <c r="C50" s="347" t="s">
        <v>367</v>
      </c>
      <c r="D50" s="85" t="s">
        <v>536</v>
      </c>
      <c r="E50" s="82"/>
      <c r="F50" s="82" t="s">
        <v>537</v>
      </c>
      <c r="G50" s="346" t="s">
        <v>538</v>
      </c>
      <c r="H50" s="83" t="s">
        <v>376</v>
      </c>
      <c r="I50" s="346" t="s">
        <v>539</v>
      </c>
      <c r="J50" s="347"/>
      <c r="K50" s="366"/>
      <c r="L50" s="81" t="s">
        <v>388</v>
      </c>
      <c r="M50" s="84"/>
      <c r="N50" s="84"/>
      <c r="O50" s="84"/>
    </row>
    <row r="51" spans="1:15" s="95" customFormat="1" ht="36">
      <c r="A51" s="81">
        <f t="shared" si="0"/>
        <v>47</v>
      </c>
      <c r="B51" s="347" t="s">
        <v>366</v>
      </c>
      <c r="C51" s="347" t="s">
        <v>367</v>
      </c>
      <c r="D51" s="85" t="s">
        <v>540</v>
      </c>
      <c r="E51" s="82"/>
      <c r="F51" s="82" t="s">
        <v>541</v>
      </c>
      <c r="G51" s="346" t="s">
        <v>542</v>
      </c>
      <c r="H51" s="83" t="s">
        <v>376</v>
      </c>
      <c r="I51" s="346" t="s">
        <v>539</v>
      </c>
      <c r="J51" s="347"/>
      <c r="K51" s="366"/>
      <c r="L51" s="81" t="s">
        <v>388</v>
      </c>
      <c r="M51" s="84"/>
      <c r="N51" s="84"/>
      <c r="O51" s="84"/>
    </row>
    <row r="52" spans="1:15" s="95" customFormat="1" ht="183" customHeight="1">
      <c r="A52" s="81">
        <f t="shared" si="0"/>
        <v>48</v>
      </c>
      <c r="B52" s="347" t="s">
        <v>366</v>
      </c>
      <c r="C52" s="347" t="s">
        <v>367</v>
      </c>
      <c r="D52" s="85" t="s">
        <v>543</v>
      </c>
      <c r="E52" s="82"/>
      <c r="F52" s="82" t="s">
        <v>544</v>
      </c>
      <c r="G52" s="346" t="s">
        <v>545</v>
      </c>
      <c r="H52" s="83" t="s">
        <v>340</v>
      </c>
      <c r="I52" s="346" t="s">
        <v>546</v>
      </c>
      <c r="J52" s="347"/>
      <c r="K52" s="365">
        <v>46113</v>
      </c>
      <c r="L52" s="81" t="s">
        <v>373</v>
      </c>
      <c r="M52" s="84"/>
      <c r="N52" s="84"/>
      <c r="O52" s="84"/>
    </row>
    <row r="53" spans="1:15" s="76" customFormat="1" ht="144">
      <c r="A53" s="81">
        <f t="shared" si="0"/>
        <v>49</v>
      </c>
      <c r="B53" s="347" t="s">
        <v>366</v>
      </c>
      <c r="C53" s="347" t="s">
        <v>367</v>
      </c>
      <c r="D53" s="85" t="s">
        <v>547</v>
      </c>
      <c r="E53" s="82"/>
      <c r="F53" s="82" t="s">
        <v>548</v>
      </c>
      <c r="G53" s="346" t="s">
        <v>549</v>
      </c>
      <c r="H53" s="83" t="s">
        <v>376</v>
      </c>
      <c r="I53" s="435" t="s">
        <v>7625</v>
      </c>
      <c r="J53" s="347"/>
      <c r="K53" s="366"/>
      <c r="L53" s="81" t="s">
        <v>388</v>
      </c>
      <c r="M53" s="96" t="s">
        <v>550</v>
      </c>
      <c r="N53" s="84"/>
      <c r="O53" s="84"/>
    </row>
    <row r="54" spans="1:15" s="95" customFormat="1" ht="60">
      <c r="A54" s="81">
        <f t="shared" si="0"/>
        <v>50</v>
      </c>
      <c r="B54" s="347" t="s">
        <v>366</v>
      </c>
      <c r="C54" s="347" t="s">
        <v>367</v>
      </c>
      <c r="D54" s="85" t="s">
        <v>551</v>
      </c>
      <c r="E54" s="82"/>
      <c r="F54" s="82" t="s">
        <v>552</v>
      </c>
      <c r="G54" s="346" t="s">
        <v>553</v>
      </c>
      <c r="H54" s="83" t="s">
        <v>376</v>
      </c>
      <c r="I54" s="436"/>
      <c r="J54" s="347"/>
      <c r="K54" s="366"/>
      <c r="L54" s="81" t="s">
        <v>388</v>
      </c>
      <c r="M54" s="84"/>
      <c r="N54" s="84"/>
      <c r="O54" s="84"/>
    </row>
    <row r="55" spans="1:15" s="95" customFormat="1" ht="60">
      <c r="A55" s="81">
        <f t="shared" si="0"/>
        <v>51</v>
      </c>
      <c r="B55" s="347" t="s">
        <v>366</v>
      </c>
      <c r="C55" s="347" t="s">
        <v>367</v>
      </c>
      <c r="D55" s="85" t="s">
        <v>554</v>
      </c>
      <c r="E55" s="82"/>
      <c r="F55" s="82" t="s">
        <v>555</v>
      </c>
      <c r="G55" s="346" t="s">
        <v>556</v>
      </c>
      <c r="H55" s="83" t="s">
        <v>376</v>
      </c>
      <c r="I55" s="436"/>
      <c r="J55" s="347"/>
      <c r="K55" s="366"/>
      <c r="L55" s="81" t="s">
        <v>388</v>
      </c>
      <c r="M55" s="84"/>
      <c r="N55" s="84"/>
      <c r="O55" s="84"/>
    </row>
    <row r="56" spans="1:15" s="95" customFormat="1" ht="60">
      <c r="A56" s="81">
        <f t="shared" si="0"/>
        <v>52</v>
      </c>
      <c r="B56" s="347" t="s">
        <v>366</v>
      </c>
      <c r="C56" s="347" t="s">
        <v>367</v>
      </c>
      <c r="D56" s="85" t="s">
        <v>557</v>
      </c>
      <c r="E56" s="82"/>
      <c r="F56" s="82" t="s">
        <v>558</v>
      </c>
      <c r="G56" s="346" t="s">
        <v>559</v>
      </c>
      <c r="H56" s="83" t="s">
        <v>376</v>
      </c>
      <c r="I56" s="436"/>
      <c r="J56" s="347"/>
      <c r="K56" s="366"/>
      <c r="L56" s="81" t="s">
        <v>377</v>
      </c>
      <c r="M56" s="84"/>
      <c r="N56" s="84"/>
      <c r="O56" s="84"/>
    </row>
    <row r="57" spans="1:15" s="95" customFormat="1" ht="48">
      <c r="A57" s="81">
        <f t="shared" si="0"/>
        <v>53</v>
      </c>
      <c r="B57" s="347" t="s">
        <v>366</v>
      </c>
      <c r="C57" s="347" t="s">
        <v>367</v>
      </c>
      <c r="D57" s="85" t="s">
        <v>560</v>
      </c>
      <c r="E57" s="82"/>
      <c r="F57" s="82" t="s">
        <v>561</v>
      </c>
      <c r="G57" s="346" t="s">
        <v>562</v>
      </c>
      <c r="H57" s="83" t="s">
        <v>376</v>
      </c>
      <c r="I57" s="436"/>
      <c r="J57" s="347"/>
      <c r="K57" s="366"/>
      <c r="L57" s="81" t="s">
        <v>388</v>
      </c>
      <c r="M57" s="84"/>
      <c r="N57" s="84"/>
      <c r="O57" s="84"/>
    </row>
    <row r="58" spans="1:15" s="95" customFormat="1" ht="48">
      <c r="A58" s="81">
        <f t="shared" si="0"/>
        <v>54</v>
      </c>
      <c r="B58" s="347" t="s">
        <v>366</v>
      </c>
      <c r="C58" s="347" t="s">
        <v>367</v>
      </c>
      <c r="D58" s="85" t="s">
        <v>563</v>
      </c>
      <c r="E58" s="82"/>
      <c r="F58" s="82" t="s">
        <v>564</v>
      </c>
      <c r="G58" s="346" t="s">
        <v>565</v>
      </c>
      <c r="H58" s="83" t="s">
        <v>376</v>
      </c>
      <c r="I58" s="436"/>
      <c r="J58" s="347"/>
      <c r="K58" s="366"/>
      <c r="L58" s="81" t="s">
        <v>388</v>
      </c>
      <c r="M58" s="84"/>
      <c r="N58" s="84"/>
      <c r="O58" s="84"/>
    </row>
    <row r="59" spans="1:15" s="95" customFormat="1" ht="48">
      <c r="A59" s="81">
        <f t="shared" si="0"/>
        <v>55</v>
      </c>
      <c r="B59" s="347" t="s">
        <v>366</v>
      </c>
      <c r="C59" s="347" t="s">
        <v>367</v>
      </c>
      <c r="D59" s="85" t="s">
        <v>566</v>
      </c>
      <c r="E59" s="82"/>
      <c r="F59" s="82" t="s">
        <v>567</v>
      </c>
      <c r="G59" s="346" t="s">
        <v>568</v>
      </c>
      <c r="H59" s="83" t="s">
        <v>376</v>
      </c>
      <c r="I59" s="436"/>
      <c r="J59" s="347"/>
      <c r="K59" s="366"/>
      <c r="L59" s="81" t="s">
        <v>388</v>
      </c>
      <c r="M59" s="84"/>
      <c r="N59" s="84"/>
      <c r="O59" s="84"/>
    </row>
    <row r="60" spans="1:15" s="95" customFormat="1" ht="48">
      <c r="A60" s="81">
        <f t="shared" si="0"/>
        <v>56</v>
      </c>
      <c r="B60" s="347" t="s">
        <v>366</v>
      </c>
      <c r="C60" s="347" t="s">
        <v>367</v>
      </c>
      <c r="D60" s="85" t="s">
        <v>569</v>
      </c>
      <c r="E60" s="82"/>
      <c r="F60" s="82" t="s">
        <v>570</v>
      </c>
      <c r="G60" s="346" t="s">
        <v>571</v>
      </c>
      <c r="H60" s="83" t="s">
        <v>376</v>
      </c>
      <c r="I60" s="436"/>
      <c r="J60" s="347"/>
      <c r="K60" s="366"/>
      <c r="L60" s="81" t="s">
        <v>388</v>
      </c>
      <c r="M60" s="84"/>
      <c r="N60" s="84"/>
      <c r="O60" s="84"/>
    </row>
    <row r="61" spans="1:15" s="95" customFormat="1" ht="60">
      <c r="A61" s="81">
        <f t="shared" si="0"/>
        <v>57</v>
      </c>
      <c r="B61" s="347" t="s">
        <v>366</v>
      </c>
      <c r="C61" s="347" t="s">
        <v>367</v>
      </c>
      <c r="D61" s="85" t="s">
        <v>572</v>
      </c>
      <c r="E61" s="82"/>
      <c r="F61" s="82" t="s">
        <v>573</v>
      </c>
      <c r="G61" s="346" t="s">
        <v>574</v>
      </c>
      <c r="H61" s="83" t="s">
        <v>376</v>
      </c>
      <c r="I61" s="436"/>
      <c r="J61" s="347"/>
      <c r="K61" s="366"/>
      <c r="L61" s="81" t="s">
        <v>388</v>
      </c>
      <c r="M61" s="84"/>
      <c r="N61" s="84"/>
      <c r="O61" s="84"/>
    </row>
    <row r="62" spans="1:15" s="76" customFormat="1" ht="121.5" customHeight="1">
      <c r="A62" s="81">
        <f t="shared" si="0"/>
        <v>58</v>
      </c>
      <c r="B62" s="347" t="s">
        <v>366</v>
      </c>
      <c r="C62" s="347" t="s">
        <v>367</v>
      </c>
      <c r="D62" s="85" t="s">
        <v>575</v>
      </c>
      <c r="E62" s="82"/>
      <c r="F62" s="82" t="s">
        <v>576</v>
      </c>
      <c r="G62" s="346" t="s">
        <v>577</v>
      </c>
      <c r="H62" s="83" t="s">
        <v>376</v>
      </c>
      <c r="I62" s="436"/>
      <c r="J62" s="347" t="s">
        <v>578</v>
      </c>
      <c r="K62" s="366"/>
      <c r="L62" s="81" t="s">
        <v>388</v>
      </c>
      <c r="M62" s="84"/>
      <c r="N62" s="84"/>
      <c r="O62" s="84"/>
    </row>
    <row r="63" spans="1:15" s="76" customFormat="1" ht="121.5" customHeight="1">
      <c r="A63" s="81">
        <f t="shared" si="0"/>
        <v>59</v>
      </c>
      <c r="B63" s="347" t="s">
        <v>366</v>
      </c>
      <c r="C63" s="347" t="s">
        <v>367</v>
      </c>
      <c r="D63" s="85" t="s">
        <v>579</v>
      </c>
      <c r="E63" s="82"/>
      <c r="F63" s="82" t="s">
        <v>580</v>
      </c>
      <c r="G63" s="346" t="s">
        <v>581</v>
      </c>
      <c r="H63" s="83" t="s">
        <v>376</v>
      </c>
      <c r="I63" s="437"/>
      <c r="J63" s="347" t="s">
        <v>582</v>
      </c>
      <c r="K63" s="366"/>
      <c r="L63" s="81" t="s">
        <v>388</v>
      </c>
      <c r="M63" s="84"/>
      <c r="N63" s="84"/>
      <c r="O63" s="84"/>
    </row>
    <row r="64" spans="1:15" s="76" customFormat="1" ht="121.5" customHeight="1">
      <c r="A64" s="81">
        <f t="shared" si="0"/>
        <v>60</v>
      </c>
      <c r="B64" s="347" t="s">
        <v>366</v>
      </c>
      <c r="C64" s="347" t="s">
        <v>367</v>
      </c>
      <c r="D64" s="85" t="s">
        <v>583</v>
      </c>
      <c r="E64" s="82"/>
      <c r="F64" s="82" t="s">
        <v>584</v>
      </c>
      <c r="G64" s="346" t="s">
        <v>585</v>
      </c>
      <c r="H64" s="83" t="s">
        <v>376</v>
      </c>
      <c r="I64" s="348"/>
      <c r="J64" s="347" t="s">
        <v>586</v>
      </c>
      <c r="K64" s="366"/>
      <c r="L64" s="81" t="s">
        <v>388</v>
      </c>
      <c r="M64" s="84"/>
      <c r="N64" s="84"/>
      <c r="O64" s="84"/>
    </row>
    <row r="65" spans="1:15" s="76" customFormat="1" ht="228">
      <c r="A65" s="81">
        <f t="shared" si="0"/>
        <v>61</v>
      </c>
      <c r="B65" s="347" t="s">
        <v>366</v>
      </c>
      <c r="C65" s="347" t="s">
        <v>367</v>
      </c>
      <c r="D65" s="85" t="s">
        <v>587</v>
      </c>
      <c r="E65" s="82"/>
      <c r="F65" s="82" t="s">
        <v>588</v>
      </c>
      <c r="G65" s="346" t="s">
        <v>589</v>
      </c>
      <c r="H65" s="83" t="s">
        <v>340</v>
      </c>
      <c r="I65" s="346"/>
      <c r="J65" s="347"/>
      <c r="K65" s="365">
        <v>46113</v>
      </c>
      <c r="L65" s="81" t="s">
        <v>373</v>
      </c>
      <c r="M65" s="84"/>
      <c r="N65" s="84"/>
      <c r="O65" s="84"/>
    </row>
    <row r="66" spans="1:15" s="76" customFormat="1" ht="137.25" customHeight="1">
      <c r="A66" s="81">
        <f t="shared" si="0"/>
        <v>62</v>
      </c>
      <c r="B66" s="347" t="s">
        <v>366</v>
      </c>
      <c r="C66" s="347" t="s">
        <v>367</v>
      </c>
      <c r="D66" s="85" t="s">
        <v>590</v>
      </c>
      <c r="E66" s="82"/>
      <c r="F66" s="82" t="s">
        <v>591</v>
      </c>
      <c r="G66" s="346" t="s">
        <v>592</v>
      </c>
      <c r="H66" s="83" t="s">
        <v>376</v>
      </c>
      <c r="I66" s="346" t="s">
        <v>593</v>
      </c>
      <c r="J66" s="347"/>
      <c r="K66" s="366"/>
      <c r="L66" s="81" t="s">
        <v>377</v>
      </c>
      <c r="M66" s="84"/>
      <c r="N66" s="84"/>
      <c r="O66" s="84"/>
    </row>
    <row r="67" spans="1:15" s="76" customFormat="1" ht="134.25" customHeight="1">
      <c r="A67" s="81">
        <f t="shared" si="0"/>
        <v>63</v>
      </c>
      <c r="B67" s="347" t="s">
        <v>366</v>
      </c>
      <c r="C67" s="347" t="s">
        <v>367</v>
      </c>
      <c r="D67" s="85" t="s">
        <v>594</v>
      </c>
      <c r="E67" s="82"/>
      <c r="F67" s="82" t="s">
        <v>595</v>
      </c>
      <c r="G67" s="346" t="s">
        <v>596</v>
      </c>
      <c r="H67" s="83" t="s">
        <v>376</v>
      </c>
      <c r="I67" s="346" t="s">
        <v>597</v>
      </c>
      <c r="J67" s="347"/>
      <c r="K67" s="366"/>
      <c r="L67" s="81" t="s">
        <v>377</v>
      </c>
      <c r="M67" s="84"/>
      <c r="N67" s="84"/>
      <c r="O67" s="84"/>
    </row>
    <row r="68" spans="1:15" s="76" customFormat="1" ht="139.5" customHeight="1">
      <c r="A68" s="81">
        <f t="shared" si="0"/>
        <v>64</v>
      </c>
      <c r="B68" s="347" t="s">
        <v>366</v>
      </c>
      <c r="C68" s="347" t="s">
        <v>367</v>
      </c>
      <c r="D68" s="85" t="s">
        <v>598</v>
      </c>
      <c r="E68" s="82"/>
      <c r="F68" s="82" t="s">
        <v>599</v>
      </c>
      <c r="G68" s="346" t="s">
        <v>600</v>
      </c>
      <c r="H68" s="83" t="s">
        <v>376</v>
      </c>
      <c r="I68" s="346" t="s">
        <v>597</v>
      </c>
      <c r="J68" s="347"/>
      <c r="K68" s="366"/>
      <c r="L68" s="81" t="s">
        <v>377</v>
      </c>
      <c r="M68" s="84"/>
      <c r="N68" s="84"/>
      <c r="O68" s="84"/>
    </row>
    <row r="69" spans="1:15" s="76" customFormat="1" ht="140.25" customHeight="1">
      <c r="A69" s="81">
        <f t="shared" si="0"/>
        <v>65</v>
      </c>
      <c r="B69" s="347" t="s">
        <v>366</v>
      </c>
      <c r="C69" s="347" t="s">
        <v>367</v>
      </c>
      <c r="D69" s="85" t="s">
        <v>601</v>
      </c>
      <c r="E69" s="82"/>
      <c r="F69" s="82" t="s">
        <v>602</v>
      </c>
      <c r="G69" s="346" t="s">
        <v>603</v>
      </c>
      <c r="H69" s="83" t="s">
        <v>376</v>
      </c>
      <c r="I69" s="346" t="s">
        <v>597</v>
      </c>
      <c r="J69" s="347"/>
      <c r="K69" s="366"/>
      <c r="L69" s="81" t="s">
        <v>377</v>
      </c>
      <c r="M69" s="84"/>
      <c r="N69" s="84"/>
      <c r="O69" s="84"/>
    </row>
    <row r="70" spans="1:15" s="76" customFormat="1" ht="147.75" customHeight="1">
      <c r="A70" s="81">
        <f t="shared" ref="A70:A133" si="1">ROW()-4</f>
        <v>66</v>
      </c>
      <c r="B70" s="347" t="s">
        <v>366</v>
      </c>
      <c r="C70" s="347" t="s">
        <v>367</v>
      </c>
      <c r="D70" s="85" t="s">
        <v>604</v>
      </c>
      <c r="E70" s="82"/>
      <c r="F70" s="82" t="s">
        <v>605</v>
      </c>
      <c r="G70" s="346" t="s">
        <v>606</v>
      </c>
      <c r="H70" s="83" t="s">
        <v>376</v>
      </c>
      <c r="I70" s="346" t="s">
        <v>607</v>
      </c>
      <c r="J70" s="347"/>
      <c r="K70" s="366"/>
      <c r="L70" s="81" t="s">
        <v>377</v>
      </c>
      <c r="M70" s="84"/>
      <c r="N70" s="84"/>
      <c r="O70" s="84"/>
    </row>
    <row r="71" spans="1:15" s="76" customFormat="1" ht="136.5" customHeight="1">
      <c r="A71" s="81">
        <f t="shared" si="1"/>
        <v>67</v>
      </c>
      <c r="B71" s="347" t="s">
        <v>366</v>
      </c>
      <c r="C71" s="347" t="s">
        <v>367</v>
      </c>
      <c r="D71" s="85" t="s">
        <v>608</v>
      </c>
      <c r="E71" s="82"/>
      <c r="F71" s="82" t="s">
        <v>609</v>
      </c>
      <c r="G71" s="346" t="s">
        <v>610</v>
      </c>
      <c r="H71" s="83" t="s">
        <v>376</v>
      </c>
      <c r="I71" s="346" t="s">
        <v>611</v>
      </c>
      <c r="J71" s="347"/>
      <c r="K71" s="366"/>
      <c r="L71" s="81" t="s">
        <v>377</v>
      </c>
      <c r="M71" s="84"/>
      <c r="N71" s="84"/>
      <c r="O71" s="84"/>
    </row>
    <row r="72" spans="1:15" s="76" customFormat="1" ht="156" customHeight="1">
      <c r="A72" s="81">
        <f t="shared" si="1"/>
        <v>68</v>
      </c>
      <c r="B72" s="347" t="s">
        <v>612</v>
      </c>
      <c r="C72" s="347" t="s">
        <v>367</v>
      </c>
      <c r="D72" s="85" t="s">
        <v>613</v>
      </c>
      <c r="E72" s="82"/>
      <c r="F72" s="82" t="s">
        <v>614</v>
      </c>
      <c r="G72" s="346" t="s">
        <v>615</v>
      </c>
      <c r="H72" s="83" t="s">
        <v>340</v>
      </c>
      <c r="I72" s="346" t="s">
        <v>616</v>
      </c>
      <c r="J72" s="347"/>
      <c r="K72" s="365">
        <v>46113</v>
      </c>
      <c r="L72" s="81" t="s">
        <v>373</v>
      </c>
      <c r="M72" s="84"/>
      <c r="N72" s="84"/>
      <c r="O72" s="84"/>
    </row>
    <row r="73" spans="1:15" s="76" customFormat="1" ht="144" customHeight="1">
      <c r="A73" s="81">
        <f t="shared" si="1"/>
        <v>69</v>
      </c>
      <c r="B73" s="347" t="s">
        <v>612</v>
      </c>
      <c r="C73" s="347" t="s">
        <v>367</v>
      </c>
      <c r="D73" s="85" t="s">
        <v>617</v>
      </c>
      <c r="E73" s="82"/>
      <c r="F73" s="82" t="s">
        <v>618</v>
      </c>
      <c r="G73" s="346" t="s">
        <v>619</v>
      </c>
      <c r="H73" s="83" t="s">
        <v>340</v>
      </c>
      <c r="I73" s="346" t="s">
        <v>616</v>
      </c>
      <c r="J73" s="347"/>
      <c r="K73" s="365">
        <v>46113</v>
      </c>
      <c r="L73" s="81" t="s">
        <v>373</v>
      </c>
      <c r="M73" s="84"/>
      <c r="N73" s="84"/>
      <c r="O73" s="84"/>
    </row>
    <row r="74" spans="1:15" s="76" customFormat="1" ht="141" customHeight="1">
      <c r="A74" s="81">
        <f t="shared" si="1"/>
        <v>70</v>
      </c>
      <c r="B74" s="347" t="s">
        <v>612</v>
      </c>
      <c r="C74" s="347" t="s">
        <v>367</v>
      </c>
      <c r="D74" s="85" t="s">
        <v>620</v>
      </c>
      <c r="E74" s="82"/>
      <c r="F74" s="82" t="s">
        <v>621</v>
      </c>
      <c r="G74" s="346" t="s">
        <v>622</v>
      </c>
      <c r="H74" s="83" t="s">
        <v>340</v>
      </c>
      <c r="I74" s="346" t="s">
        <v>616</v>
      </c>
      <c r="J74" s="347"/>
      <c r="K74" s="365">
        <v>46113</v>
      </c>
      <c r="L74" s="81" t="s">
        <v>373</v>
      </c>
      <c r="M74" s="84"/>
      <c r="N74" s="84"/>
      <c r="O74" s="84"/>
    </row>
    <row r="75" spans="1:15" s="76" customFormat="1" ht="156.75" customHeight="1">
      <c r="A75" s="81">
        <f t="shared" si="1"/>
        <v>71</v>
      </c>
      <c r="B75" s="347" t="s">
        <v>612</v>
      </c>
      <c r="C75" s="347" t="s">
        <v>367</v>
      </c>
      <c r="D75" s="85" t="s">
        <v>623</v>
      </c>
      <c r="E75" s="82"/>
      <c r="F75" s="82" t="s">
        <v>624</v>
      </c>
      <c r="G75" s="346" t="s">
        <v>625</v>
      </c>
      <c r="H75" s="83" t="s">
        <v>340</v>
      </c>
      <c r="I75" s="346" t="s">
        <v>616</v>
      </c>
      <c r="J75" s="347"/>
      <c r="K75" s="365">
        <v>46113</v>
      </c>
      <c r="L75" s="81" t="s">
        <v>373</v>
      </c>
      <c r="M75" s="84"/>
      <c r="N75" s="84"/>
      <c r="O75" s="84"/>
    </row>
    <row r="76" spans="1:15" s="76" customFormat="1" ht="156">
      <c r="A76" s="81">
        <f t="shared" si="1"/>
        <v>72</v>
      </c>
      <c r="B76" s="347" t="s">
        <v>366</v>
      </c>
      <c r="C76" s="347" t="s">
        <v>367</v>
      </c>
      <c r="D76" s="85" t="s">
        <v>626</v>
      </c>
      <c r="E76" s="82"/>
      <c r="F76" s="82" t="s">
        <v>627</v>
      </c>
      <c r="G76" s="346" t="s">
        <v>628</v>
      </c>
      <c r="H76" s="83" t="s">
        <v>376</v>
      </c>
      <c r="I76" s="346" t="s">
        <v>629</v>
      </c>
      <c r="J76" s="347"/>
      <c r="K76" s="366"/>
      <c r="L76" s="81" t="s">
        <v>377</v>
      </c>
      <c r="M76" s="84"/>
      <c r="N76" s="84"/>
      <c r="O76" s="84"/>
    </row>
    <row r="77" spans="1:15" s="76" customFormat="1" ht="228">
      <c r="A77" s="81">
        <f t="shared" si="1"/>
        <v>73</v>
      </c>
      <c r="B77" s="347" t="s">
        <v>366</v>
      </c>
      <c r="C77" s="347" t="s">
        <v>367</v>
      </c>
      <c r="D77" s="85" t="s">
        <v>630</v>
      </c>
      <c r="E77" s="82"/>
      <c r="F77" s="82" t="s">
        <v>631</v>
      </c>
      <c r="G77" s="346" t="s">
        <v>632</v>
      </c>
      <c r="H77" s="83" t="s">
        <v>376</v>
      </c>
      <c r="I77" s="346" t="s">
        <v>633</v>
      </c>
      <c r="J77" s="97"/>
      <c r="K77" s="366"/>
      <c r="L77" s="81" t="s">
        <v>377</v>
      </c>
      <c r="M77" s="84"/>
      <c r="N77" s="84"/>
      <c r="O77" s="84"/>
    </row>
    <row r="78" spans="1:15" s="76" customFormat="1" ht="234" customHeight="1">
      <c r="A78" s="81">
        <f t="shared" si="1"/>
        <v>74</v>
      </c>
      <c r="B78" s="347" t="s">
        <v>366</v>
      </c>
      <c r="C78" s="347" t="s">
        <v>367</v>
      </c>
      <c r="D78" s="85" t="s">
        <v>634</v>
      </c>
      <c r="E78" s="82"/>
      <c r="F78" s="82" t="s">
        <v>635</v>
      </c>
      <c r="G78" s="346" t="s">
        <v>636</v>
      </c>
      <c r="H78" s="83" t="s">
        <v>376</v>
      </c>
      <c r="I78" s="346" t="s">
        <v>637</v>
      </c>
      <c r="J78" s="347" t="s">
        <v>638</v>
      </c>
      <c r="K78" s="366"/>
      <c r="L78" s="81" t="s">
        <v>377</v>
      </c>
      <c r="M78" s="84"/>
      <c r="N78" s="84"/>
      <c r="O78" s="84"/>
    </row>
    <row r="79" spans="1:15" s="76" customFormat="1" ht="171" customHeight="1">
      <c r="A79" s="81">
        <f t="shared" si="1"/>
        <v>75</v>
      </c>
      <c r="B79" s="347" t="s">
        <v>366</v>
      </c>
      <c r="C79" s="347" t="s">
        <v>367</v>
      </c>
      <c r="D79" s="85" t="s">
        <v>639</v>
      </c>
      <c r="E79" s="82"/>
      <c r="F79" s="82" t="s">
        <v>640</v>
      </c>
      <c r="G79" s="346" t="s">
        <v>641</v>
      </c>
      <c r="H79" s="83" t="s">
        <v>376</v>
      </c>
      <c r="I79" s="435" t="s">
        <v>642</v>
      </c>
      <c r="J79" s="347"/>
      <c r="K79" s="366"/>
      <c r="L79" s="81" t="s">
        <v>377</v>
      </c>
      <c r="M79" s="84"/>
      <c r="N79" s="84"/>
      <c r="O79" s="84"/>
    </row>
    <row r="80" spans="1:15" s="76" customFormat="1" ht="120">
      <c r="A80" s="81">
        <f t="shared" si="1"/>
        <v>76</v>
      </c>
      <c r="B80" s="347" t="s">
        <v>366</v>
      </c>
      <c r="C80" s="347" t="s">
        <v>367</v>
      </c>
      <c r="D80" s="85" t="s">
        <v>643</v>
      </c>
      <c r="E80" s="98"/>
      <c r="F80" s="82" t="s">
        <v>644</v>
      </c>
      <c r="G80" s="346" t="s">
        <v>645</v>
      </c>
      <c r="H80" s="83" t="s">
        <v>376</v>
      </c>
      <c r="I80" s="436"/>
      <c r="J80" s="347"/>
      <c r="K80" s="366"/>
      <c r="L80" s="81" t="s">
        <v>377</v>
      </c>
      <c r="M80" s="84"/>
      <c r="N80" s="84"/>
      <c r="O80" s="84"/>
    </row>
    <row r="81" spans="1:15" s="76" customFormat="1" ht="51.75" customHeight="1">
      <c r="A81" s="81">
        <f t="shared" si="1"/>
        <v>77</v>
      </c>
      <c r="B81" s="347" t="s">
        <v>366</v>
      </c>
      <c r="C81" s="347" t="s">
        <v>367</v>
      </c>
      <c r="D81" s="85" t="s">
        <v>639</v>
      </c>
      <c r="E81" s="82"/>
      <c r="F81" s="82" t="s">
        <v>646</v>
      </c>
      <c r="G81" s="346" t="s">
        <v>647</v>
      </c>
      <c r="H81" s="83" t="s">
        <v>431</v>
      </c>
      <c r="I81" s="438"/>
      <c r="J81" s="347" t="s">
        <v>648</v>
      </c>
      <c r="K81" s="366"/>
      <c r="L81" s="81" t="s">
        <v>382</v>
      </c>
      <c r="M81" s="84"/>
      <c r="N81" s="84"/>
      <c r="O81" s="84"/>
    </row>
    <row r="82" spans="1:15" s="76" customFormat="1" ht="132">
      <c r="A82" s="81">
        <f t="shared" si="1"/>
        <v>78</v>
      </c>
      <c r="B82" s="347" t="s">
        <v>366</v>
      </c>
      <c r="C82" s="347" t="s">
        <v>367</v>
      </c>
      <c r="D82" s="85" t="s">
        <v>649</v>
      </c>
      <c r="E82" s="82"/>
      <c r="F82" s="82" t="s">
        <v>650</v>
      </c>
      <c r="G82" s="346" t="s">
        <v>651</v>
      </c>
      <c r="H82" s="83" t="s">
        <v>376</v>
      </c>
      <c r="I82" s="439"/>
      <c r="J82" s="347"/>
      <c r="K82" s="366"/>
      <c r="L82" s="81" t="s">
        <v>377</v>
      </c>
      <c r="M82" s="84"/>
      <c r="N82" s="84"/>
      <c r="O82" s="84"/>
    </row>
    <row r="83" spans="1:15" s="76" customFormat="1" ht="372">
      <c r="A83" s="81">
        <f t="shared" si="1"/>
        <v>79</v>
      </c>
      <c r="B83" s="347" t="s">
        <v>366</v>
      </c>
      <c r="C83" s="347" t="s">
        <v>367</v>
      </c>
      <c r="D83" s="85" t="s">
        <v>652</v>
      </c>
      <c r="E83" s="82"/>
      <c r="F83" s="82" t="s">
        <v>653</v>
      </c>
      <c r="G83" s="346" t="s">
        <v>654</v>
      </c>
      <c r="H83" s="83" t="s">
        <v>376</v>
      </c>
      <c r="I83" s="347" t="s">
        <v>655</v>
      </c>
      <c r="J83" s="347" t="s">
        <v>648</v>
      </c>
      <c r="K83" s="365">
        <v>46113</v>
      </c>
      <c r="L83" s="81" t="s">
        <v>377</v>
      </c>
      <c r="M83" s="84"/>
      <c r="N83" s="84"/>
      <c r="O83" s="84"/>
    </row>
    <row r="84" spans="1:15" s="76" customFormat="1" ht="180">
      <c r="A84" s="81">
        <f t="shared" si="1"/>
        <v>80</v>
      </c>
      <c r="B84" s="347" t="s">
        <v>366</v>
      </c>
      <c r="C84" s="347" t="s">
        <v>367</v>
      </c>
      <c r="D84" s="85" t="s">
        <v>656</v>
      </c>
      <c r="E84" s="82"/>
      <c r="F84" s="82" t="s">
        <v>657</v>
      </c>
      <c r="G84" s="346" t="s">
        <v>658</v>
      </c>
      <c r="H84" s="83" t="s">
        <v>376</v>
      </c>
      <c r="I84" s="346" t="s">
        <v>659</v>
      </c>
      <c r="J84" s="347"/>
      <c r="K84" s="366"/>
      <c r="L84" s="81" t="s">
        <v>377</v>
      </c>
      <c r="M84" s="84"/>
      <c r="N84" s="84"/>
      <c r="O84" s="84"/>
    </row>
    <row r="85" spans="1:15" s="76" customFormat="1" ht="409.5" customHeight="1">
      <c r="A85" s="81">
        <f t="shared" si="1"/>
        <v>81</v>
      </c>
      <c r="B85" s="347" t="s">
        <v>366</v>
      </c>
      <c r="C85" s="347" t="s">
        <v>367</v>
      </c>
      <c r="D85" s="85" t="s">
        <v>660</v>
      </c>
      <c r="E85" s="82"/>
      <c r="F85" s="82" t="s">
        <v>661</v>
      </c>
      <c r="G85" s="360" t="s">
        <v>662</v>
      </c>
      <c r="H85" s="83" t="s">
        <v>340</v>
      </c>
      <c r="I85" s="346" t="s">
        <v>663</v>
      </c>
      <c r="J85" s="347"/>
      <c r="K85" s="365">
        <v>46113</v>
      </c>
      <c r="L85" s="81" t="s">
        <v>373</v>
      </c>
      <c r="M85" s="84"/>
      <c r="N85" s="84"/>
      <c r="O85" s="84"/>
    </row>
    <row r="86" spans="1:15" s="93" customFormat="1" ht="287.25" customHeight="1">
      <c r="A86" s="81">
        <f t="shared" si="1"/>
        <v>82</v>
      </c>
      <c r="B86" s="347" t="s">
        <v>366</v>
      </c>
      <c r="C86" s="347" t="s">
        <v>367</v>
      </c>
      <c r="D86" s="85"/>
      <c r="E86" s="82"/>
      <c r="F86" s="82" t="s">
        <v>664</v>
      </c>
      <c r="G86" s="346" t="s">
        <v>665</v>
      </c>
      <c r="H86" s="83" t="s">
        <v>340</v>
      </c>
      <c r="I86" s="346" t="s">
        <v>666</v>
      </c>
      <c r="J86" s="347" t="s">
        <v>667</v>
      </c>
      <c r="K86" s="365">
        <v>46113</v>
      </c>
      <c r="L86" s="81" t="s">
        <v>373</v>
      </c>
      <c r="M86" s="84"/>
      <c r="N86" s="84"/>
      <c r="O86" s="84"/>
    </row>
    <row r="87" spans="1:15" s="93" customFormat="1" ht="261" customHeight="1">
      <c r="A87" s="81">
        <f t="shared" si="1"/>
        <v>83</v>
      </c>
      <c r="B87" s="347" t="s">
        <v>366</v>
      </c>
      <c r="C87" s="347" t="s">
        <v>367</v>
      </c>
      <c r="D87" s="85"/>
      <c r="E87" s="82"/>
      <c r="F87" s="82" t="s">
        <v>668</v>
      </c>
      <c r="G87" s="346" t="s">
        <v>669</v>
      </c>
      <c r="H87" s="83" t="s">
        <v>340</v>
      </c>
      <c r="I87" s="346" t="s">
        <v>666</v>
      </c>
      <c r="J87" s="347" t="s">
        <v>667</v>
      </c>
      <c r="K87" s="365">
        <v>46113</v>
      </c>
      <c r="L87" s="81" t="s">
        <v>373</v>
      </c>
      <c r="M87" s="84"/>
      <c r="N87" s="84"/>
      <c r="O87" s="84"/>
    </row>
    <row r="88" spans="1:15" s="76" customFormat="1" ht="72">
      <c r="A88" s="81">
        <f t="shared" si="1"/>
        <v>84</v>
      </c>
      <c r="B88" s="347" t="s">
        <v>366</v>
      </c>
      <c r="C88" s="347" t="s">
        <v>367</v>
      </c>
      <c r="D88" s="85" t="s">
        <v>670</v>
      </c>
      <c r="E88" s="82"/>
      <c r="F88" s="82" t="s">
        <v>671</v>
      </c>
      <c r="G88" s="346" t="s">
        <v>672</v>
      </c>
      <c r="H88" s="83" t="s">
        <v>340</v>
      </c>
      <c r="I88" s="346"/>
      <c r="J88" s="347"/>
      <c r="K88" s="365">
        <v>46113</v>
      </c>
      <c r="L88" s="81" t="s">
        <v>373</v>
      </c>
      <c r="M88" s="84"/>
      <c r="N88" s="84"/>
      <c r="O88" s="84"/>
    </row>
    <row r="89" spans="1:15" s="76" customFormat="1" ht="48">
      <c r="A89" s="81">
        <f t="shared" si="1"/>
        <v>85</v>
      </c>
      <c r="B89" s="347" t="s">
        <v>366</v>
      </c>
      <c r="C89" s="347" t="s">
        <v>673</v>
      </c>
      <c r="D89" s="85" t="s">
        <v>674</v>
      </c>
      <c r="E89" s="82"/>
      <c r="F89" s="82" t="s">
        <v>675</v>
      </c>
      <c r="G89" s="346" t="s">
        <v>676</v>
      </c>
      <c r="H89" s="83" t="s">
        <v>340</v>
      </c>
      <c r="I89" s="433" t="s">
        <v>677</v>
      </c>
      <c r="J89" s="347"/>
      <c r="K89" s="365">
        <v>46113</v>
      </c>
      <c r="L89" s="81" t="s">
        <v>373</v>
      </c>
      <c r="M89" s="84"/>
      <c r="N89" s="84"/>
      <c r="O89" s="84"/>
    </row>
    <row r="90" spans="1:15" s="76" customFormat="1" ht="54.75" customHeight="1">
      <c r="A90" s="81">
        <f t="shared" si="1"/>
        <v>86</v>
      </c>
      <c r="B90" s="347" t="s">
        <v>366</v>
      </c>
      <c r="C90" s="347" t="s">
        <v>673</v>
      </c>
      <c r="D90" s="85" t="s">
        <v>674</v>
      </c>
      <c r="E90" s="82"/>
      <c r="F90" s="82" t="s">
        <v>678</v>
      </c>
      <c r="G90" s="346" t="s">
        <v>679</v>
      </c>
      <c r="H90" s="83" t="s">
        <v>376</v>
      </c>
      <c r="I90" s="434"/>
      <c r="J90" s="347"/>
      <c r="K90" s="366"/>
      <c r="L90" s="81" t="s">
        <v>377</v>
      </c>
      <c r="M90" s="84"/>
      <c r="N90" s="84"/>
      <c r="O90" s="84"/>
    </row>
    <row r="91" spans="1:15" s="76" customFormat="1" ht="144">
      <c r="A91" s="81">
        <f t="shared" si="1"/>
        <v>87</v>
      </c>
      <c r="B91" s="347" t="s">
        <v>366</v>
      </c>
      <c r="C91" s="347" t="s">
        <v>673</v>
      </c>
      <c r="D91" s="85" t="s">
        <v>680</v>
      </c>
      <c r="E91" s="82"/>
      <c r="F91" s="82" t="s">
        <v>681</v>
      </c>
      <c r="G91" s="346" t="s">
        <v>682</v>
      </c>
      <c r="H91" s="83" t="s">
        <v>340</v>
      </c>
      <c r="I91" s="434"/>
      <c r="J91" s="347"/>
      <c r="K91" s="365">
        <v>46113</v>
      </c>
      <c r="L91" s="81" t="s">
        <v>373</v>
      </c>
      <c r="M91" s="84"/>
      <c r="N91" s="84"/>
      <c r="O91" s="84"/>
    </row>
    <row r="92" spans="1:15" s="76" customFormat="1" ht="145.5" customHeight="1">
      <c r="A92" s="81">
        <f t="shared" si="1"/>
        <v>88</v>
      </c>
      <c r="B92" s="347" t="s">
        <v>366</v>
      </c>
      <c r="C92" s="347" t="s">
        <v>673</v>
      </c>
      <c r="D92" s="85" t="s">
        <v>680</v>
      </c>
      <c r="E92" s="82"/>
      <c r="F92" s="82" t="s">
        <v>683</v>
      </c>
      <c r="G92" s="346" t="s">
        <v>684</v>
      </c>
      <c r="H92" s="83" t="s">
        <v>376</v>
      </c>
      <c r="I92" s="434"/>
      <c r="J92" s="347"/>
      <c r="K92" s="366"/>
      <c r="L92" s="81" t="s">
        <v>377</v>
      </c>
      <c r="M92" s="84"/>
      <c r="N92" s="84"/>
      <c r="O92" s="84"/>
    </row>
    <row r="93" spans="1:15" s="95" customFormat="1" ht="120">
      <c r="A93" s="81">
        <f t="shared" si="1"/>
        <v>89</v>
      </c>
      <c r="B93" s="347" t="s">
        <v>366</v>
      </c>
      <c r="C93" s="347" t="s">
        <v>673</v>
      </c>
      <c r="D93" s="85" t="s">
        <v>685</v>
      </c>
      <c r="E93" s="82"/>
      <c r="F93" s="82" t="s">
        <v>686</v>
      </c>
      <c r="G93" s="86" t="s">
        <v>687</v>
      </c>
      <c r="H93" s="83" t="s">
        <v>376</v>
      </c>
      <c r="I93" s="346" t="s">
        <v>688</v>
      </c>
      <c r="J93" s="347"/>
      <c r="K93" s="366"/>
      <c r="L93" s="81" t="s">
        <v>377</v>
      </c>
      <c r="M93" s="84"/>
      <c r="N93" s="84"/>
      <c r="O93" s="84"/>
    </row>
    <row r="94" spans="1:15" s="76" customFormat="1" ht="192">
      <c r="A94" s="81">
        <f t="shared" si="1"/>
        <v>90</v>
      </c>
      <c r="B94" s="347" t="s">
        <v>366</v>
      </c>
      <c r="C94" s="347" t="s">
        <v>673</v>
      </c>
      <c r="D94" s="85" t="s">
        <v>689</v>
      </c>
      <c r="E94" s="82"/>
      <c r="F94" s="82" t="s">
        <v>690</v>
      </c>
      <c r="G94" s="86" t="s">
        <v>691</v>
      </c>
      <c r="H94" s="83" t="s">
        <v>376</v>
      </c>
      <c r="I94" s="346" t="s">
        <v>692</v>
      </c>
      <c r="J94" s="347"/>
      <c r="K94" s="366"/>
      <c r="L94" s="81" t="s">
        <v>388</v>
      </c>
      <c r="M94" s="84"/>
      <c r="N94" s="84"/>
      <c r="O94" s="84"/>
    </row>
    <row r="95" spans="1:15" s="76" customFormat="1" ht="144">
      <c r="A95" s="81">
        <f t="shared" si="1"/>
        <v>91</v>
      </c>
      <c r="B95" s="347" t="s">
        <v>366</v>
      </c>
      <c r="C95" s="347" t="s">
        <v>673</v>
      </c>
      <c r="D95" s="85" t="s">
        <v>693</v>
      </c>
      <c r="E95" s="82"/>
      <c r="F95" s="82" t="s">
        <v>694</v>
      </c>
      <c r="G95" s="346" t="s">
        <v>695</v>
      </c>
      <c r="H95" s="83" t="s">
        <v>340</v>
      </c>
      <c r="I95" s="346"/>
      <c r="J95" s="347"/>
      <c r="K95" s="365">
        <v>46113</v>
      </c>
      <c r="L95" s="81" t="s">
        <v>373</v>
      </c>
      <c r="M95" s="84"/>
      <c r="N95" s="84"/>
      <c r="O95" s="84"/>
    </row>
    <row r="96" spans="1:15" s="76" customFormat="1" ht="200.25" customHeight="1">
      <c r="A96" s="81">
        <f t="shared" si="1"/>
        <v>92</v>
      </c>
      <c r="B96" s="347" t="s">
        <v>366</v>
      </c>
      <c r="C96" s="347" t="s">
        <v>673</v>
      </c>
      <c r="D96" s="85" t="s">
        <v>696</v>
      </c>
      <c r="E96" s="82"/>
      <c r="F96" s="82" t="s">
        <v>697</v>
      </c>
      <c r="G96" s="346" t="s">
        <v>698</v>
      </c>
      <c r="H96" s="83" t="s">
        <v>376</v>
      </c>
      <c r="I96" s="346" t="s">
        <v>699</v>
      </c>
      <c r="J96" s="347"/>
      <c r="K96" s="366"/>
      <c r="L96" s="81" t="s">
        <v>377</v>
      </c>
      <c r="M96" s="84"/>
      <c r="N96" s="84"/>
      <c r="O96" s="84"/>
    </row>
    <row r="97" spans="1:15" s="76" customFormat="1" ht="48">
      <c r="A97" s="81">
        <f t="shared" si="1"/>
        <v>93</v>
      </c>
      <c r="B97" s="347" t="s">
        <v>366</v>
      </c>
      <c r="C97" s="347" t="s">
        <v>673</v>
      </c>
      <c r="D97" s="85" t="s">
        <v>700</v>
      </c>
      <c r="E97" s="82"/>
      <c r="F97" s="82" t="s">
        <v>701</v>
      </c>
      <c r="G97" s="346" t="s">
        <v>702</v>
      </c>
      <c r="H97" s="83" t="s">
        <v>376</v>
      </c>
      <c r="I97" s="346" t="s">
        <v>703</v>
      </c>
      <c r="J97" s="347"/>
      <c r="K97" s="366"/>
      <c r="L97" s="81" t="s">
        <v>377</v>
      </c>
      <c r="M97" s="84"/>
      <c r="N97" s="84"/>
      <c r="O97" s="84"/>
    </row>
    <row r="98" spans="1:15" s="76" customFormat="1" ht="72">
      <c r="A98" s="81">
        <f t="shared" si="1"/>
        <v>94</v>
      </c>
      <c r="B98" s="347" t="s">
        <v>366</v>
      </c>
      <c r="C98" s="347" t="s">
        <v>673</v>
      </c>
      <c r="D98" s="85" t="s">
        <v>704</v>
      </c>
      <c r="E98" s="82"/>
      <c r="F98" s="82" t="s">
        <v>705</v>
      </c>
      <c r="G98" s="346" t="s">
        <v>706</v>
      </c>
      <c r="H98" s="83" t="s">
        <v>340</v>
      </c>
      <c r="I98" s="346"/>
      <c r="J98" s="347"/>
      <c r="K98" s="365">
        <v>46113</v>
      </c>
      <c r="L98" s="81" t="s">
        <v>373</v>
      </c>
      <c r="M98" s="84"/>
      <c r="N98" s="84"/>
      <c r="O98" s="84"/>
    </row>
    <row r="99" spans="1:15" s="76" customFormat="1" ht="174.75" customHeight="1">
      <c r="A99" s="81">
        <f t="shared" si="1"/>
        <v>95</v>
      </c>
      <c r="B99" s="347" t="s">
        <v>366</v>
      </c>
      <c r="C99" s="347" t="s">
        <v>673</v>
      </c>
      <c r="D99" s="85" t="s">
        <v>704</v>
      </c>
      <c r="E99" s="82"/>
      <c r="F99" s="82" t="s">
        <v>707</v>
      </c>
      <c r="G99" s="346" t="s">
        <v>708</v>
      </c>
      <c r="H99" s="83" t="s">
        <v>376</v>
      </c>
      <c r="I99" s="346"/>
      <c r="J99" s="347"/>
      <c r="K99" s="366"/>
      <c r="L99" s="81" t="s">
        <v>377</v>
      </c>
      <c r="M99" s="84"/>
      <c r="N99" s="84"/>
      <c r="O99" s="84"/>
    </row>
    <row r="100" spans="1:15" s="76" customFormat="1" ht="180">
      <c r="A100" s="81">
        <f t="shared" si="1"/>
        <v>96</v>
      </c>
      <c r="B100" s="347" t="s">
        <v>366</v>
      </c>
      <c r="C100" s="347" t="s">
        <v>673</v>
      </c>
      <c r="D100" s="85" t="s">
        <v>709</v>
      </c>
      <c r="E100" s="82"/>
      <c r="F100" s="82" t="s">
        <v>710</v>
      </c>
      <c r="G100" s="99" t="s">
        <v>711</v>
      </c>
      <c r="H100" s="83" t="s">
        <v>340</v>
      </c>
      <c r="I100" s="433" t="s">
        <v>712</v>
      </c>
      <c r="J100" s="347"/>
      <c r="K100" s="365">
        <v>46113</v>
      </c>
      <c r="L100" s="81" t="s">
        <v>373</v>
      </c>
      <c r="M100" s="84"/>
      <c r="N100" s="84"/>
      <c r="O100" s="84"/>
    </row>
    <row r="101" spans="1:15" s="76" customFormat="1" ht="175.5" customHeight="1">
      <c r="A101" s="81">
        <f t="shared" si="1"/>
        <v>97</v>
      </c>
      <c r="B101" s="347" t="s">
        <v>366</v>
      </c>
      <c r="C101" s="347" t="s">
        <v>673</v>
      </c>
      <c r="D101" s="85" t="s">
        <v>709</v>
      </c>
      <c r="E101" s="82"/>
      <c r="F101" s="82" t="s">
        <v>713</v>
      </c>
      <c r="G101" s="99" t="s">
        <v>714</v>
      </c>
      <c r="H101" s="83" t="s">
        <v>376</v>
      </c>
      <c r="I101" s="434"/>
      <c r="J101" s="347"/>
      <c r="K101" s="366"/>
      <c r="L101" s="81" t="s">
        <v>377</v>
      </c>
      <c r="M101" s="84"/>
      <c r="N101" s="84"/>
      <c r="O101" s="84"/>
    </row>
    <row r="102" spans="1:15" s="76" customFormat="1" ht="168">
      <c r="A102" s="81">
        <f t="shared" si="1"/>
        <v>98</v>
      </c>
      <c r="B102" s="347" t="s">
        <v>366</v>
      </c>
      <c r="C102" s="347" t="s">
        <v>673</v>
      </c>
      <c r="D102" s="85" t="s">
        <v>715</v>
      </c>
      <c r="E102" s="82"/>
      <c r="F102" s="82" t="s">
        <v>716</v>
      </c>
      <c r="G102" s="99" t="s">
        <v>717</v>
      </c>
      <c r="H102" s="83" t="s">
        <v>376</v>
      </c>
      <c r="I102" s="346" t="s">
        <v>699</v>
      </c>
      <c r="J102" s="347"/>
      <c r="K102" s="366"/>
      <c r="L102" s="81" t="s">
        <v>377</v>
      </c>
      <c r="M102" s="84"/>
      <c r="N102" s="84"/>
      <c r="O102" s="84"/>
    </row>
    <row r="103" spans="1:15" s="95" customFormat="1" ht="144">
      <c r="A103" s="81">
        <f t="shared" si="1"/>
        <v>99</v>
      </c>
      <c r="B103" s="347" t="s">
        <v>366</v>
      </c>
      <c r="C103" s="347" t="s">
        <v>673</v>
      </c>
      <c r="D103" s="85" t="s">
        <v>718</v>
      </c>
      <c r="E103" s="82"/>
      <c r="F103" s="82" t="s">
        <v>719</v>
      </c>
      <c r="G103" s="346" t="s">
        <v>720</v>
      </c>
      <c r="H103" s="83" t="s">
        <v>376</v>
      </c>
      <c r="I103" s="346" t="s">
        <v>721</v>
      </c>
      <c r="J103" s="347"/>
      <c r="K103" s="366"/>
      <c r="L103" s="81" t="s">
        <v>388</v>
      </c>
      <c r="M103" s="84"/>
      <c r="N103" s="84"/>
      <c r="O103" s="84"/>
    </row>
    <row r="104" spans="1:15" s="76" customFormat="1" ht="36">
      <c r="A104" s="81">
        <f t="shared" si="1"/>
        <v>100</v>
      </c>
      <c r="B104" s="347" t="s">
        <v>366</v>
      </c>
      <c r="C104" s="347" t="s">
        <v>673</v>
      </c>
      <c r="D104" s="85" t="s">
        <v>722</v>
      </c>
      <c r="E104" s="82"/>
      <c r="F104" s="82" t="s">
        <v>723</v>
      </c>
      <c r="G104" s="346" t="s">
        <v>724</v>
      </c>
      <c r="H104" s="83" t="s">
        <v>376</v>
      </c>
      <c r="I104" s="346"/>
      <c r="J104" s="347"/>
      <c r="K104" s="366"/>
      <c r="L104" s="81" t="s">
        <v>388</v>
      </c>
      <c r="M104" s="84"/>
      <c r="N104" s="84"/>
      <c r="O104" s="84"/>
    </row>
    <row r="105" spans="1:15" s="76" customFormat="1" ht="48">
      <c r="A105" s="81">
        <f t="shared" si="1"/>
        <v>101</v>
      </c>
      <c r="B105" s="347" t="s">
        <v>366</v>
      </c>
      <c r="C105" s="347" t="s">
        <v>673</v>
      </c>
      <c r="D105" s="85" t="s">
        <v>725</v>
      </c>
      <c r="E105" s="82"/>
      <c r="F105" s="82" t="s">
        <v>726</v>
      </c>
      <c r="G105" s="346" t="s">
        <v>727</v>
      </c>
      <c r="H105" s="83" t="s">
        <v>340</v>
      </c>
      <c r="I105" s="346"/>
      <c r="J105" s="347"/>
      <c r="K105" s="365">
        <v>46113</v>
      </c>
      <c r="L105" s="81" t="s">
        <v>373</v>
      </c>
      <c r="M105" s="84"/>
      <c r="N105" s="84"/>
      <c r="O105" s="84"/>
    </row>
    <row r="106" spans="1:15" s="76" customFormat="1" ht="120">
      <c r="A106" s="81">
        <f t="shared" si="1"/>
        <v>102</v>
      </c>
      <c r="B106" s="347" t="s">
        <v>366</v>
      </c>
      <c r="C106" s="347" t="s">
        <v>728</v>
      </c>
      <c r="D106" s="85" t="s">
        <v>729</v>
      </c>
      <c r="E106" s="82"/>
      <c r="F106" s="82" t="s">
        <v>730</v>
      </c>
      <c r="G106" s="346" t="s">
        <v>731</v>
      </c>
      <c r="H106" s="83" t="s">
        <v>340</v>
      </c>
      <c r="I106" s="433" t="s">
        <v>732</v>
      </c>
      <c r="J106" s="347"/>
      <c r="K106" s="365">
        <v>46113</v>
      </c>
      <c r="L106" s="81" t="s">
        <v>373</v>
      </c>
      <c r="M106" s="84"/>
      <c r="N106" s="84"/>
      <c r="O106" s="84"/>
    </row>
    <row r="107" spans="1:15" s="76" customFormat="1" ht="51.75" customHeight="1">
      <c r="A107" s="81">
        <f t="shared" si="1"/>
        <v>103</v>
      </c>
      <c r="B107" s="347" t="s">
        <v>366</v>
      </c>
      <c r="C107" s="347" t="s">
        <v>728</v>
      </c>
      <c r="D107" s="85" t="s">
        <v>729</v>
      </c>
      <c r="E107" s="82"/>
      <c r="F107" s="82" t="s">
        <v>733</v>
      </c>
      <c r="G107" s="346" t="s">
        <v>734</v>
      </c>
      <c r="H107" s="83" t="s">
        <v>376</v>
      </c>
      <c r="I107" s="434"/>
      <c r="J107" s="347"/>
      <c r="K107" s="366"/>
      <c r="L107" s="81" t="s">
        <v>377</v>
      </c>
      <c r="M107" s="84"/>
      <c r="N107" s="84"/>
      <c r="O107" s="84"/>
    </row>
    <row r="108" spans="1:15" s="76" customFormat="1" ht="120">
      <c r="A108" s="81">
        <f t="shared" si="1"/>
        <v>104</v>
      </c>
      <c r="B108" s="347" t="s">
        <v>366</v>
      </c>
      <c r="C108" s="347" t="s">
        <v>728</v>
      </c>
      <c r="D108" s="85" t="s">
        <v>735</v>
      </c>
      <c r="E108" s="82"/>
      <c r="F108" s="82" t="s">
        <v>736</v>
      </c>
      <c r="G108" s="346" t="s">
        <v>737</v>
      </c>
      <c r="H108" s="83" t="s">
        <v>340</v>
      </c>
      <c r="I108" s="346"/>
      <c r="J108" s="347"/>
      <c r="K108" s="365">
        <v>46113</v>
      </c>
      <c r="L108" s="81" t="s">
        <v>373</v>
      </c>
      <c r="M108" s="84"/>
      <c r="N108" s="84"/>
      <c r="O108" s="84"/>
    </row>
    <row r="109" spans="1:15" s="95" customFormat="1" ht="78" customHeight="1">
      <c r="A109" s="81">
        <f t="shared" si="1"/>
        <v>105</v>
      </c>
      <c r="B109" s="347" t="s">
        <v>366</v>
      </c>
      <c r="C109" s="347" t="s">
        <v>728</v>
      </c>
      <c r="D109" s="85" t="s">
        <v>738</v>
      </c>
      <c r="E109" s="82"/>
      <c r="F109" s="82" t="s">
        <v>739</v>
      </c>
      <c r="G109" s="346" t="s">
        <v>740</v>
      </c>
      <c r="H109" s="83" t="s">
        <v>376</v>
      </c>
      <c r="I109" s="346"/>
      <c r="J109" s="347"/>
      <c r="K109" s="366"/>
      <c r="L109" s="81" t="s">
        <v>388</v>
      </c>
      <c r="M109" s="84"/>
      <c r="N109" s="84"/>
      <c r="O109" s="84"/>
    </row>
    <row r="110" spans="1:15" s="76" customFormat="1" ht="409.6" customHeight="1">
      <c r="A110" s="81">
        <f t="shared" si="1"/>
        <v>106</v>
      </c>
      <c r="B110" s="347" t="s">
        <v>366</v>
      </c>
      <c r="C110" s="347" t="s">
        <v>728</v>
      </c>
      <c r="D110" s="85" t="s">
        <v>741</v>
      </c>
      <c r="E110" s="82"/>
      <c r="F110" s="82" t="s">
        <v>742</v>
      </c>
      <c r="G110" s="346" t="s">
        <v>743</v>
      </c>
      <c r="H110" s="83" t="s">
        <v>340</v>
      </c>
      <c r="I110" s="360" t="s">
        <v>744</v>
      </c>
      <c r="J110" s="347"/>
      <c r="K110" s="365">
        <v>46113</v>
      </c>
      <c r="L110" s="81" t="s">
        <v>373</v>
      </c>
      <c r="M110" s="84"/>
      <c r="N110" s="84"/>
      <c r="O110" s="84"/>
    </row>
    <row r="111" spans="1:15" s="76" customFormat="1" ht="63" customHeight="1">
      <c r="A111" s="81">
        <f t="shared" si="1"/>
        <v>107</v>
      </c>
      <c r="B111" s="347" t="s">
        <v>366</v>
      </c>
      <c r="C111" s="347" t="s">
        <v>728</v>
      </c>
      <c r="D111" s="85" t="s">
        <v>745</v>
      </c>
      <c r="E111" s="82"/>
      <c r="F111" s="82" t="s">
        <v>746</v>
      </c>
      <c r="G111" s="346" t="s">
        <v>747</v>
      </c>
      <c r="H111" s="83" t="s">
        <v>340</v>
      </c>
      <c r="I111" s="346" t="s">
        <v>748</v>
      </c>
      <c r="J111" s="347"/>
      <c r="K111" s="365">
        <v>46113</v>
      </c>
      <c r="L111" s="81" t="s">
        <v>373</v>
      </c>
      <c r="M111" s="84"/>
      <c r="N111" s="84"/>
      <c r="O111" s="84"/>
    </row>
    <row r="112" spans="1:15" s="76" customFormat="1" ht="168">
      <c r="A112" s="81">
        <f t="shared" si="1"/>
        <v>108</v>
      </c>
      <c r="B112" s="347" t="s">
        <v>366</v>
      </c>
      <c r="C112" s="347" t="s">
        <v>728</v>
      </c>
      <c r="D112" s="85" t="s">
        <v>749</v>
      </c>
      <c r="E112" s="82"/>
      <c r="F112" s="82" t="s">
        <v>750</v>
      </c>
      <c r="G112" s="346" t="s">
        <v>751</v>
      </c>
      <c r="H112" s="83" t="s">
        <v>340</v>
      </c>
      <c r="I112" s="346" t="s">
        <v>748</v>
      </c>
      <c r="J112" s="347"/>
      <c r="K112" s="365">
        <v>46113</v>
      </c>
      <c r="L112" s="81" t="s">
        <v>373</v>
      </c>
      <c r="M112" s="84"/>
      <c r="N112" s="84"/>
      <c r="O112" s="84"/>
    </row>
    <row r="113" spans="1:15" s="76" customFormat="1" ht="180">
      <c r="A113" s="81">
        <f t="shared" si="1"/>
        <v>109</v>
      </c>
      <c r="B113" s="347" t="s">
        <v>366</v>
      </c>
      <c r="C113" s="347" t="s">
        <v>728</v>
      </c>
      <c r="D113" s="85" t="s">
        <v>752</v>
      </c>
      <c r="E113" s="82"/>
      <c r="F113" s="82" t="s">
        <v>753</v>
      </c>
      <c r="G113" s="346" t="s">
        <v>754</v>
      </c>
      <c r="H113" s="83" t="s">
        <v>340</v>
      </c>
      <c r="I113" s="346"/>
      <c r="J113" s="347"/>
      <c r="K113" s="365">
        <v>46113</v>
      </c>
      <c r="L113" s="81" t="s">
        <v>373</v>
      </c>
      <c r="M113" s="84"/>
      <c r="N113" s="84"/>
      <c r="O113" s="84"/>
    </row>
    <row r="114" spans="1:15" s="76" customFormat="1" ht="237" customHeight="1">
      <c r="A114" s="81">
        <f t="shared" si="1"/>
        <v>110</v>
      </c>
      <c r="B114" s="347" t="s">
        <v>366</v>
      </c>
      <c r="C114" s="347" t="s">
        <v>728</v>
      </c>
      <c r="D114" s="85" t="s">
        <v>755</v>
      </c>
      <c r="E114" s="82"/>
      <c r="F114" s="82" t="s">
        <v>756</v>
      </c>
      <c r="G114" s="346" t="s">
        <v>757</v>
      </c>
      <c r="H114" s="83" t="s">
        <v>340</v>
      </c>
      <c r="I114" s="433" t="s">
        <v>758</v>
      </c>
      <c r="J114" s="347"/>
      <c r="K114" s="365">
        <v>46113</v>
      </c>
      <c r="L114" s="81" t="s">
        <v>373</v>
      </c>
      <c r="M114" s="84"/>
      <c r="N114" s="84"/>
      <c r="O114" s="84"/>
    </row>
    <row r="115" spans="1:15" s="76" customFormat="1" ht="115.5" customHeight="1">
      <c r="A115" s="81">
        <f t="shared" si="1"/>
        <v>111</v>
      </c>
      <c r="B115" s="347" t="s">
        <v>366</v>
      </c>
      <c r="C115" s="347" t="s">
        <v>728</v>
      </c>
      <c r="D115" s="85" t="s">
        <v>755</v>
      </c>
      <c r="E115" s="82"/>
      <c r="F115" s="82" t="s">
        <v>759</v>
      </c>
      <c r="G115" s="346" t="s">
        <v>760</v>
      </c>
      <c r="H115" s="83" t="s">
        <v>376</v>
      </c>
      <c r="I115" s="434"/>
      <c r="J115" s="347"/>
      <c r="K115" s="366"/>
      <c r="L115" s="81" t="s">
        <v>388</v>
      </c>
      <c r="M115" s="84"/>
      <c r="N115" s="84"/>
      <c r="O115" s="84"/>
    </row>
    <row r="116" spans="1:15" s="76" customFormat="1" ht="180.75" customHeight="1">
      <c r="A116" s="81">
        <f t="shared" si="1"/>
        <v>112</v>
      </c>
      <c r="B116" s="347" t="s">
        <v>366</v>
      </c>
      <c r="C116" s="347" t="s">
        <v>728</v>
      </c>
      <c r="D116" s="85" t="s">
        <v>761</v>
      </c>
      <c r="E116" s="82"/>
      <c r="F116" s="82" t="s">
        <v>762</v>
      </c>
      <c r="G116" s="346" t="s">
        <v>763</v>
      </c>
      <c r="H116" s="83" t="s">
        <v>340</v>
      </c>
      <c r="I116" s="433" t="s">
        <v>764</v>
      </c>
      <c r="J116" s="347"/>
      <c r="K116" s="365">
        <v>46113</v>
      </c>
      <c r="L116" s="81" t="s">
        <v>373</v>
      </c>
      <c r="M116" s="84"/>
      <c r="N116" s="84"/>
      <c r="O116" s="84"/>
    </row>
    <row r="117" spans="1:15" s="76" customFormat="1" ht="81" customHeight="1">
      <c r="A117" s="81">
        <f t="shared" si="1"/>
        <v>113</v>
      </c>
      <c r="B117" s="347" t="s">
        <v>366</v>
      </c>
      <c r="C117" s="347" t="s">
        <v>728</v>
      </c>
      <c r="D117" s="85" t="s">
        <v>761</v>
      </c>
      <c r="E117" s="82"/>
      <c r="F117" s="82" t="s">
        <v>765</v>
      </c>
      <c r="G117" s="346" t="s">
        <v>766</v>
      </c>
      <c r="H117" s="83" t="s">
        <v>376</v>
      </c>
      <c r="I117" s="434"/>
      <c r="J117" s="347"/>
      <c r="K117" s="366"/>
      <c r="L117" s="81" t="s">
        <v>388</v>
      </c>
      <c r="M117" s="84"/>
      <c r="N117" s="84"/>
      <c r="O117" s="84"/>
    </row>
    <row r="118" spans="1:15" s="76" customFormat="1" ht="60">
      <c r="A118" s="81">
        <f t="shared" si="1"/>
        <v>114</v>
      </c>
      <c r="B118" s="347" t="s">
        <v>366</v>
      </c>
      <c r="C118" s="347" t="s">
        <v>728</v>
      </c>
      <c r="D118" s="85" t="s">
        <v>767</v>
      </c>
      <c r="E118" s="82"/>
      <c r="F118" s="82" t="s">
        <v>768</v>
      </c>
      <c r="G118" s="346" t="s">
        <v>769</v>
      </c>
      <c r="H118" s="83" t="s">
        <v>340</v>
      </c>
      <c r="I118" s="346"/>
      <c r="J118" s="347"/>
      <c r="K118" s="365">
        <v>46113</v>
      </c>
      <c r="L118" s="81" t="s">
        <v>373</v>
      </c>
      <c r="M118" s="84"/>
      <c r="N118" s="84"/>
      <c r="O118" s="84"/>
    </row>
    <row r="119" spans="1:15" s="76" customFormat="1" ht="384">
      <c r="A119" s="81">
        <f t="shared" si="1"/>
        <v>115</v>
      </c>
      <c r="B119" s="347" t="s">
        <v>366</v>
      </c>
      <c r="C119" s="347" t="s">
        <v>728</v>
      </c>
      <c r="D119" s="85" t="s">
        <v>770</v>
      </c>
      <c r="E119" s="82"/>
      <c r="F119" s="82" t="s">
        <v>771</v>
      </c>
      <c r="G119" s="346" t="s">
        <v>772</v>
      </c>
      <c r="H119" s="83" t="s">
        <v>376</v>
      </c>
      <c r="I119" s="346" t="s">
        <v>773</v>
      </c>
      <c r="J119" s="347"/>
      <c r="K119" s="366"/>
      <c r="L119" s="81" t="s">
        <v>377</v>
      </c>
      <c r="M119" s="84"/>
      <c r="N119" s="84"/>
      <c r="O119" s="84"/>
    </row>
    <row r="120" spans="1:15" s="76" customFormat="1" ht="237.75" customHeight="1">
      <c r="A120" s="81">
        <f t="shared" si="1"/>
        <v>116</v>
      </c>
      <c r="B120" s="347" t="s">
        <v>366</v>
      </c>
      <c r="C120" s="347" t="s">
        <v>728</v>
      </c>
      <c r="D120" s="85" t="s">
        <v>774</v>
      </c>
      <c r="E120" s="82"/>
      <c r="F120" s="82" t="s">
        <v>775</v>
      </c>
      <c r="G120" s="346" t="s">
        <v>776</v>
      </c>
      <c r="H120" s="83" t="s">
        <v>340</v>
      </c>
      <c r="I120" s="346" t="s">
        <v>777</v>
      </c>
      <c r="J120" s="347"/>
      <c r="K120" s="365">
        <v>46113</v>
      </c>
      <c r="L120" s="81" t="s">
        <v>373</v>
      </c>
      <c r="M120" s="84"/>
      <c r="N120" s="84"/>
      <c r="O120" s="84"/>
    </row>
    <row r="121" spans="1:15" s="76" customFormat="1" ht="51.75" customHeight="1">
      <c r="A121" s="81">
        <f t="shared" si="1"/>
        <v>117</v>
      </c>
      <c r="B121" s="347" t="s">
        <v>366</v>
      </c>
      <c r="C121" s="347" t="s">
        <v>728</v>
      </c>
      <c r="D121" s="85" t="s">
        <v>774</v>
      </c>
      <c r="E121" s="82"/>
      <c r="F121" s="82" t="s">
        <v>778</v>
      </c>
      <c r="G121" s="346" t="s">
        <v>779</v>
      </c>
      <c r="H121" s="83" t="s">
        <v>376</v>
      </c>
      <c r="I121" s="346"/>
      <c r="J121" s="347"/>
      <c r="K121" s="366"/>
      <c r="L121" s="81" t="s">
        <v>388</v>
      </c>
      <c r="M121" s="84"/>
      <c r="N121" s="84"/>
      <c r="O121" s="84"/>
    </row>
    <row r="122" spans="1:15" s="76" customFormat="1" ht="60">
      <c r="A122" s="81">
        <f t="shared" si="1"/>
        <v>118</v>
      </c>
      <c r="B122" s="347" t="s">
        <v>366</v>
      </c>
      <c r="C122" s="347" t="s">
        <v>728</v>
      </c>
      <c r="D122" s="85" t="s">
        <v>780</v>
      </c>
      <c r="E122" s="82"/>
      <c r="F122" s="82" t="s">
        <v>781</v>
      </c>
      <c r="G122" s="346" t="s">
        <v>782</v>
      </c>
      <c r="H122" s="83" t="s">
        <v>340</v>
      </c>
      <c r="I122" s="433" t="s">
        <v>783</v>
      </c>
      <c r="J122" s="347"/>
      <c r="K122" s="365">
        <v>46113</v>
      </c>
      <c r="L122" s="81" t="s">
        <v>373</v>
      </c>
      <c r="M122" s="84"/>
      <c r="N122" s="84"/>
      <c r="O122" s="84"/>
    </row>
    <row r="123" spans="1:15" s="76" customFormat="1" ht="78" customHeight="1">
      <c r="A123" s="81">
        <f t="shared" si="1"/>
        <v>119</v>
      </c>
      <c r="B123" s="347" t="s">
        <v>366</v>
      </c>
      <c r="C123" s="347" t="s">
        <v>728</v>
      </c>
      <c r="D123" s="85" t="s">
        <v>780</v>
      </c>
      <c r="E123" s="82"/>
      <c r="F123" s="82" t="s">
        <v>784</v>
      </c>
      <c r="G123" s="346" t="s">
        <v>785</v>
      </c>
      <c r="H123" s="83" t="s">
        <v>376</v>
      </c>
      <c r="I123" s="434"/>
      <c r="J123" s="347"/>
      <c r="K123" s="366"/>
      <c r="L123" s="81" t="s">
        <v>388</v>
      </c>
      <c r="M123" s="84"/>
      <c r="N123" s="84"/>
      <c r="O123" s="84"/>
    </row>
    <row r="124" spans="1:15" s="76" customFormat="1" ht="144">
      <c r="A124" s="81">
        <f t="shared" si="1"/>
        <v>120</v>
      </c>
      <c r="B124" s="347" t="s">
        <v>366</v>
      </c>
      <c r="C124" s="347" t="s">
        <v>728</v>
      </c>
      <c r="D124" s="85" t="s">
        <v>786</v>
      </c>
      <c r="E124" s="82"/>
      <c r="F124" s="82" t="s">
        <v>787</v>
      </c>
      <c r="G124" s="346" t="s">
        <v>788</v>
      </c>
      <c r="H124" s="83" t="s">
        <v>340</v>
      </c>
      <c r="I124" s="433" t="s">
        <v>789</v>
      </c>
      <c r="J124" s="347"/>
      <c r="K124" s="365">
        <v>46113</v>
      </c>
      <c r="L124" s="81" t="s">
        <v>373</v>
      </c>
      <c r="M124" s="84"/>
      <c r="N124" s="84"/>
      <c r="O124" s="84"/>
    </row>
    <row r="125" spans="1:15" s="76" customFormat="1" ht="76.5" customHeight="1">
      <c r="A125" s="81">
        <f t="shared" si="1"/>
        <v>121</v>
      </c>
      <c r="B125" s="347" t="s">
        <v>366</v>
      </c>
      <c r="C125" s="347" t="s">
        <v>728</v>
      </c>
      <c r="D125" s="85" t="s">
        <v>790</v>
      </c>
      <c r="E125" s="82"/>
      <c r="F125" s="82" t="s">
        <v>791</v>
      </c>
      <c r="G125" s="346" t="s">
        <v>792</v>
      </c>
      <c r="H125" s="83" t="s">
        <v>376</v>
      </c>
      <c r="I125" s="433"/>
      <c r="J125" s="347"/>
      <c r="K125" s="366"/>
      <c r="L125" s="81" t="s">
        <v>388</v>
      </c>
      <c r="M125" s="84"/>
      <c r="N125" s="84"/>
      <c r="O125" s="84"/>
    </row>
    <row r="126" spans="1:15" s="76" customFormat="1" ht="57" customHeight="1">
      <c r="A126" s="81">
        <f t="shared" si="1"/>
        <v>122</v>
      </c>
      <c r="B126" s="347" t="s">
        <v>366</v>
      </c>
      <c r="C126" s="347" t="s">
        <v>728</v>
      </c>
      <c r="D126" s="85" t="s">
        <v>786</v>
      </c>
      <c r="E126" s="82"/>
      <c r="F126" s="82" t="s">
        <v>793</v>
      </c>
      <c r="G126" s="346" t="s">
        <v>794</v>
      </c>
      <c r="H126" s="83" t="s">
        <v>376</v>
      </c>
      <c r="I126" s="434"/>
      <c r="J126" s="347"/>
      <c r="K126" s="366"/>
      <c r="L126" s="81" t="s">
        <v>388</v>
      </c>
      <c r="M126" s="84"/>
      <c r="N126" s="84"/>
      <c r="O126" s="84"/>
    </row>
    <row r="127" spans="1:15" s="76" customFormat="1" ht="108">
      <c r="A127" s="81">
        <f t="shared" si="1"/>
        <v>123</v>
      </c>
      <c r="B127" s="347" t="s">
        <v>366</v>
      </c>
      <c r="C127" s="347" t="s">
        <v>728</v>
      </c>
      <c r="D127" s="85" t="s">
        <v>795</v>
      </c>
      <c r="E127" s="82"/>
      <c r="F127" s="82" t="s">
        <v>796</v>
      </c>
      <c r="G127" s="346" t="s">
        <v>797</v>
      </c>
      <c r="H127" s="83" t="s">
        <v>340</v>
      </c>
      <c r="I127" s="346" t="s">
        <v>798</v>
      </c>
      <c r="J127" s="347"/>
      <c r="K127" s="365">
        <v>46113</v>
      </c>
      <c r="L127" s="81" t="s">
        <v>373</v>
      </c>
      <c r="M127" s="84"/>
      <c r="N127" s="84"/>
      <c r="O127" s="84"/>
    </row>
    <row r="128" spans="1:15" s="76" customFormat="1" ht="345.75" customHeight="1">
      <c r="A128" s="81">
        <f t="shared" si="1"/>
        <v>124</v>
      </c>
      <c r="B128" s="347" t="s">
        <v>366</v>
      </c>
      <c r="C128" s="347" t="s">
        <v>728</v>
      </c>
      <c r="D128" s="85" t="s">
        <v>799</v>
      </c>
      <c r="E128" s="82"/>
      <c r="F128" s="82" t="s">
        <v>800</v>
      </c>
      <c r="G128" s="346" t="s">
        <v>801</v>
      </c>
      <c r="H128" s="83" t="s">
        <v>340</v>
      </c>
      <c r="I128" s="346"/>
      <c r="J128" s="347"/>
      <c r="K128" s="365">
        <v>46113</v>
      </c>
      <c r="L128" s="81" t="s">
        <v>373</v>
      </c>
      <c r="M128" s="84"/>
      <c r="N128" s="84"/>
      <c r="O128" s="84"/>
    </row>
    <row r="129" spans="1:15" s="76" customFormat="1" ht="76.5" customHeight="1">
      <c r="A129" s="81">
        <f t="shared" si="1"/>
        <v>125</v>
      </c>
      <c r="B129" s="347" t="s">
        <v>366</v>
      </c>
      <c r="C129" s="347" t="s">
        <v>728</v>
      </c>
      <c r="D129" s="85" t="s">
        <v>799</v>
      </c>
      <c r="E129" s="82"/>
      <c r="F129" s="82" t="s">
        <v>802</v>
      </c>
      <c r="G129" s="346" t="s">
        <v>803</v>
      </c>
      <c r="H129" s="83" t="s">
        <v>376</v>
      </c>
      <c r="I129" s="346"/>
      <c r="J129" s="347"/>
      <c r="K129" s="366"/>
      <c r="L129" s="81" t="s">
        <v>388</v>
      </c>
      <c r="M129" s="84"/>
      <c r="N129" s="84"/>
      <c r="O129" s="84"/>
    </row>
    <row r="130" spans="1:15" s="76" customFormat="1" ht="60">
      <c r="A130" s="81">
        <f t="shared" si="1"/>
        <v>126</v>
      </c>
      <c r="B130" s="347" t="s">
        <v>366</v>
      </c>
      <c r="C130" s="347" t="s">
        <v>728</v>
      </c>
      <c r="D130" s="85" t="s">
        <v>804</v>
      </c>
      <c r="E130" s="82"/>
      <c r="F130" s="82" t="s">
        <v>805</v>
      </c>
      <c r="G130" s="346" t="s">
        <v>806</v>
      </c>
      <c r="H130" s="83" t="s">
        <v>376</v>
      </c>
      <c r="I130" s="346"/>
      <c r="J130" s="347"/>
      <c r="K130" s="366"/>
      <c r="L130" s="81" t="s">
        <v>388</v>
      </c>
      <c r="M130" s="84"/>
      <c r="N130" s="84"/>
      <c r="O130" s="84"/>
    </row>
    <row r="131" spans="1:15" s="76" customFormat="1" ht="108">
      <c r="A131" s="81">
        <f t="shared" si="1"/>
        <v>127</v>
      </c>
      <c r="B131" s="347" t="s">
        <v>366</v>
      </c>
      <c r="C131" s="347" t="s">
        <v>728</v>
      </c>
      <c r="D131" s="85" t="s">
        <v>807</v>
      </c>
      <c r="E131" s="82"/>
      <c r="F131" s="82" t="s">
        <v>808</v>
      </c>
      <c r="G131" s="346" t="s">
        <v>809</v>
      </c>
      <c r="H131" s="83" t="s">
        <v>340</v>
      </c>
      <c r="I131" s="346"/>
      <c r="J131" s="347"/>
      <c r="K131" s="365">
        <v>46113</v>
      </c>
      <c r="L131" s="81" t="s">
        <v>373</v>
      </c>
      <c r="M131" s="84"/>
      <c r="N131" s="84"/>
      <c r="O131" s="84"/>
    </row>
    <row r="132" spans="1:15" s="76" customFormat="1" ht="84">
      <c r="A132" s="81">
        <f t="shared" si="1"/>
        <v>128</v>
      </c>
      <c r="B132" s="347" t="s">
        <v>366</v>
      </c>
      <c r="C132" s="347" t="s">
        <v>728</v>
      </c>
      <c r="D132" s="85" t="s">
        <v>810</v>
      </c>
      <c r="E132" s="82"/>
      <c r="F132" s="82" t="s">
        <v>811</v>
      </c>
      <c r="G132" s="346" t="s">
        <v>812</v>
      </c>
      <c r="H132" s="83" t="s">
        <v>376</v>
      </c>
      <c r="I132" s="346"/>
      <c r="J132" s="347"/>
      <c r="K132" s="366"/>
      <c r="L132" s="81" t="s">
        <v>388</v>
      </c>
      <c r="M132" s="84"/>
      <c r="N132" s="84"/>
      <c r="O132" s="84"/>
    </row>
    <row r="133" spans="1:15" s="76" customFormat="1" ht="48">
      <c r="A133" s="81">
        <f t="shared" si="1"/>
        <v>129</v>
      </c>
      <c r="B133" s="347" t="s">
        <v>366</v>
      </c>
      <c r="C133" s="347" t="s">
        <v>728</v>
      </c>
      <c r="D133" s="85" t="s">
        <v>813</v>
      </c>
      <c r="E133" s="82"/>
      <c r="F133" s="82" t="s">
        <v>814</v>
      </c>
      <c r="G133" s="346" t="s">
        <v>815</v>
      </c>
      <c r="H133" s="83" t="s">
        <v>340</v>
      </c>
      <c r="I133" s="346"/>
      <c r="J133" s="347"/>
      <c r="K133" s="365">
        <v>46113</v>
      </c>
      <c r="L133" s="81" t="s">
        <v>373</v>
      </c>
      <c r="M133" s="84"/>
      <c r="N133" s="84"/>
      <c r="O133" s="84"/>
    </row>
    <row r="134" spans="1:15" s="93" customFormat="1" ht="108">
      <c r="A134" s="81">
        <f t="shared" ref="A134:A197" si="2">ROW()-4</f>
        <v>130</v>
      </c>
      <c r="B134" s="347" t="s">
        <v>366</v>
      </c>
      <c r="C134" s="347" t="s">
        <v>728</v>
      </c>
      <c r="D134" s="85" t="s">
        <v>816</v>
      </c>
      <c r="E134" s="82"/>
      <c r="F134" s="82" t="s">
        <v>817</v>
      </c>
      <c r="G134" s="346" t="s">
        <v>818</v>
      </c>
      <c r="H134" s="83" t="s">
        <v>376</v>
      </c>
      <c r="I134" s="346"/>
      <c r="J134" s="347"/>
      <c r="K134" s="366"/>
      <c r="L134" s="81" t="s">
        <v>388</v>
      </c>
      <c r="M134" s="84"/>
      <c r="N134" s="84"/>
      <c r="O134" s="84"/>
    </row>
    <row r="135" spans="1:15" s="93" customFormat="1" ht="126" customHeight="1">
      <c r="A135" s="81">
        <f t="shared" si="2"/>
        <v>131</v>
      </c>
      <c r="B135" s="347" t="s">
        <v>366</v>
      </c>
      <c r="C135" s="347" t="s">
        <v>728</v>
      </c>
      <c r="D135" s="85" t="s">
        <v>819</v>
      </c>
      <c r="E135" s="82"/>
      <c r="F135" s="82" t="s">
        <v>820</v>
      </c>
      <c r="G135" s="346" t="s">
        <v>821</v>
      </c>
      <c r="H135" s="83" t="s">
        <v>376</v>
      </c>
      <c r="I135" s="346"/>
      <c r="J135" s="347"/>
      <c r="K135" s="366"/>
      <c r="L135" s="81" t="s">
        <v>377</v>
      </c>
      <c r="M135" s="84"/>
      <c r="N135" s="84"/>
      <c r="O135" s="84"/>
    </row>
    <row r="136" spans="1:15" s="76" customFormat="1" ht="204">
      <c r="A136" s="81">
        <f t="shared" si="2"/>
        <v>132</v>
      </c>
      <c r="B136" s="347" t="s">
        <v>366</v>
      </c>
      <c r="C136" s="347" t="s">
        <v>728</v>
      </c>
      <c r="D136" s="85" t="s">
        <v>822</v>
      </c>
      <c r="E136" s="82"/>
      <c r="F136" s="82" t="s">
        <v>823</v>
      </c>
      <c r="G136" s="346" t="s">
        <v>824</v>
      </c>
      <c r="H136" s="83" t="s">
        <v>340</v>
      </c>
      <c r="I136" s="346" t="s">
        <v>825</v>
      </c>
      <c r="J136" s="347"/>
      <c r="K136" s="365">
        <v>46113</v>
      </c>
      <c r="L136" s="81" t="s">
        <v>373</v>
      </c>
      <c r="M136" s="84"/>
      <c r="N136" s="84"/>
      <c r="O136" s="84"/>
    </row>
    <row r="137" spans="1:15" s="76" customFormat="1" ht="108">
      <c r="A137" s="81">
        <f t="shared" si="2"/>
        <v>133</v>
      </c>
      <c r="B137" s="347" t="s">
        <v>366</v>
      </c>
      <c r="C137" s="347" t="s">
        <v>728</v>
      </c>
      <c r="D137" s="85" t="s">
        <v>826</v>
      </c>
      <c r="E137" s="82"/>
      <c r="F137" s="82" t="s">
        <v>827</v>
      </c>
      <c r="G137" s="346" t="s">
        <v>828</v>
      </c>
      <c r="H137" s="83" t="s">
        <v>376</v>
      </c>
      <c r="I137" s="346"/>
      <c r="J137" s="347"/>
      <c r="K137" s="366"/>
      <c r="L137" s="81" t="s">
        <v>377</v>
      </c>
      <c r="M137" s="84"/>
      <c r="N137" s="84"/>
      <c r="O137" s="84"/>
    </row>
    <row r="138" spans="1:15" s="93" customFormat="1" ht="72">
      <c r="A138" s="81">
        <f t="shared" si="2"/>
        <v>134</v>
      </c>
      <c r="B138" s="347" t="s">
        <v>366</v>
      </c>
      <c r="C138" s="347" t="s">
        <v>728</v>
      </c>
      <c r="D138" s="85"/>
      <c r="E138" s="82"/>
      <c r="F138" s="82" t="s">
        <v>829</v>
      </c>
      <c r="G138" s="346" t="s">
        <v>830</v>
      </c>
      <c r="H138" s="83" t="s">
        <v>376</v>
      </c>
      <c r="I138" s="346" t="s">
        <v>831</v>
      </c>
      <c r="J138" s="347" t="s">
        <v>667</v>
      </c>
      <c r="K138" s="365"/>
      <c r="L138" s="81" t="s">
        <v>388</v>
      </c>
      <c r="M138" s="84"/>
      <c r="N138" s="84"/>
      <c r="O138" s="84"/>
    </row>
    <row r="139" spans="1:15" s="93" customFormat="1" ht="372">
      <c r="A139" s="81">
        <f t="shared" si="2"/>
        <v>135</v>
      </c>
      <c r="B139" s="347" t="s">
        <v>366</v>
      </c>
      <c r="C139" s="347" t="s">
        <v>728</v>
      </c>
      <c r="D139" s="85"/>
      <c r="E139" s="82" t="s">
        <v>832</v>
      </c>
      <c r="F139" s="82" t="s">
        <v>833</v>
      </c>
      <c r="G139" s="346" t="s">
        <v>834</v>
      </c>
      <c r="H139" s="83" t="s">
        <v>340</v>
      </c>
      <c r="I139" s="346" t="s">
        <v>835</v>
      </c>
      <c r="J139" s="347" t="s">
        <v>836</v>
      </c>
      <c r="K139" s="365">
        <v>46478</v>
      </c>
      <c r="L139" s="81" t="s">
        <v>373</v>
      </c>
      <c r="M139" s="84"/>
      <c r="N139" s="84"/>
      <c r="O139" s="84"/>
    </row>
    <row r="140" spans="1:15" s="93" customFormat="1" ht="312">
      <c r="A140" s="81">
        <f t="shared" si="2"/>
        <v>136</v>
      </c>
      <c r="B140" s="347" t="s">
        <v>366</v>
      </c>
      <c r="C140" s="347" t="s">
        <v>728</v>
      </c>
      <c r="D140" s="85"/>
      <c r="E140" s="82" t="s">
        <v>837</v>
      </c>
      <c r="F140" s="82" t="s">
        <v>838</v>
      </c>
      <c r="G140" s="346" t="s">
        <v>839</v>
      </c>
      <c r="H140" s="83" t="s">
        <v>340</v>
      </c>
      <c r="I140" s="346" t="s">
        <v>840</v>
      </c>
      <c r="J140" s="347" t="s">
        <v>841</v>
      </c>
      <c r="K140" s="365">
        <v>46478</v>
      </c>
      <c r="L140" s="81" t="s">
        <v>373</v>
      </c>
      <c r="M140" s="84"/>
      <c r="N140" s="84"/>
      <c r="O140" s="84"/>
    </row>
    <row r="141" spans="1:15" s="76" customFormat="1" ht="48">
      <c r="A141" s="81">
        <f t="shared" si="2"/>
        <v>137</v>
      </c>
      <c r="B141" s="347" t="s">
        <v>366</v>
      </c>
      <c r="C141" s="347" t="s">
        <v>728</v>
      </c>
      <c r="D141" s="85" t="s">
        <v>842</v>
      </c>
      <c r="E141" s="82"/>
      <c r="F141" s="82" t="s">
        <v>843</v>
      </c>
      <c r="G141" s="346" t="s">
        <v>844</v>
      </c>
      <c r="H141" s="83" t="s">
        <v>376</v>
      </c>
      <c r="I141" s="346"/>
      <c r="J141" s="347"/>
      <c r="K141" s="366"/>
      <c r="L141" s="81" t="s">
        <v>388</v>
      </c>
      <c r="M141" s="84"/>
      <c r="N141" s="84"/>
      <c r="O141" s="84"/>
    </row>
    <row r="142" spans="1:15" s="95" customFormat="1" ht="144">
      <c r="A142" s="81">
        <f t="shared" si="2"/>
        <v>138</v>
      </c>
      <c r="B142" s="347" t="s">
        <v>366</v>
      </c>
      <c r="C142" s="347" t="s">
        <v>728</v>
      </c>
      <c r="D142" s="85" t="s">
        <v>845</v>
      </c>
      <c r="E142" s="82"/>
      <c r="F142" s="82" t="s">
        <v>846</v>
      </c>
      <c r="G142" s="346" t="s">
        <v>847</v>
      </c>
      <c r="H142" s="83" t="s">
        <v>340</v>
      </c>
      <c r="I142" s="346"/>
      <c r="J142" s="347"/>
      <c r="K142" s="365">
        <v>46113</v>
      </c>
      <c r="L142" s="81" t="s">
        <v>373</v>
      </c>
      <c r="M142" s="84"/>
      <c r="N142" s="84"/>
      <c r="O142" s="84"/>
    </row>
    <row r="143" spans="1:15" s="76" customFormat="1" ht="156">
      <c r="A143" s="81">
        <f t="shared" si="2"/>
        <v>139</v>
      </c>
      <c r="B143" s="347" t="s">
        <v>366</v>
      </c>
      <c r="C143" s="347" t="s">
        <v>728</v>
      </c>
      <c r="D143" s="85" t="s">
        <v>848</v>
      </c>
      <c r="E143" s="82"/>
      <c r="F143" s="82" t="s">
        <v>849</v>
      </c>
      <c r="G143" s="346" t="s">
        <v>850</v>
      </c>
      <c r="H143" s="83" t="s">
        <v>376</v>
      </c>
      <c r="I143" s="346" t="s">
        <v>851</v>
      </c>
      <c r="J143" s="347"/>
      <c r="K143" s="366"/>
      <c r="L143" s="81" t="s">
        <v>377</v>
      </c>
      <c r="M143" s="84"/>
      <c r="N143" s="84"/>
      <c r="O143" s="84"/>
    </row>
    <row r="144" spans="1:15" s="76" customFormat="1" ht="192">
      <c r="A144" s="81">
        <f t="shared" si="2"/>
        <v>140</v>
      </c>
      <c r="B144" s="347" t="s">
        <v>366</v>
      </c>
      <c r="C144" s="347" t="s">
        <v>852</v>
      </c>
      <c r="D144" s="85" t="s">
        <v>853</v>
      </c>
      <c r="E144" s="82"/>
      <c r="F144" s="82" t="s">
        <v>854</v>
      </c>
      <c r="G144" s="346" t="s">
        <v>855</v>
      </c>
      <c r="H144" s="83" t="s">
        <v>340</v>
      </c>
      <c r="I144" s="433" t="s">
        <v>856</v>
      </c>
      <c r="J144" s="347"/>
      <c r="K144" s="365">
        <v>46113</v>
      </c>
      <c r="L144" s="81" t="s">
        <v>373</v>
      </c>
      <c r="M144" s="84"/>
      <c r="N144" s="84"/>
      <c r="O144" s="84"/>
    </row>
    <row r="145" spans="1:15" s="76" customFormat="1" ht="180">
      <c r="A145" s="81">
        <f t="shared" si="2"/>
        <v>141</v>
      </c>
      <c r="B145" s="347" t="s">
        <v>366</v>
      </c>
      <c r="C145" s="347" t="s">
        <v>852</v>
      </c>
      <c r="D145" s="85" t="s">
        <v>853</v>
      </c>
      <c r="E145" s="82"/>
      <c r="F145" s="82" t="s">
        <v>857</v>
      </c>
      <c r="G145" s="346" t="s">
        <v>858</v>
      </c>
      <c r="H145" s="83" t="s">
        <v>376</v>
      </c>
      <c r="I145" s="434"/>
      <c r="J145" s="347"/>
      <c r="K145" s="366"/>
      <c r="L145" s="81" t="s">
        <v>388</v>
      </c>
      <c r="M145" s="84"/>
      <c r="N145" s="84"/>
      <c r="O145" s="84"/>
    </row>
    <row r="146" spans="1:15" s="76" customFormat="1" ht="132">
      <c r="A146" s="81">
        <f t="shared" si="2"/>
        <v>142</v>
      </c>
      <c r="B146" s="347" t="s">
        <v>366</v>
      </c>
      <c r="C146" s="347" t="s">
        <v>852</v>
      </c>
      <c r="D146" s="85" t="s">
        <v>859</v>
      </c>
      <c r="E146" s="82"/>
      <c r="F146" s="82" t="s">
        <v>860</v>
      </c>
      <c r="G146" s="346" t="s">
        <v>861</v>
      </c>
      <c r="H146" s="83" t="s">
        <v>376</v>
      </c>
      <c r="I146" s="347"/>
      <c r="J146" s="347"/>
      <c r="K146" s="366"/>
      <c r="L146" s="81" t="s">
        <v>388</v>
      </c>
      <c r="M146" s="84"/>
      <c r="N146" s="84"/>
      <c r="O146" s="84"/>
    </row>
    <row r="147" spans="1:15" s="76" customFormat="1" ht="72">
      <c r="A147" s="81">
        <f t="shared" si="2"/>
        <v>143</v>
      </c>
      <c r="B147" s="347" t="s">
        <v>366</v>
      </c>
      <c r="C147" s="347" t="s">
        <v>852</v>
      </c>
      <c r="D147" s="85" t="s">
        <v>862</v>
      </c>
      <c r="E147" s="82"/>
      <c r="F147" s="82" t="s">
        <v>863</v>
      </c>
      <c r="G147" s="346" t="s">
        <v>864</v>
      </c>
      <c r="H147" s="83" t="s">
        <v>340</v>
      </c>
      <c r="I147" s="346"/>
      <c r="J147" s="347"/>
      <c r="K147" s="365">
        <v>46113</v>
      </c>
      <c r="L147" s="81" t="s">
        <v>373</v>
      </c>
      <c r="M147" s="84"/>
      <c r="N147" s="84"/>
      <c r="O147" s="84"/>
    </row>
    <row r="148" spans="1:15" s="76" customFormat="1" ht="72">
      <c r="A148" s="81">
        <f t="shared" si="2"/>
        <v>144</v>
      </c>
      <c r="B148" s="347" t="s">
        <v>366</v>
      </c>
      <c r="C148" s="347" t="s">
        <v>852</v>
      </c>
      <c r="D148" s="85" t="s">
        <v>865</v>
      </c>
      <c r="E148" s="82"/>
      <c r="F148" s="82" t="s">
        <v>866</v>
      </c>
      <c r="G148" s="346" t="s">
        <v>867</v>
      </c>
      <c r="H148" s="83" t="s">
        <v>376</v>
      </c>
      <c r="I148" s="347"/>
      <c r="J148" s="347"/>
      <c r="K148" s="366"/>
      <c r="L148" s="81" t="s">
        <v>388</v>
      </c>
      <c r="M148" s="84"/>
      <c r="N148" s="84"/>
      <c r="O148" s="84"/>
    </row>
    <row r="149" spans="1:15" s="76" customFormat="1" ht="96">
      <c r="A149" s="81">
        <f t="shared" si="2"/>
        <v>145</v>
      </c>
      <c r="B149" s="347" t="s">
        <v>366</v>
      </c>
      <c r="C149" s="347" t="s">
        <v>852</v>
      </c>
      <c r="D149" s="85" t="s">
        <v>868</v>
      </c>
      <c r="E149" s="82"/>
      <c r="F149" s="82" t="s">
        <v>869</v>
      </c>
      <c r="G149" s="346" t="s">
        <v>870</v>
      </c>
      <c r="H149" s="83" t="s">
        <v>340</v>
      </c>
      <c r="I149" s="346" t="s">
        <v>871</v>
      </c>
      <c r="J149" s="347"/>
      <c r="K149" s="365">
        <v>46113</v>
      </c>
      <c r="L149" s="81" t="s">
        <v>373</v>
      </c>
      <c r="M149" s="84"/>
      <c r="N149" s="84"/>
      <c r="O149" s="84"/>
    </row>
    <row r="150" spans="1:15" s="76" customFormat="1" ht="144">
      <c r="A150" s="81">
        <f t="shared" si="2"/>
        <v>146</v>
      </c>
      <c r="B150" s="347" t="s">
        <v>366</v>
      </c>
      <c r="C150" s="347" t="s">
        <v>852</v>
      </c>
      <c r="D150" s="85" t="s">
        <v>872</v>
      </c>
      <c r="E150" s="82"/>
      <c r="F150" s="82" t="s">
        <v>873</v>
      </c>
      <c r="G150" s="346" t="s">
        <v>874</v>
      </c>
      <c r="H150" s="83" t="s">
        <v>376</v>
      </c>
      <c r="I150" s="346"/>
      <c r="J150" s="347"/>
      <c r="K150" s="366"/>
      <c r="L150" s="81" t="s">
        <v>388</v>
      </c>
      <c r="M150" s="84"/>
      <c r="N150" s="84"/>
      <c r="O150" s="84"/>
    </row>
    <row r="151" spans="1:15" s="76" customFormat="1" ht="48">
      <c r="A151" s="81">
        <f t="shared" si="2"/>
        <v>147</v>
      </c>
      <c r="B151" s="347" t="s">
        <v>366</v>
      </c>
      <c r="C151" s="347" t="s">
        <v>852</v>
      </c>
      <c r="D151" s="85" t="s">
        <v>875</v>
      </c>
      <c r="E151" s="82"/>
      <c r="F151" s="82" t="s">
        <v>876</v>
      </c>
      <c r="G151" s="346" t="s">
        <v>877</v>
      </c>
      <c r="H151" s="83" t="s">
        <v>376</v>
      </c>
      <c r="I151" s="346" t="s">
        <v>878</v>
      </c>
      <c r="J151" s="347"/>
      <c r="K151" s="366"/>
      <c r="L151" s="81" t="s">
        <v>388</v>
      </c>
      <c r="M151" s="84"/>
      <c r="N151" s="84"/>
      <c r="O151" s="84"/>
    </row>
    <row r="152" spans="1:15" s="76" customFormat="1" ht="216">
      <c r="A152" s="81">
        <f t="shared" si="2"/>
        <v>148</v>
      </c>
      <c r="B152" s="347" t="s">
        <v>366</v>
      </c>
      <c r="C152" s="347" t="s">
        <v>852</v>
      </c>
      <c r="D152" s="85" t="s">
        <v>879</v>
      </c>
      <c r="E152" s="82"/>
      <c r="F152" s="82" t="s">
        <v>880</v>
      </c>
      <c r="G152" s="346" t="s">
        <v>881</v>
      </c>
      <c r="H152" s="83" t="s">
        <v>376</v>
      </c>
      <c r="I152" s="346" t="s">
        <v>882</v>
      </c>
      <c r="J152" s="347"/>
      <c r="K152" s="366"/>
      <c r="L152" s="81" t="s">
        <v>388</v>
      </c>
      <c r="M152" s="84"/>
      <c r="N152" s="84"/>
      <c r="O152" s="84"/>
    </row>
    <row r="153" spans="1:15" s="76" customFormat="1" ht="60">
      <c r="A153" s="81">
        <f t="shared" si="2"/>
        <v>149</v>
      </c>
      <c r="B153" s="347" t="s">
        <v>366</v>
      </c>
      <c r="C153" s="347" t="s">
        <v>852</v>
      </c>
      <c r="D153" s="85" t="s">
        <v>883</v>
      </c>
      <c r="E153" s="82"/>
      <c r="F153" s="82" t="s">
        <v>884</v>
      </c>
      <c r="G153" s="346" t="s">
        <v>885</v>
      </c>
      <c r="H153" s="83" t="s">
        <v>340</v>
      </c>
      <c r="I153" s="346"/>
      <c r="J153" s="347"/>
      <c r="K153" s="365">
        <v>46113</v>
      </c>
      <c r="L153" s="81" t="s">
        <v>373</v>
      </c>
      <c r="M153" s="84"/>
      <c r="N153" s="84"/>
      <c r="O153" s="84"/>
    </row>
    <row r="154" spans="1:15" s="76" customFormat="1" ht="67.5" customHeight="1">
      <c r="A154" s="81">
        <f t="shared" si="2"/>
        <v>150</v>
      </c>
      <c r="B154" s="347" t="s">
        <v>366</v>
      </c>
      <c r="C154" s="347" t="s">
        <v>852</v>
      </c>
      <c r="D154" s="85" t="s">
        <v>883</v>
      </c>
      <c r="E154" s="82"/>
      <c r="F154" s="82" t="s">
        <v>886</v>
      </c>
      <c r="G154" s="346" t="s">
        <v>887</v>
      </c>
      <c r="H154" s="83" t="s">
        <v>376</v>
      </c>
      <c r="I154" s="346"/>
      <c r="J154" s="347"/>
      <c r="K154" s="366"/>
      <c r="L154" s="81" t="s">
        <v>388</v>
      </c>
      <c r="M154" s="84"/>
      <c r="N154" s="84"/>
      <c r="O154" s="84"/>
    </row>
    <row r="155" spans="1:15" s="76" customFormat="1" ht="144">
      <c r="A155" s="81">
        <f t="shared" si="2"/>
        <v>151</v>
      </c>
      <c r="B155" s="347" t="s">
        <v>366</v>
      </c>
      <c r="C155" s="347" t="s">
        <v>852</v>
      </c>
      <c r="D155" s="85" t="s">
        <v>888</v>
      </c>
      <c r="E155" s="82"/>
      <c r="F155" s="82" t="s">
        <v>889</v>
      </c>
      <c r="G155" s="346" t="s">
        <v>890</v>
      </c>
      <c r="H155" s="83" t="s">
        <v>340</v>
      </c>
      <c r="I155" s="346" t="s">
        <v>891</v>
      </c>
      <c r="J155" s="347"/>
      <c r="K155" s="365">
        <v>46113</v>
      </c>
      <c r="L155" s="81" t="s">
        <v>373</v>
      </c>
      <c r="M155" s="84"/>
      <c r="N155" s="84"/>
      <c r="O155" s="84"/>
    </row>
    <row r="156" spans="1:15" s="76" customFormat="1" ht="228">
      <c r="A156" s="81">
        <f t="shared" si="2"/>
        <v>152</v>
      </c>
      <c r="B156" s="347" t="s">
        <v>366</v>
      </c>
      <c r="C156" s="347" t="s">
        <v>852</v>
      </c>
      <c r="D156" s="85" t="s">
        <v>892</v>
      </c>
      <c r="E156" s="82"/>
      <c r="F156" s="82" t="s">
        <v>893</v>
      </c>
      <c r="G156" s="346" t="s">
        <v>894</v>
      </c>
      <c r="H156" s="83" t="s">
        <v>340</v>
      </c>
      <c r="I156" s="346" t="s">
        <v>895</v>
      </c>
      <c r="J156" s="347"/>
      <c r="K156" s="365">
        <v>46113</v>
      </c>
      <c r="L156" s="81" t="s">
        <v>373</v>
      </c>
      <c r="M156" s="84"/>
      <c r="N156" s="84"/>
      <c r="O156" s="84"/>
    </row>
    <row r="157" spans="1:15" s="76" customFormat="1" ht="240">
      <c r="A157" s="81">
        <f t="shared" si="2"/>
        <v>153</v>
      </c>
      <c r="B157" s="347" t="s">
        <v>366</v>
      </c>
      <c r="C157" s="347" t="s">
        <v>852</v>
      </c>
      <c r="D157" s="85" t="s">
        <v>892</v>
      </c>
      <c r="E157" s="82"/>
      <c r="F157" s="82" t="s">
        <v>896</v>
      </c>
      <c r="G157" s="346" t="s">
        <v>897</v>
      </c>
      <c r="H157" s="83" t="s">
        <v>376</v>
      </c>
      <c r="I157" s="346"/>
      <c r="J157" s="347"/>
      <c r="K157" s="366"/>
      <c r="L157" s="81" t="s">
        <v>388</v>
      </c>
      <c r="M157" s="84"/>
      <c r="N157" s="84"/>
      <c r="O157" s="84"/>
    </row>
    <row r="158" spans="1:15" s="93" customFormat="1" ht="117" customHeight="1">
      <c r="A158" s="81">
        <f t="shared" si="2"/>
        <v>154</v>
      </c>
      <c r="B158" s="347" t="s">
        <v>366</v>
      </c>
      <c r="C158" s="347" t="s">
        <v>852</v>
      </c>
      <c r="D158" s="85" t="s">
        <v>898</v>
      </c>
      <c r="E158" s="82"/>
      <c r="F158" s="82" t="s">
        <v>899</v>
      </c>
      <c r="G158" s="346" t="s">
        <v>900</v>
      </c>
      <c r="H158" s="83" t="s">
        <v>376</v>
      </c>
      <c r="I158" s="346"/>
      <c r="J158" s="347"/>
      <c r="K158" s="366"/>
      <c r="L158" s="81" t="s">
        <v>388</v>
      </c>
      <c r="M158" s="84"/>
      <c r="N158" s="84"/>
      <c r="O158" s="84"/>
    </row>
    <row r="159" spans="1:15" s="76" customFormat="1" ht="114" customHeight="1">
      <c r="A159" s="81">
        <f t="shared" si="2"/>
        <v>155</v>
      </c>
      <c r="B159" s="347" t="s">
        <v>366</v>
      </c>
      <c r="C159" s="347" t="s">
        <v>852</v>
      </c>
      <c r="D159" s="85" t="s">
        <v>901</v>
      </c>
      <c r="E159" s="82"/>
      <c r="F159" s="82" t="s">
        <v>902</v>
      </c>
      <c r="G159" s="346" t="s">
        <v>903</v>
      </c>
      <c r="H159" s="83" t="s">
        <v>376</v>
      </c>
      <c r="I159" s="346" t="s">
        <v>904</v>
      </c>
      <c r="J159" s="347"/>
      <c r="K159" s="366"/>
      <c r="L159" s="81" t="s">
        <v>377</v>
      </c>
      <c r="M159" s="84"/>
      <c r="N159" s="84"/>
      <c r="O159" s="84"/>
    </row>
    <row r="160" spans="1:15" s="76" customFormat="1" ht="72">
      <c r="A160" s="81">
        <f t="shared" si="2"/>
        <v>156</v>
      </c>
      <c r="B160" s="347" t="s">
        <v>366</v>
      </c>
      <c r="C160" s="347" t="s">
        <v>852</v>
      </c>
      <c r="D160" s="85" t="s">
        <v>905</v>
      </c>
      <c r="E160" s="82"/>
      <c r="F160" s="82" t="s">
        <v>906</v>
      </c>
      <c r="G160" s="346" t="s">
        <v>907</v>
      </c>
      <c r="H160" s="83" t="s">
        <v>340</v>
      </c>
      <c r="I160" s="346"/>
      <c r="J160" s="347"/>
      <c r="K160" s="365">
        <v>46113</v>
      </c>
      <c r="L160" s="81" t="s">
        <v>373</v>
      </c>
      <c r="M160" s="84"/>
      <c r="N160" s="84"/>
      <c r="O160" s="84"/>
    </row>
    <row r="161" spans="1:15" s="76" customFormat="1" ht="84">
      <c r="A161" s="81">
        <f t="shared" si="2"/>
        <v>157</v>
      </c>
      <c r="B161" s="347" t="s">
        <v>366</v>
      </c>
      <c r="C161" s="347" t="s">
        <v>852</v>
      </c>
      <c r="D161" s="85" t="s">
        <v>908</v>
      </c>
      <c r="E161" s="82"/>
      <c r="F161" s="82" t="s">
        <v>909</v>
      </c>
      <c r="G161" s="346" t="s">
        <v>910</v>
      </c>
      <c r="H161" s="83" t="s">
        <v>340</v>
      </c>
      <c r="I161" s="346"/>
      <c r="J161" s="347"/>
      <c r="K161" s="365">
        <v>46113</v>
      </c>
      <c r="L161" s="81" t="s">
        <v>373</v>
      </c>
      <c r="M161" s="84"/>
      <c r="N161" s="84"/>
      <c r="O161" s="84"/>
    </row>
    <row r="162" spans="1:15" s="95" customFormat="1" ht="48">
      <c r="A162" s="81">
        <f t="shared" si="2"/>
        <v>158</v>
      </c>
      <c r="B162" s="347" t="s">
        <v>366</v>
      </c>
      <c r="C162" s="347" t="s">
        <v>852</v>
      </c>
      <c r="D162" s="85" t="s">
        <v>911</v>
      </c>
      <c r="E162" s="82"/>
      <c r="F162" s="82" t="s">
        <v>912</v>
      </c>
      <c r="G162" s="346" t="s">
        <v>913</v>
      </c>
      <c r="H162" s="83" t="s">
        <v>376</v>
      </c>
      <c r="I162" s="346"/>
      <c r="J162" s="347"/>
      <c r="K162" s="366"/>
      <c r="L162" s="81" t="s">
        <v>388</v>
      </c>
      <c r="M162" s="84"/>
      <c r="N162" s="84"/>
      <c r="O162" s="84"/>
    </row>
    <row r="163" spans="1:15" s="76" customFormat="1" ht="48">
      <c r="A163" s="81">
        <f t="shared" si="2"/>
        <v>159</v>
      </c>
      <c r="B163" s="347" t="s">
        <v>366</v>
      </c>
      <c r="C163" s="347" t="s">
        <v>852</v>
      </c>
      <c r="D163" s="85" t="s">
        <v>914</v>
      </c>
      <c r="E163" s="82"/>
      <c r="F163" s="82" t="s">
        <v>915</v>
      </c>
      <c r="G163" s="346" t="s">
        <v>916</v>
      </c>
      <c r="H163" s="83" t="s">
        <v>340</v>
      </c>
      <c r="I163" s="346"/>
      <c r="J163" s="347"/>
      <c r="K163" s="365">
        <v>46113</v>
      </c>
      <c r="L163" s="81" t="s">
        <v>373</v>
      </c>
      <c r="M163" s="84"/>
      <c r="N163" s="84"/>
      <c r="O163" s="84"/>
    </row>
    <row r="164" spans="1:15" s="76" customFormat="1" ht="144">
      <c r="A164" s="81">
        <f t="shared" si="2"/>
        <v>160</v>
      </c>
      <c r="B164" s="347" t="s">
        <v>366</v>
      </c>
      <c r="C164" s="347" t="s">
        <v>852</v>
      </c>
      <c r="D164" s="85" t="s">
        <v>917</v>
      </c>
      <c r="E164" s="82"/>
      <c r="F164" s="82" t="s">
        <v>918</v>
      </c>
      <c r="G164" s="346" t="s">
        <v>919</v>
      </c>
      <c r="H164" s="83" t="s">
        <v>376</v>
      </c>
      <c r="I164" s="346" t="s">
        <v>920</v>
      </c>
      <c r="J164" s="347"/>
      <c r="K164" s="366"/>
      <c r="L164" s="81" t="s">
        <v>377</v>
      </c>
      <c r="M164" s="84"/>
      <c r="N164" s="84"/>
      <c r="O164" s="84"/>
    </row>
    <row r="165" spans="1:15" s="76" customFormat="1" ht="168">
      <c r="A165" s="81">
        <f t="shared" si="2"/>
        <v>161</v>
      </c>
      <c r="B165" s="347" t="s">
        <v>366</v>
      </c>
      <c r="C165" s="347" t="s">
        <v>852</v>
      </c>
      <c r="D165" s="85" t="s">
        <v>921</v>
      </c>
      <c r="E165" s="82"/>
      <c r="F165" s="82" t="s">
        <v>922</v>
      </c>
      <c r="G165" s="346" t="s">
        <v>923</v>
      </c>
      <c r="H165" s="83" t="s">
        <v>376</v>
      </c>
      <c r="I165" s="346"/>
      <c r="J165" s="347"/>
      <c r="K165" s="366"/>
      <c r="L165" s="81" t="s">
        <v>388</v>
      </c>
      <c r="M165" s="84"/>
      <c r="N165" s="84"/>
      <c r="O165" s="84"/>
    </row>
    <row r="166" spans="1:15" s="76" customFormat="1" ht="228">
      <c r="A166" s="81">
        <f t="shared" si="2"/>
        <v>162</v>
      </c>
      <c r="B166" s="347" t="s">
        <v>366</v>
      </c>
      <c r="C166" s="347" t="s">
        <v>852</v>
      </c>
      <c r="D166" s="85" t="s">
        <v>924</v>
      </c>
      <c r="E166" s="82"/>
      <c r="F166" s="82" t="s">
        <v>925</v>
      </c>
      <c r="G166" s="346" t="s">
        <v>926</v>
      </c>
      <c r="H166" s="83" t="s">
        <v>340</v>
      </c>
      <c r="I166" s="433" t="s">
        <v>927</v>
      </c>
      <c r="J166" s="347"/>
      <c r="K166" s="365">
        <v>46113</v>
      </c>
      <c r="L166" s="81" t="s">
        <v>373</v>
      </c>
      <c r="M166" s="84"/>
      <c r="N166" s="84"/>
      <c r="O166" s="84"/>
    </row>
    <row r="167" spans="1:15" s="76" customFormat="1" ht="165" customHeight="1">
      <c r="A167" s="81">
        <f t="shared" si="2"/>
        <v>163</v>
      </c>
      <c r="B167" s="347" t="s">
        <v>366</v>
      </c>
      <c r="C167" s="347" t="s">
        <v>852</v>
      </c>
      <c r="D167" s="85" t="s">
        <v>924</v>
      </c>
      <c r="E167" s="82"/>
      <c r="F167" s="82" t="s">
        <v>928</v>
      </c>
      <c r="G167" s="346" t="s">
        <v>929</v>
      </c>
      <c r="H167" s="83" t="s">
        <v>376</v>
      </c>
      <c r="I167" s="434"/>
      <c r="J167" s="347"/>
      <c r="K167" s="366"/>
      <c r="L167" s="81" t="s">
        <v>388</v>
      </c>
      <c r="M167" s="84"/>
      <c r="N167" s="84"/>
      <c r="O167" s="84"/>
    </row>
    <row r="168" spans="1:15" s="76" customFormat="1" ht="96">
      <c r="A168" s="81">
        <f t="shared" si="2"/>
        <v>164</v>
      </c>
      <c r="B168" s="347" t="s">
        <v>366</v>
      </c>
      <c r="C168" s="347" t="s">
        <v>852</v>
      </c>
      <c r="D168" s="85" t="s">
        <v>930</v>
      </c>
      <c r="E168" s="82"/>
      <c r="F168" s="82" t="s">
        <v>931</v>
      </c>
      <c r="G168" s="346" t="s">
        <v>932</v>
      </c>
      <c r="H168" s="83" t="s">
        <v>340</v>
      </c>
      <c r="I168" s="346"/>
      <c r="J168" s="347"/>
      <c r="K168" s="365">
        <v>46113</v>
      </c>
      <c r="L168" s="81" t="s">
        <v>373</v>
      </c>
      <c r="M168" s="84"/>
      <c r="N168" s="84"/>
      <c r="O168" s="84"/>
    </row>
    <row r="169" spans="1:15" s="76" customFormat="1" ht="96">
      <c r="A169" s="81">
        <f t="shared" si="2"/>
        <v>165</v>
      </c>
      <c r="B169" s="347" t="s">
        <v>366</v>
      </c>
      <c r="C169" s="347" t="s">
        <v>852</v>
      </c>
      <c r="D169" s="85" t="s">
        <v>930</v>
      </c>
      <c r="E169" s="82"/>
      <c r="F169" s="82" t="s">
        <v>933</v>
      </c>
      <c r="G169" s="346" t="s">
        <v>934</v>
      </c>
      <c r="H169" s="83" t="s">
        <v>376</v>
      </c>
      <c r="I169" s="346"/>
      <c r="J169" s="347"/>
      <c r="K169" s="366"/>
      <c r="L169" s="81" t="s">
        <v>388</v>
      </c>
      <c r="M169" s="84"/>
      <c r="N169" s="84"/>
      <c r="O169" s="84"/>
    </row>
    <row r="170" spans="1:15" s="100" customFormat="1" ht="108">
      <c r="A170" s="81">
        <f t="shared" si="2"/>
        <v>166</v>
      </c>
      <c r="B170" s="347" t="s">
        <v>366</v>
      </c>
      <c r="C170" s="347" t="s">
        <v>852</v>
      </c>
      <c r="D170" s="85"/>
      <c r="E170" s="82"/>
      <c r="F170" s="82" t="s">
        <v>935</v>
      </c>
      <c r="G170" s="86" t="s">
        <v>936</v>
      </c>
      <c r="H170" s="83" t="s">
        <v>376</v>
      </c>
      <c r="I170" s="86" t="s">
        <v>937</v>
      </c>
      <c r="J170" s="347" t="s">
        <v>938</v>
      </c>
      <c r="K170" s="367"/>
      <c r="L170" s="81" t="s">
        <v>388</v>
      </c>
      <c r="M170" s="84"/>
      <c r="N170" s="84"/>
      <c r="O170" s="84"/>
    </row>
    <row r="171" spans="1:15" s="76" customFormat="1" ht="276">
      <c r="A171" s="81">
        <f t="shared" si="2"/>
        <v>167</v>
      </c>
      <c r="B171" s="347" t="s">
        <v>366</v>
      </c>
      <c r="C171" s="347" t="s">
        <v>852</v>
      </c>
      <c r="D171" s="85" t="s">
        <v>939</v>
      </c>
      <c r="E171" s="82"/>
      <c r="F171" s="82" t="s">
        <v>940</v>
      </c>
      <c r="G171" s="346" t="s">
        <v>941</v>
      </c>
      <c r="H171" s="83" t="s">
        <v>340</v>
      </c>
      <c r="I171" s="346"/>
      <c r="J171" s="347"/>
      <c r="K171" s="365">
        <v>46113</v>
      </c>
      <c r="L171" s="81" t="s">
        <v>373</v>
      </c>
      <c r="M171" s="84"/>
      <c r="N171" s="84"/>
      <c r="O171" s="84"/>
    </row>
    <row r="172" spans="1:15" s="76" customFormat="1" ht="192">
      <c r="A172" s="81">
        <f t="shared" si="2"/>
        <v>168</v>
      </c>
      <c r="B172" s="347" t="s">
        <v>366</v>
      </c>
      <c r="C172" s="347" t="s">
        <v>852</v>
      </c>
      <c r="D172" s="85" t="s">
        <v>942</v>
      </c>
      <c r="E172" s="82"/>
      <c r="F172" s="82" t="s">
        <v>943</v>
      </c>
      <c r="G172" s="346" t="s">
        <v>944</v>
      </c>
      <c r="H172" s="83" t="s">
        <v>376</v>
      </c>
      <c r="I172" s="346" t="s">
        <v>945</v>
      </c>
      <c r="J172" s="347"/>
      <c r="K172" s="366"/>
      <c r="L172" s="81" t="s">
        <v>377</v>
      </c>
      <c r="M172" s="84"/>
      <c r="N172" s="84"/>
      <c r="O172" s="84"/>
    </row>
    <row r="173" spans="1:15" s="100" customFormat="1" ht="407.25" customHeight="1">
      <c r="A173" s="81">
        <f t="shared" si="2"/>
        <v>169</v>
      </c>
      <c r="B173" s="347" t="s">
        <v>366</v>
      </c>
      <c r="C173" s="347" t="s">
        <v>852</v>
      </c>
      <c r="D173" s="85"/>
      <c r="E173" s="82"/>
      <c r="F173" s="82" t="s">
        <v>946</v>
      </c>
      <c r="G173" s="86" t="s">
        <v>947</v>
      </c>
      <c r="H173" s="83" t="s">
        <v>376</v>
      </c>
      <c r="I173" s="86" t="s">
        <v>948</v>
      </c>
      <c r="J173" s="347" t="s">
        <v>949</v>
      </c>
      <c r="K173" s="367"/>
      <c r="L173" s="81" t="s">
        <v>388</v>
      </c>
      <c r="M173" s="96" t="s">
        <v>550</v>
      </c>
      <c r="N173" s="84"/>
      <c r="O173" s="84"/>
    </row>
    <row r="174" spans="1:15" s="100" customFormat="1" ht="409.5" customHeight="1">
      <c r="A174" s="81">
        <f t="shared" si="2"/>
        <v>170</v>
      </c>
      <c r="B174" s="347" t="s">
        <v>366</v>
      </c>
      <c r="C174" s="347" t="s">
        <v>852</v>
      </c>
      <c r="D174" s="85"/>
      <c r="E174" s="82"/>
      <c r="F174" s="82" t="s">
        <v>950</v>
      </c>
      <c r="G174" s="86" t="s">
        <v>951</v>
      </c>
      <c r="H174" s="83" t="s">
        <v>376</v>
      </c>
      <c r="I174" s="381" t="s">
        <v>952</v>
      </c>
      <c r="J174" s="347" t="s">
        <v>953</v>
      </c>
      <c r="K174" s="367"/>
      <c r="L174" s="81" t="s">
        <v>388</v>
      </c>
      <c r="M174" s="84"/>
      <c r="N174" s="84"/>
      <c r="O174" s="84"/>
    </row>
    <row r="175" spans="1:15" s="76" customFormat="1" ht="96">
      <c r="A175" s="81">
        <f t="shared" si="2"/>
        <v>171</v>
      </c>
      <c r="B175" s="347" t="s">
        <v>366</v>
      </c>
      <c r="C175" s="347" t="s">
        <v>852</v>
      </c>
      <c r="D175" s="85" t="s">
        <v>954</v>
      </c>
      <c r="E175" s="82"/>
      <c r="F175" s="82" t="s">
        <v>955</v>
      </c>
      <c r="G175" s="346" t="s">
        <v>956</v>
      </c>
      <c r="H175" s="83" t="s">
        <v>340</v>
      </c>
      <c r="I175" s="346"/>
      <c r="J175" s="347"/>
      <c r="K175" s="365">
        <v>46113</v>
      </c>
      <c r="L175" s="81" t="s">
        <v>373</v>
      </c>
      <c r="M175" s="84"/>
      <c r="N175" s="84"/>
      <c r="O175" s="84"/>
    </row>
    <row r="176" spans="1:15" s="76" customFormat="1" ht="120">
      <c r="A176" s="81">
        <f t="shared" si="2"/>
        <v>172</v>
      </c>
      <c r="B176" s="347" t="s">
        <v>366</v>
      </c>
      <c r="C176" s="347" t="s">
        <v>852</v>
      </c>
      <c r="D176" s="85" t="s">
        <v>957</v>
      </c>
      <c r="E176" s="82"/>
      <c r="F176" s="82" t="s">
        <v>958</v>
      </c>
      <c r="G176" s="346" t="s">
        <v>959</v>
      </c>
      <c r="H176" s="83" t="s">
        <v>340</v>
      </c>
      <c r="I176" s="346"/>
      <c r="J176" s="347"/>
      <c r="K176" s="365">
        <v>46113</v>
      </c>
      <c r="L176" s="81" t="s">
        <v>373</v>
      </c>
      <c r="M176" s="84"/>
      <c r="N176" s="84"/>
      <c r="O176" s="84"/>
    </row>
    <row r="177" spans="1:15" s="76" customFormat="1" ht="84">
      <c r="A177" s="81">
        <f t="shared" si="2"/>
        <v>173</v>
      </c>
      <c r="B177" s="347" t="s">
        <v>366</v>
      </c>
      <c r="C177" s="347" t="s">
        <v>852</v>
      </c>
      <c r="D177" s="85" t="s">
        <v>960</v>
      </c>
      <c r="E177" s="82"/>
      <c r="F177" s="82" t="s">
        <v>961</v>
      </c>
      <c r="G177" s="346" t="s">
        <v>962</v>
      </c>
      <c r="H177" s="83" t="s">
        <v>340</v>
      </c>
      <c r="I177" s="346"/>
      <c r="J177" s="347"/>
      <c r="K177" s="365">
        <v>46113</v>
      </c>
      <c r="L177" s="81" t="s">
        <v>373</v>
      </c>
      <c r="M177" s="84"/>
      <c r="N177" s="84"/>
      <c r="O177" s="84"/>
    </row>
    <row r="178" spans="1:15" s="76" customFormat="1" ht="42" customHeight="1">
      <c r="A178" s="81">
        <f t="shared" si="2"/>
        <v>174</v>
      </c>
      <c r="B178" s="347" t="s">
        <v>366</v>
      </c>
      <c r="C178" s="347" t="s">
        <v>852</v>
      </c>
      <c r="D178" s="85" t="s">
        <v>963</v>
      </c>
      <c r="E178" s="82"/>
      <c r="F178" s="82" t="s">
        <v>964</v>
      </c>
      <c r="G178" s="346" t="s">
        <v>965</v>
      </c>
      <c r="H178" s="83" t="s">
        <v>340</v>
      </c>
      <c r="I178" s="346"/>
      <c r="J178" s="347"/>
      <c r="K178" s="365">
        <v>46113</v>
      </c>
      <c r="L178" s="81" t="s">
        <v>373</v>
      </c>
      <c r="M178" s="84"/>
      <c r="N178" s="84"/>
      <c r="O178" s="84"/>
    </row>
    <row r="179" spans="1:15" s="76" customFormat="1" ht="120">
      <c r="A179" s="81">
        <f t="shared" si="2"/>
        <v>175</v>
      </c>
      <c r="B179" s="347" t="s">
        <v>366</v>
      </c>
      <c r="C179" s="347" t="s">
        <v>852</v>
      </c>
      <c r="D179" s="85" t="s">
        <v>966</v>
      </c>
      <c r="E179" s="82"/>
      <c r="F179" s="82" t="s">
        <v>967</v>
      </c>
      <c r="G179" s="346" t="s">
        <v>968</v>
      </c>
      <c r="H179" s="83" t="s">
        <v>340</v>
      </c>
      <c r="I179" s="346"/>
      <c r="J179" s="347"/>
      <c r="K179" s="365">
        <v>46113</v>
      </c>
      <c r="L179" s="81" t="s">
        <v>373</v>
      </c>
      <c r="M179" s="84"/>
      <c r="N179" s="84"/>
      <c r="O179" s="84"/>
    </row>
    <row r="180" spans="1:15" s="76" customFormat="1" ht="346.5" customHeight="1">
      <c r="A180" s="81">
        <f t="shared" si="2"/>
        <v>176</v>
      </c>
      <c r="B180" s="347" t="s">
        <v>366</v>
      </c>
      <c r="C180" s="347" t="s">
        <v>969</v>
      </c>
      <c r="D180" s="85" t="s">
        <v>970</v>
      </c>
      <c r="E180" s="82"/>
      <c r="F180" s="82" t="s">
        <v>971</v>
      </c>
      <c r="G180" s="346" t="s">
        <v>972</v>
      </c>
      <c r="H180" s="83" t="s">
        <v>340</v>
      </c>
      <c r="I180" s="86" t="s">
        <v>973</v>
      </c>
      <c r="J180" s="346" t="s">
        <v>974</v>
      </c>
      <c r="K180" s="365">
        <v>46113</v>
      </c>
      <c r="L180" s="81" t="s">
        <v>373</v>
      </c>
      <c r="M180" s="84"/>
      <c r="N180" s="84"/>
      <c r="O180" s="84"/>
    </row>
    <row r="181" spans="1:15" s="76" customFormat="1" ht="96">
      <c r="A181" s="81">
        <f t="shared" si="2"/>
        <v>177</v>
      </c>
      <c r="B181" s="347" t="s">
        <v>366</v>
      </c>
      <c r="C181" s="347" t="s">
        <v>969</v>
      </c>
      <c r="D181" s="85" t="s">
        <v>970</v>
      </c>
      <c r="E181" s="82"/>
      <c r="F181" s="82" t="s">
        <v>975</v>
      </c>
      <c r="G181" s="346" t="s">
        <v>976</v>
      </c>
      <c r="H181" s="83" t="s">
        <v>376</v>
      </c>
      <c r="I181" s="86" t="s">
        <v>973</v>
      </c>
      <c r="J181" s="347"/>
      <c r="K181" s="366"/>
      <c r="L181" s="81" t="s">
        <v>377</v>
      </c>
      <c r="M181" s="84"/>
      <c r="N181" s="84"/>
      <c r="O181" s="84"/>
    </row>
    <row r="182" spans="1:15" s="76" customFormat="1" ht="96">
      <c r="A182" s="81">
        <f t="shared" si="2"/>
        <v>178</v>
      </c>
      <c r="B182" s="347" t="s">
        <v>366</v>
      </c>
      <c r="C182" s="347" t="s">
        <v>969</v>
      </c>
      <c r="D182" s="85" t="s">
        <v>977</v>
      </c>
      <c r="E182" s="82"/>
      <c r="F182" s="82" t="s">
        <v>978</v>
      </c>
      <c r="G182" s="346" t="s">
        <v>979</v>
      </c>
      <c r="H182" s="83" t="s">
        <v>340</v>
      </c>
      <c r="I182" s="346"/>
      <c r="J182" s="347"/>
      <c r="K182" s="365">
        <v>46113</v>
      </c>
      <c r="L182" s="81" t="s">
        <v>373</v>
      </c>
      <c r="M182" s="84"/>
      <c r="N182" s="84"/>
      <c r="O182" s="84"/>
    </row>
    <row r="183" spans="1:15" s="76" customFormat="1" ht="120">
      <c r="A183" s="81">
        <f t="shared" si="2"/>
        <v>179</v>
      </c>
      <c r="B183" s="347" t="s">
        <v>366</v>
      </c>
      <c r="C183" s="347" t="s">
        <v>969</v>
      </c>
      <c r="D183" s="85" t="s">
        <v>980</v>
      </c>
      <c r="E183" s="82"/>
      <c r="F183" s="82" t="s">
        <v>981</v>
      </c>
      <c r="G183" s="346" t="s">
        <v>982</v>
      </c>
      <c r="H183" s="83" t="s">
        <v>340</v>
      </c>
      <c r="I183" s="346" t="s">
        <v>983</v>
      </c>
      <c r="J183" s="347"/>
      <c r="K183" s="365">
        <v>46113</v>
      </c>
      <c r="L183" s="81" t="s">
        <v>373</v>
      </c>
      <c r="M183" s="84"/>
      <c r="N183" s="84"/>
      <c r="O183" s="84"/>
    </row>
    <row r="184" spans="1:15" s="76" customFormat="1" ht="90.75" customHeight="1">
      <c r="A184" s="81">
        <f t="shared" si="2"/>
        <v>180</v>
      </c>
      <c r="B184" s="347" t="s">
        <v>366</v>
      </c>
      <c r="C184" s="347" t="s">
        <v>969</v>
      </c>
      <c r="D184" s="85" t="s">
        <v>980</v>
      </c>
      <c r="E184" s="82"/>
      <c r="F184" s="82" t="s">
        <v>984</v>
      </c>
      <c r="G184" s="346" t="s">
        <v>985</v>
      </c>
      <c r="H184" s="83" t="s">
        <v>376</v>
      </c>
      <c r="I184" s="346"/>
      <c r="J184" s="347"/>
      <c r="K184" s="366"/>
      <c r="L184" s="81" t="s">
        <v>388</v>
      </c>
      <c r="M184" s="84"/>
      <c r="N184" s="84"/>
      <c r="O184" s="84"/>
    </row>
    <row r="185" spans="1:15" s="76" customFormat="1" ht="60">
      <c r="A185" s="81">
        <f t="shared" si="2"/>
        <v>181</v>
      </c>
      <c r="B185" s="347" t="s">
        <v>366</v>
      </c>
      <c r="C185" s="347" t="s">
        <v>969</v>
      </c>
      <c r="D185" s="85" t="s">
        <v>986</v>
      </c>
      <c r="E185" s="82"/>
      <c r="F185" s="82" t="s">
        <v>987</v>
      </c>
      <c r="G185" s="346" t="s">
        <v>988</v>
      </c>
      <c r="H185" s="83" t="s">
        <v>340</v>
      </c>
      <c r="I185" s="346" t="s">
        <v>989</v>
      </c>
      <c r="J185" s="347"/>
      <c r="K185" s="365">
        <v>46113</v>
      </c>
      <c r="L185" s="81" t="s">
        <v>373</v>
      </c>
      <c r="M185" s="84"/>
      <c r="N185" s="84"/>
      <c r="O185" s="84"/>
    </row>
    <row r="186" spans="1:15" s="76" customFormat="1" ht="171" customHeight="1">
      <c r="A186" s="81">
        <f t="shared" si="2"/>
        <v>182</v>
      </c>
      <c r="B186" s="347" t="s">
        <v>366</v>
      </c>
      <c r="C186" s="347" t="s">
        <v>969</v>
      </c>
      <c r="D186" s="85" t="s">
        <v>990</v>
      </c>
      <c r="E186" s="82"/>
      <c r="F186" s="82" t="s">
        <v>991</v>
      </c>
      <c r="G186" s="346" t="s">
        <v>992</v>
      </c>
      <c r="H186" s="83" t="s">
        <v>340</v>
      </c>
      <c r="I186" s="433" t="s">
        <v>993</v>
      </c>
      <c r="J186" s="347" t="s">
        <v>994</v>
      </c>
      <c r="K186" s="365">
        <v>46113</v>
      </c>
      <c r="L186" s="81" t="s">
        <v>373</v>
      </c>
      <c r="M186" s="84"/>
      <c r="N186" s="84"/>
      <c r="O186" s="84"/>
    </row>
    <row r="187" spans="1:15" s="76" customFormat="1" ht="228">
      <c r="A187" s="81">
        <f t="shared" si="2"/>
        <v>183</v>
      </c>
      <c r="B187" s="347" t="s">
        <v>366</v>
      </c>
      <c r="C187" s="347" t="s">
        <v>969</v>
      </c>
      <c r="D187" s="85" t="s">
        <v>990</v>
      </c>
      <c r="E187" s="82"/>
      <c r="F187" s="82" t="s">
        <v>995</v>
      </c>
      <c r="G187" s="346" t="s">
        <v>996</v>
      </c>
      <c r="H187" s="83" t="s">
        <v>376</v>
      </c>
      <c r="I187" s="434"/>
      <c r="J187" s="347" t="s">
        <v>994</v>
      </c>
      <c r="K187" s="366"/>
      <c r="L187" s="81" t="s">
        <v>388</v>
      </c>
      <c r="M187" s="84"/>
      <c r="N187" s="84"/>
      <c r="O187" s="84"/>
    </row>
    <row r="188" spans="1:15" s="76" customFormat="1" ht="76.5" customHeight="1">
      <c r="A188" s="81">
        <f t="shared" si="2"/>
        <v>184</v>
      </c>
      <c r="B188" s="347" t="s">
        <v>366</v>
      </c>
      <c r="C188" s="347" t="s">
        <v>969</v>
      </c>
      <c r="D188" s="85" t="s">
        <v>997</v>
      </c>
      <c r="E188" s="82"/>
      <c r="F188" s="82" t="s">
        <v>998</v>
      </c>
      <c r="G188" s="346" t="s">
        <v>999</v>
      </c>
      <c r="H188" s="83" t="s">
        <v>340</v>
      </c>
      <c r="I188" s="346"/>
      <c r="J188" s="347"/>
      <c r="K188" s="365">
        <v>46113</v>
      </c>
      <c r="L188" s="81" t="s">
        <v>373</v>
      </c>
      <c r="M188" s="84"/>
      <c r="N188" s="84"/>
      <c r="O188" s="84"/>
    </row>
    <row r="189" spans="1:15" s="76" customFormat="1" ht="96">
      <c r="A189" s="81">
        <f t="shared" si="2"/>
        <v>185</v>
      </c>
      <c r="B189" s="347" t="s">
        <v>366</v>
      </c>
      <c r="C189" s="347" t="s">
        <v>969</v>
      </c>
      <c r="D189" s="85" t="s">
        <v>997</v>
      </c>
      <c r="E189" s="82"/>
      <c r="F189" s="82" t="s">
        <v>1000</v>
      </c>
      <c r="G189" s="346" t="s">
        <v>1001</v>
      </c>
      <c r="H189" s="83" t="s">
        <v>376</v>
      </c>
      <c r="I189" s="346"/>
      <c r="J189" s="347"/>
      <c r="K189" s="366"/>
      <c r="L189" s="81" t="s">
        <v>388</v>
      </c>
      <c r="M189" s="84"/>
      <c r="N189" s="84"/>
      <c r="O189" s="84"/>
    </row>
    <row r="190" spans="1:15" s="76" customFormat="1" ht="108">
      <c r="A190" s="81">
        <f t="shared" si="2"/>
        <v>186</v>
      </c>
      <c r="B190" s="347" t="s">
        <v>366</v>
      </c>
      <c r="C190" s="347" t="s">
        <v>969</v>
      </c>
      <c r="D190" s="85" t="s">
        <v>1002</v>
      </c>
      <c r="E190" s="82"/>
      <c r="F190" s="82" t="s">
        <v>1003</v>
      </c>
      <c r="G190" s="346" t="s">
        <v>1004</v>
      </c>
      <c r="H190" s="83" t="s">
        <v>340</v>
      </c>
      <c r="I190" s="346"/>
      <c r="J190" s="347"/>
      <c r="K190" s="365">
        <v>46113</v>
      </c>
      <c r="L190" s="81" t="s">
        <v>373</v>
      </c>
      <c r="M190" s="84"/>
      <c r="N190" s="84"/>
      <c r="O190" s="84"/>
    </row>
    <row r="191" spans="1:15" s="76" customFormat="1" ht="120">
      <c r="A191" s="81">
        <f t="shared" si="2"/>
        <v>187</v>
      </c>
      <c r="B191" s="347" t="s">
        <v>366</v>
      </c>
      <c r="C191" s="347" t="s">
        <v>969</v>
      </c>
      <c r="D191" s="85" t="s">
        <v>1005</v>
      </c>
      <c r="E191" s="82"/>
      <c r="F191" s="82" t="s">
        <v>1006</v>
      </c>
      <c r="G191" s="346" t="s">
        <v>1007</v>
      </c>
      <c r="H191" s="83" t="s">
        <v>340</v>
      </c>
      <c r="I191" s="346"/>
      <c r="J191" s="347"/>
      <c r="K191" s="365">
        <v>46113</v>
      </c>
      <c r="L191" s="81" t="s">
        <v>373</v>
      </c>
      <c r="M191" s="84"/>
      <c r="N191" s="84"/>
      <c r="O191" s="84"/>
    </row>
    <row r="192" spans="1:15" s="76" customFormat="1" ht="216">
      <c r="A192" s="81">
        <f t="shared" si="2"/>
        <v>188</v>
      </c>
      <c r="B192" s="347" t="s">
        <v>366</v>
      </c>
      <c r="C192" s="347" t="s">
        <v>969</v>
      </c>
      <c r="D192" s="85" t="s">
        <v>1008</v>
      </c>
      <c r="E192" s="82"/>
      <c r="F192" s="82" t="s">
        <v>1009</v>
      </c>
      <c r="G192" s="346" t="s">
        <v>1010</v>
      </c>
      <c r="H192" s="83" t="s">
        <v>340</v>
      </c>
      <c r="I192" s="346" t="s">
        <v>637</v>
      </c>
      <c r="J192" s="347"/>
      <c r="K192" s="365">
        <v>46113</v>
      </c>
      <c r="L192" s="81" t="s">
        <v>373</v>
      </c>
      <c r="M192" s="84"/>
      <c r="N192" s="84"/>
      <c r="O192" s="84"/>
    </row>
    <row r="193" spans="1:15" s="76" customFormat="1" ht="48">
      <c r="A193" s="81">
        <f t="shared" si="2"/>
        <v>189</v>
      </c>
      <c r="B193" s="347" t="s">
        <v>366</v>
      </c>
      <c r="C193" s="347" t="s">
        <v>969</v>
      </c>
      <c r="D193" s="85" t="s">
        <v>1011</v>
      </c>
      <c r="E193" s="82"/>
      <c r="F193" s="82" t="s">
        <v>1012</v>
      </c>
      <c r="G193" s="346" t="s">
        <v>1013</v>
      </c>
      <c r="H193" s="83" t="s">
        <v>376</v>
      </c>
      <c r="I193" s="346" t="s">
        <v>1014</v>
      </c>
      <c r="J193" s="347"/>
      <c r="K193" s="366"/>
      <c r="L193" s="81" t="s">
        <v>388</v>
      </c>
      <c r="M193" s="84"/>
      <c r="N193" s="84"/>
      <c r="O193" s="84"/>
    </row>
    <row r="194" spans="1:15" s="76" customFormat="1" ht="84">
      <c r="A194" s="81">
        <f t="shared" si="2"/>
        <v>190</v>
      </c>
      <c r="B194" s="347" t="s">
        <v>366</v>
      </c>
      <c r="C194" s="347" t="s">
        <v>969</v>
      </c>
      <c r="D194" s="85" t="s">
        <v>1015</v>
      </c>
      <c r="E194" s="82"/>
      <c r="F194" s="82" t="s">
        <v>1016</v>
      </c>
      <c r="G194" s="346" t="s">
        <v>1017</v>
      </c>
      <c r="H194" s="83" t="s">
        <v>376</v>
      </c>
      <c r="I194" s="347"/>
      <c r="J194" s="347"/>
      <c r="K194" s="366"/>
      <c r="L194" s="81" t="s">
        <v>388</v>
      </c>
      <c r="M194" s="84"/>
      <c r="N194" s="84"/>
      <c r="O194" s="84"/>
    </row>
    <row r="195" spans="1:15" s="76" customFormat="1" ht="72">
      <c r="A195" s="81">
        <f t="shared" si="2"/>
        <v>191</v>
      </c>
      <c r="B195" s="347" t="s">
        <v>366</v>
      </c>
      <c r="C195" s="347" t="s">
        <v>1018</v>
      </c>
      <c r="D195" s="85" t="s">
        <v>1019</v>
      </c>
      <c r="E195" s="82"/>
      <c r="F195" s="82" t="s">
        <v>1020</v>
      </c>
      <c r="G195" s="346" t="s">
        <v>1021</v>
      </c>
      <c r="H195" s="83" t="s">
        <v>340</v>
      </c>
      <c r="I195" s="346"/>
      <c r="J195" s="347"/>
      <c r="K195" s="365">
        <v>46113</v>
      </c>
      <c r="L195" s="81" t="s">
        <v>373</v>
      </c>
      <c r="M195" s="84"/>
      <c r="N195" s="84"/>
      <c r="O195" s="84"/>
    </row>
    <row r="196" spans="1:15" s="95" customFormat="1" ht="76.5" customHeight="1">
      <c r="A196" s="81">
        <f t="shared" si="2"/>
        <v>192</v>
      </c>
      <c r="B196" s="347" t="s">
        <v>366</v>
      </c>
      <c r="C196" s="347" t="s">
        <v>1018</v>
      </c>
      <c r="D196" s="85" t="s">
        <v>1022</v>
      </c>
      <c r="E196" s="82"/>
      <c r="F196" s="82" t="s">
        <v>1023</v>
      </c>
      <c r="G196" s="346" t="s">
        <v>1024</v>
      </c>
      <c r="H196" s="83" t="s">
        <v>376</v>
      </c>
      <c r="I196" s="346"/>
      <c r="J196" s="347"/>
      <c r="K196" s="366"/>
      <c r="L196" s="81" t="s">
        <v>388</v>
      </c>
      <c r="M196" s="84"/>
      <c r="N196" s="84"/>
      <c r="O196" s="84"/>
    </row>
    <row r="197" spans="1:15" s="76" customFormat="1" ht="84">
      <c r="A197" s="81">
        <f t="shared" si="2"/>
        <v>193</v>
      </c>
      <c r="B197" s="347" t="s">
        <v>366</v>
      </c>
      <c r="C197" s="347" t="s">
        <v>1018</v>
      </c>
      <c r="D197" s="85" t="s">
        <v>1025</v>
      </c>
      <c r="E197" s="82"/>
      <c r="F197" s="82" t="s">
        <v>1026</v>
      </c>
      <c r="G197" s="346" t="s">
        <v>1027</v>
      </c>
      <c r="H197" s="83" t="s">
        <v>340</v>
      </c>
      <c r="I197" s="346"/>
      <c r="J197" s="347"/>
      <c r="K197" s="365">
        <v>46113</v>
      </c>
      <c r="L197" s="81" t="s">
        <v>373</v>
      </c>
      <c r="M197" s="84"/>
      <c r="N197" s="84"/>
      <c r="O197" s="84"/>
    </row>
    <row r="198" spans="1:15" s="95" customFormat="1" ht="48">
      <c r="A198" s="81">
        <f t="shared" ref="A198:A240" si="3">ROW()-4</f>
        <v>194</v>
      </c>
      <c r="B198" s="347" t="s">
        <v>366</v>
      </c>
      <c r="C198" s="347" t="s">
        <v>1018</v>
      </c>
      <c r="D198" s="85" t="s">
        <v>1028</v>
      </c>
      <c r="E198" s="82"/>
      <c r="F198" s="82" t="s">
        <v>1029</v>
      </c>
      <c r="G198" s="346" t="s">
        <v>1030</v>
      </c>
      <c r="H198" s="83" t="s">
        <v>376</v>
      </c>
      <c r="I198" s="346"/>
      <c r="J198" s="347"/>
      <c r="K198" s="366"/>
      <c r="L198" s="81" t="s">
        <v>388</v>
      </c>
      <c r="M198" s="84"/>
      <c r="N198" s="84"/>
      <c r="O198" s="84"/>
    </row>
    <row r="199" spans="1:15" s="76" customFormat="1" ht="108">
      <c r="A199" s="81">
        <f t="shared" si="3"/>
        <v>195</v>
      </c>
      <c r="B199" s="347" t="s">
        <v>366</v>
      </c>
      <c r="C199" s="347" t="s">
        <v>1018</v>
      </c>
      <c r="D199" s="85" t="s">
        <v>1031</v>
      </c>
      <c r="E199" s="82"/>
      <c r="F199" s="82" t="s">
        <v>1032</v>
      </c>
      <c r="G199" s="346" t="s">
        <v>1033</v>
      </c>
      <c r="H199" s="83" t="s">
        <v>340</v>
      </c>
      <c r="I199" s="346"/>
      <c r="J199" s="347"/>
      <c r="K199" s="365">
        <v>46113</v>
      </c>
      <c r="L199" s="81" t="s">
        <v>373</v>
      </c>
      <c r="M199" s="84"/>
      <c r="N199" s="84"/>
      <c r="O199" s="84"/>
    </row>
    <row r="200" spans="1:15" s="76" customFormat="1" ht="64.5" customHeight="1">
      <c r="A200" s="81">
        <f t="shared" si="3"/>
        <v>196</v>
      </c>
      <c r="B200" s="347" t="s">
        <v>366</v>
      </c>
      <c r="C200" s="347" t="s">
        <v>1018</v>
      </c>
      <c r="D200" s="85" t="s">
        <v>1031</v>
      </c>
      <c r="E200" s="82"/>
      <c r="F200" s="82" t="s">
        <v>1034</v>
      </c>
      <c r="G200" s="346" t="s">
        <v>1035</v>
      </c>
      <c r="H200" s="83" t="s">
        <v>376</v>
      </c>
      <c r="I200" s="346"/>
      <c r="J200" s="347"/>
      <c r="K200" s="366"/>
      <c r="L200" s="81" t="s">
        <v>388</v>
      </c>
      <c r="M200" s="84"/>
      <c r="N200" s="84"/>
      <c r="O200" s="84"/>
    </row>
    <row r="201" spans="1:15" s="76" customFormat="1" ht="197.25" customHeight="1">
      <c r="A201" s="81">
        <f t="shared" si="3"/>
        <v>197</v>
      </c>
      <c r="B201" s="347" t="s">
        <v>366</v>
      </c>
      <c r="C201" s="347" t="s">
        <v>1018</v>
      </c>
      <c r="D201" s="85" t="s">
        <v>1036</v>
      </c>
      <c r="E201" s="82"/>
      <c r="F201" s="82" t="s">
        <v>1037</v>
      </c>
      <c r="G201" s="346" t="s">
        <v>1038</v>
      </c>
      <c r="H201" s="83" t="s">
        <v>340</v>
      </c>
      <c r="I201" s="433" t="s">
        <v>1039</v>
      </c>
      <c r="J201" s="347"/>
      <c r="K201" s="365">
        <v>46113</v>
      </c>
      <c r="L201" s="81" t="s">
        <v>373</v>
      </c>
      <c r="M201" s="84"/>
      <c r="N201" s="84"/>
      <c r="O201" s="84"/>
    </row>
    <row r="202" spans="1:15" s="76" customFormat="1" ht="76.5" customHeight="1">
      <c r="A202" s="81">
        <f t="shared" si="3"/>
        <v>198</v>
      </c>
      <c r="B202" s="347" t="s">
        <v>366</v>
      </c>
      <c r="C202" s="347" t="s">
        <v>1018</v>
      </c>
      <c r="D202" s="85" t="s">
        <v>1036</v>
      </c>
      <c r="E202" s="82"/>
      <c r="F202" s="82" t="s">
        <v>1040</v>
      </c>
      <c r="G202" s="346" t="s">
        <v>1041</v>
      </c>
      <c r="H202" s="83" t="s">
        <v>376</v>
      </c>
      <c r="I202" s="434"/>
      <c r="J202" s="347"/>
      <c r="K202" s="366"/>
      <c r="L202" s="81" t="s">
        <v>377</v>
      </c>
      <c r="M202" s="84"/>
      <c r="N202" s="84"/>
      <c r="O202" s="84"/>
    </row>
    <row r="203" spans="1:15" s="76" customFormat="1" ht="108">
      <c r="A203" s="81">
        <f t="shared" si="3"/>
        <v>199</v>
      </c>
      <c r="B203" s="347" t="s">
        <v>366</v>
      </c>
      <c r="C203" s="347" t="s">
        <v>1018</v>
      </c>
      <c r="D203" s="85" t="s">
        <v>1042</v>
      </c>
      <c r="E203" s="82"/>
      <c r="F203" s="82" t="s">
        <v>1043</v>
      </c>
      <c r="G203" s="346" t="s">
        <v>1044</v>
      </c>
      <c r="H203" s="83" t="s">
        <v>376</v>
      </c>
      <c r="I203" s="346" t="s">
        <v>1045</v>
      </c>
      <c r="J203" s="347"/>
      <c r="K203" s="366"/>
      <c r="L203" s="81" t="s">
        <v>377</v>
      </c>
      <c r="M203" s="84"/>
      <c r="N203" s="84"/>
      <c r="O203" s="84"/>
    </row>
    <row r="204" spans="1:15" s="95" customFormat="1" ht="142.5" customHeight="1">
      <c r="A204" s="81">
        <f t="shared" si="3"/>
        <v>200</v>
      </c>
      <c r="B204" s="347" t="s">
        <v>366</v>
      </c>
      <c r="C204" s="347" t="s">
        <v>1018</v>
      </c>
      <c r="D204" s="85" t="s">
        <v>1046</v>
      </c>
      <c r="E204" s="82"/>
      <c r="F204" s="82" t="s">
        <v>1047</v>
      </c>
      <c r="G204" s="346" t="s">
        <v>1048</v>
      </c>
      <c r="H204" s="83" t="s">
        <v>376</v>
      </c>
      <c r="I204" s="346" t="s">
        <v>1049</v>
      </c>
      <c r="J204" s="347" t="s">
        <v>1050</v>
      </c>
      <c r="K204" s="366"/>
      <c r="L204" s="81" t="s">
        <v>388</v>
      </c>
      <c r="M204" s="84"/>
      <c r="N204" s="84"/>
      <c r="O204" s="84"/>
    </row>
    <row r="205" spans="1:15" s="76" customFormat="1" ht="168">
      <c r="A205" s="81">
        <f t="shared" si="3"/>
        <v>201</v>
      </c>
      <c r="B205" s="347" t="s">
        <v>366</v>
      </c>
      <c r="C205" s="347" t="s">
        <v>1018</v>
      </c>
      <c r="D205" s="85" t="s">
        <v>1051</v>
      </c>
      <c r="E205" s="82"/>
      <c r="F205" s="82" t="s">
        <v>1052</v>
      </c>
      <c r="G205" s="346" t="s">
        <v>1053</v>
      </c>
      <c r="H205" s="83" t="s">
        <v>340</v>
      </c>
      <c r="I205" s="433" t="s">
        <v>1045</v>
      </c>
      <c r="J205" s="347"/>
      <c r="K205" s="365">
        <v>46113</v>
      </c>
      <c r="L205" s="81" t="s">
        <v>373</v>
      </c>
      <c r="M205" s="84"/>
      <c r="N205" s="84"/>
      <c r="O205" s="84"/>
    </row>
    <row r="206" spans="1:15" s="76" customFormat="1" ht="222" customHeight="1">
      <c r="A206" s="81">
        <f t="shared" si="3"/>
        <v>202</v>
      </c>
      <c r="B206" s="347" t="s">
        <v>366</v>
      </c>
      <c r="C206" s="347" t="s">
        <v>1018</v>
      </c>
      <c r="D206" s="85" t="s">
        <v>1051</v>
      </c>
      <c r="E206" s="82"/>
      <c r="F206" s="82" t="s">
        <v>1054</v>
      </c>
      <c r="G206" s="346" t="s">
        <v>1055</v>
      </c>
      <c r="H206" s="83" t="s">
        <v>376</v>
      </c>
      <c r="I206" s="434"/>
      <c r="J206" s="347"/>
      <c r="K206" s="366"/>
      <c r="L206" s="81" t="s">
        <v>377</v>
      </c>
      <c r="M206" s="84"/>
      <c r="N206" s="84"/>
      <c r="O206" s="84"/>
    </row>
    <row r="207" spans="1:15" s="76" customFormat="1" ht="72">
      <c r="A207" s="81">
        <f t="shared" si="3"/>
        <v>203</v>
      </c>
      <c r="B207" s="347" t="s">
        <v>366</v>
      </c>
      <c r="C207" s="347" t="s">
        <v>1018</v>
      </c>
      <c r="D207" s="85" t="s">
        <v>1056</v>
      </c>
      <c r="E207" s="82"/>
      <c r="F207" s="82" t="s">
        <v>1057</v>
      </c>
      <c r="G207" s="101" t="s">
        <v>1058</v>
      </c>
      <c r="H207" s="83" t="s">
        <v>340</v>
      </c>
      <c r="I207" s="346"/>
      <c r="J207" s="347"/>
      <c r="K207" s="365">
        <v>46113</v>
      </c>
      <c r="L207" s="81" t="s">
        <v>373</v>
      </c>
      <c r="M207" s="84"/>
      <c r="N207" s="84"/>
      <c r="O207" s="84"/>
    </row>
    <row r="208" spans="1:15" s="76" customFormat="1" ht="36">
      <c r="A208" s="81">
        <f t="shared" si="3"/>
        <v>204</v>
      </c>
      <c r="B208" s="347" t="s">
        <v>366</v>
      </c>
      <c r="C208" s="347" t="s">
        <v>1018</v>
      </c>
      <c r="D208" s="85" t="s">
        <v>1059</v>
      </c>
      <c r="E208" s="82"/>
      <c r="F208" s="82" t="s">
        <v>1060</v>
      </c>
      <c r="G208" s="346" t="s">
        <v>1061</v>
      </c>
      <c r="H208" s="83" t="s">
        <v>340</v>
      </c>
      <c r="I208" s="346"/>
      <c r="J208" s="347"/>
      <c r="K208" s="365">
        <v>46113</v>
      </c>
      <c r="L208" s="81" t="s">
        <v>373</v>
      </c>
      <c r="M208" s="84"/>
      <c r="N208" s="84"/>
      <c r="O208" s="84"/>
    </row>
    <row r="209" spans="1:15" s="76" customFormat="1" ht="36">
      <c r="A209" s="81">
        <f t="shared" si="3"/>
        <v>205</v>
      </c>
      <c r="B209" s="347" t="s">
        <v>366</v>
      </c>
      <c r="C209" s="347" t="s">
        <v>1018</v>
      </c>
      <c r="D209" s="85" t="s">
        <v>1062</v>
      </c>
      <c r="E209" s="82"/>
      <c r="F209" s="82" t="s">
        <v>1063</v>
      </c>
      <c r="G209" s="346" t="s">
        <v>1064</v>
      </c>
      <c r="H209" s="83" t="s">
        <v>340</v>
      </c>
      <c r="I209" s="346"/>
      <c r="J209" s="347"/>
      <c r="K209" s="365">
        <v>46113</v>
      </c>
      <c r="L209" s="81" t="s">
        <v>373</v>
      </c>
      <c r="M209" s="84"/>
      <c r="N209" s="84"/>
      <c r="O209" s="84"/>
    </row>
    <row r="210" spans="1:15" s="76" customFormat="1" ht="60">
      <c r="A210" s="81">
        <f t="shared" si="3"/>
        <v>206</v>
      </c>
      <c r="B210" s="347" t="s">
        <v>366</v>
      </c>
      <c r="C210" s="347" t="s">
        <v>1018</v>
      </c>
      <c r="D210" s="85" t="s">
        <v>1065</v>
      </c>
      <c r="E210" s="82"/>
      <c r="F210" s="82" t="s">
        <v>1066</v>
      </c>
      <c r="G210" s="346" t="s">
        <v>1067</v>
      </c>
      <c r="H210" s="83" t="s">
        <v>376</v>
      </c>
      <c r="I210" s="346"/>
      <c r="J210" s="347"/>
      <c r="K210" s="366"/>
      <c r="L210" s="81" t="s">
        <v>377</v>
      </c>
      <c r="M210" s="84"/>
      <c r="N210" s="84"/>
      <c r="O210" s="84"/>
    </row>
    <row r="211" spans="1:15" s="76" customFormat="1" ht="72">
      <c r="A211" s="81">
        <f t="shared" si="3"/>
        <v>207</v>
      </c>
      <c r="B211" s="347" t="s">
        <v>366</v>
      </c>
      <c r="C211" s="347" t="s">
        <v>1018</v>
      </c>
      <c r="D211" s="85" t="s">
        <v>1068</v>
      </c>
      <c r="E211" s="82"/>
      <c r="F211" s="82" t="s">
        <v>1069</v>
      </c>
      <c r="G211" s="346" t="s">
        <v>1070</v>
      </c>
      <c r="H211" s="83" t="s">
        <v>340</v>
      </c>
      <c r="I211" s="346" t="s">
        <v>1071</v>
      </c>
      <c r="J211" s="347"/>
      <c r="K211" s="365">
        <v>46113</v>
      </c>
      <c r="L211" s="81" t="s">
        <v>373</v>
      </c>
      <c r="M211" s="84"/>
      <c r="N211" s="84"/>
      <c r="O211" s="84"/>
    </row>
    <row r="212" spans="1:15" s="76" customFormat="1" ht="63" customHeight="1">
      <c r="A212" s="81">
        <f t="shared" si="3"/>
        <v>208</v>
      </c>
      <c r="B212" s="347" t="s">
        <v>366</v>
      </c>
      <c r="C212" s="347" t="s">
        <v>1018</v>
      </c>
      <c r="D212" s="85" t="s">
        <v>1072</v>
      </c>
      <c r="E212" s="82"/>
      <c r="F212" s="82" t="s">
        <v>1073</v>
      </c>
      <c r="G212" s="346" t="s">
        <v>1074</v>
      </c>
      <c r="H212" s="83" t="s">
        <v>376</v>
      </c>
      <c r="I212" s="346" t="s">
        <v>1071</v>
      </c>
      <c r="J212" s="347"/>
      <c r="K212" s="366"/>
      <c r="L212" s="81" t="s">
        <v>377</v>
      </c>
      <c r="M212" s="84"/>
      <c r="N212" s="84"/>
      <c r="O212" s="84"/>
    </row>
    <row r="213" spans="1:15" s="76" customFormat="1" ht="72">
      <c r="A213" s="81">
        <f t="shared" si="3"/>
        <v>209</v>
      </c>
      <c r="B213" s="347" t="s">
        <v>366</v>
      </c>
      <c r="C213" s="347" t="s">
        <v>1018</v>
      </c>
      <c r="D213" s="85" t="s">
        <v>1075</v>
      </c>
      <c r="E213" s="82"/>
      <c r="F213" s="82" t="s">
        <v>1076</v>
      </c>
      <c r="G213" s="346" t="s">
        <v>1077</v>
      </c>
      <c r="H213" s="83" t="s">
        <v>376</v>
      </c>
      <c r="I213" s="346" t="s">
        <v>1078</v>
      </c>
      <c r="J213" s="347"/>
      <c r="K213" s="366"/>
      <c r="L213" s="81" t="s">
        <v>377</v>
      </c>
      <c r="M213" s="84"/>
      <c r="N213" s="84"/>
      <c r="O213" s="84"/>
    </row>
    <row r="214" spans="1:15" s="76" customFormat="1" ht="120">
      <c r="A214" s="81">
        <f t="shared" si="3"/>
        <v>210</v>
      </c>
      <c r="B214" s="347" t="s">
        <v>366</v>
      </c>
      <c r="C214" s="347" t="s">
        <v>1018</v>
      </c>
      <c r="D214" s="85" t="s">
        <v>1079</v>
      </c>
      <c r="E214" s="82"/>
      <c r="F214" s="82" t="s">
        <v>1080</v>
      </c>
      <c r="G214" s="346" t="s">
        <v>1081</v>
      </c>
      <c r="H214" s="83" t="s">
        <v>340</v>
      </c>
      <c r="I214" s="346" t="s">
        <v>1082</v>
      </c>
      <c r="J214" s="347"/>
      <c r="K214" s="365">
        <v>46113</v>
      </c>
      <c r="L214" s="81" t="s">
        <v>373</v>
      </c>
      <c r="M214" s="84"/>
      <c r="N214" s="84"/>
      <c r="O214" s="84"/>
    </row>
    <row r="215" spans="1:15" s="76" customFormat="1" ht="86.25" customHeight="1">
      <c r="A215" s="81">
        <f t="shared" si="3"/>
        <v>211</v>
      </c>
      <c r="B215" s="347" t="s">
        <v>366</v>
      </c>
      <c r="C215" s="347" t="s">
        <v>1018</v>
      </c>
      <c r="D215" s="85" t="s">
        <v>1083</v>
      </c>
      <c r="E215" s="82"/>
      <c r="F215" s="82" t="s">
        <v>1084</v>
      </c>
      <c r="G215" s="346" t="s">
        <v>1085</v>
      </c>
      <c r="H215" s="83" t="s">
        <v>376</v>
      </c>
      <c r="I215" s="346"/>
      <c r="J215" s="347"/>
      <c r="K215" s="366"/>
      <c r="L215" s="81" t="s">
        <v>388</v>
      </c>
      <c r="M215" s="84"/>
      <c r="N215" s="84"/>
      <c r="O215" s="84"/>
    </row>
    <row r="216" spans="1:15" s="76" customFormat="1" ht="75.75" customHeight="1">
      <c r="A216" s="81">
        <f t="shared" si="3"/>
        <v>212</v>
      </c>
      <c r="B216" s="347" t="s">
        <v>366</v>
      </c>
      <c r="C216" s="347" t="s">
        <v>1018</v>
      </c>
      <c r="D216" s="85" t="s">
        <v>1086</v>
      </c>
      <c r="E216" s="82"/>
      <c r="F216" s="82" t="s">
        <v>1087</v>
      </c>
      <c r="G216" s="346" t="s">
        <v>1088</v>
      </c>
      <c r="H216" s="83" t="s">
        <v>340</v>
      </c>
      <c r="I216" s="346"/>
      <c r="J216" s="347"/>
      <c r="K216" s="365">
        <v>46113</v>
      </c>
      <c r="L216" s="81" t="s">
        <v>373</v>
      </c>
      <c r="M216" s="84"/>
      <c r="N216" s="84"/>
      <c r="O216" s="84"/>
    </row>
    <row r="217" spans="1:15" s="76" customFormat="1" ht="156">
      <c r="A217" s="81">
        <f t="shared" si="3"/>
        <v>213</v>
      </c>
      <c r="B217" s="347" t="s">
        <v>366</v>
      </c>
      <c r="C217" s="347" t="s">
        <v>1018</v>
      </c>
      <c r="D217" s="85" t="s">
        <v>1089</v>
      </c>
      <c r="E217" s="82"/>
      <c r="F217" s="82" t="s">
        <v>1090</v>
      </c>
      <c r="G217" s="346" t="s">
        <v>1091</v>
      </c>
      <c r="H217" s="83" t="s">
        <v>376</v>
      </c>
      <c r="I217" s="346"/>
      <c r="J217" s="347" t="s">
        <v>1092</v>
      </c>
      <c r="K217" s="366"/>
      <c r="L217" s="81" t="s">
        <v>377</v>
      </c>
      <c r="M217" s="84"/>
      <c r="N217" s="84"/>
      <c r="O217" s="84"/>
    </row>
    <row r="218" spans="1:15" s="95" customFormat="1" ht="72">
      <c r="A218" s="81">
        <f t="shared" si="3"/>
        <v>214</v>
      </c>
      <c r="B218" s="347" t="s">
        <v>366</v>
      </c>
      <c r="C218" s="347" t="s">
        <v>1018</v>
      </c>
      <c r="D218" s="85" t="s">
        <v>1093</v>
      </c>
      <c r="E218" s="82"/>
      <c r="F218" s="82" t="s">
        <v>1094</v>
      </c>
      <c r="G218" s="346" t="s">
        <v>1095</v>
      </c>
      <c r="H218" s="83" t="s">
        <v>376</v>
      </c>
      <c r="I218" s="346"/>
      <c r="J218" s="347"/>
      <c r="K218" s="366"/>
      <c r="L218" s="81" t="s">
        <v>388</v>
      </c>
      <c r="M218" s="84"/>
      <c r="N218" s="84"/>
      <c r="O218" s="84"/>
    </row>
    <row r="219" spans="1:15" s="95" customFormat="1" ht="336">
      <c r="A219" s="81">
        <f t="shared" si="3"/>
        <v>215</v>
      </c>
      <c r="B219" s="347" t="s">
        <v>366</v>
      </c>
      <c r="C219" s="347" t="s">
        <v>1018</v>
      </c>
      <c r="D219" s="85" t="s">
        <v>1096</v>
      </c>
      <c r="E219" s="82"/>
      <c r="F219" s="82" t="s">
        <v>1097</v>
      </c>
      <c r="G219" s="346" t="s">
        <v>1098</v>
      </c>
      <c r="H219" s="83" t="s">
        <v>376</v>
      </c>
      <c r="I219" s="346" t="s">
        <v>1099</v>
      </c>
      <c r="J219" s="347"/>
      <c r="K219" s="366"/>
      <c r="L219" s="81" t="s">
        <v>388</v>
      </c>
      <c r="M219" s="84"/>
      <c r="N219" s="84"/>
      <c r="O219" s="84"/>
    </row>
    <row r="220" spans="1:15" s="76" customFormat="1" ht="120">
      <c r="A220" s="81">
        <f t="shared" si="3"/>
        <v>216</v>
      </c>
      <c r="B220" s="347" t="s">
        <v>366</v>
      </c>
      <c r="C220" s="347" t="s">
        <v>1018</v>
      </c>
      <c r="D220" s="85" t="s">
        <v>1100</v>
      </c>
      <c r="E220" s="82"/>
      <c r="F220" s="82" t="s">
        <v>1101</v>
      </c>
      <c r="G220" s="346" t="s">
        <v>1102</v>
      </c>
      <c r="H220" s="83" t="s">
        <v>340</v>
      </c>
      <c r="I220" s="346" t="s">
        <v>1103</v>
      </c>
      <c r="J220" s="347"/>
      <c r="K220" s="365">
        <v>46113</v>
      </c>
      <c r="L220" s="81" t="s">
        <v>373</v>
      </c>
      <c r="M220" s="84"/>
      <c r="N220" s="84"/>
      <c r="O220" s="84"/>
    </row>
    <row r="221" spans="1:15" s="76" customFormat="1" ht="88.5" customHeight="1">
      <c r="A221" s="81">
        <f t="shared" si="3"/>
        <v>217</v>
      </c>
      <c r="B221" s="347" t="s">
        <v>366</v>
      </c>
      <c r="C221" s="347" t="s">
        <v>1018</v>
      </c>
      <c r="D221" s="85" t="s">
        <v>1104</v>
      </c>
      <c r="E221" s="82"/>
      <c r="F221" s="82" t="s">
        <v>1105</v>
      </c>
      <c r="G221" s="346" t="s">
        <v>1106</v>
      </c>
      <c r="H221" s="83" t="s">
        <v>340</v>
      </c>
      <c r="I221" s="346"/>
      <c r="J221" s="347"/>
      <c r="K221" s="365">
        <v>46113</v>
      </c>
      <c r="L221" s="81" t="s">
        <v>373</v>
      </c>
      <c r="M221" s="84"/>
      <c r="N221" s="84"/>
      <c r="O221" s="84"/>
    </row>
    <row r="222" spans="1:15" s="76" customFormat="1" ht="248.25" customHeight="1">
      <c r="A222" s="81">
        <f t="shared" si="3"/>
        <v>218</v>
      </c>
      <c r="B222" s="347" t="s">
        <v>366</v>
      </c>
      <c r="C222" s="347" t="s">
        <v>1018</v>
      </c>
      <c r="D222" s="85" t="s">
        <v>1107</v>
      </c>
      <c r="E222" s="82"/>
      <c r="F222" s="82" t="s">
        <v>1108</v>
      </c>
      <c r="G222" s="346" t="s">
        <v>1109</v>
      </c>
      <c r="H222" s="83" t="s">
        <v>376</v>
      </c>
      <c r="I222" s="346"/>
      <c r="J222" s="347" t="s">
        <v>1092</v>
      </c>
      <c r="K222" s="366"/>
      <c r="L222" s="81" t="s">
        <v>377</v>
      </c>
      <c r="M222" s="84"/>
      <c r="N222" s="84"/>
      <c r="O222" s="84"/>
    </row>
    <row r="223" spans="1:15" s="76" customFormat="1" ht="252">
      <c r="A223" s="81">
        <f t="shared" si="3"/>
        <v>219</v>
      </c>
      <c r="B223" s="347" t="s">
        <v>366</v>
      </c>
      <c r="C223" s="347" t="s">
        <v>1018</v>
      </c>
      <c r="D223" s="85" t="s">
        <v>1110</v>
      </c>
      <c r="E223" s="82"/>
      <c r="F223" s="82" t="s">
        <v>1111</v>
      </c>
      <c r="G223" s="346" t="s">
        <v>1112</v>
      </c>
      <c r="H223" s="83" t="s">
        <v>340</v>
      </c>
      <c r="I223" s="433" t="s">
        <v>7623</v>
      </c>
      <c r="J223" s="440" t="s">
        <v>1113</v>
      </c>
      <c r="K223" s="365">
        <v>46113</v>
      </c>
      <c r="L223" s="81" t="s">
        <v>373</v>
      </c>
      <c r="M223" s="84"/>
      <c r="N223" s="84"/>
      <c r="O223" s="84"/>
    </row>
    <row r="224" spans="1:15" s="95" customFormat="1" ht="90" customHeight="1">
      <c r="A224" s="81">
        <f t="shared" si="3"/>
        <v>220</v>
      </c>
      <c r="B224" s="347" t="s">
        <v>366</v>
      </c>
      <c r="C224" s="347" t="s">
        <v>1018</v>
      </c>
      <c r="D224" s="85" t="s">
        <v>1114</v>
      </c>
      <c r="E224" s="82"/>
      <c r="F224" s="82" t="s">
        <v>1115</v>
      </c>
      <c r="G224" s="346" t="s">
        <v>1116</v>
      </c>
      <c r="H224" s="83" t="s">
        <v>376</v>
      </c>
      <c r="I224" s="433"/>
      <c r="J224" s="444"/>
      <c r="K224" s="366"/>
      <c r="L224" s="81" t="s">
        <v>388</v>
      </c>
      <c r="M224" s="84"/>
      <c r="N224" s="84"/>
      <c r="O224" s="84"/>
    </row>
    <row r="225" spans="1:15" s="76" customFormat="1" ht="84">
      <c r="A225" s="81">
        <f t="shared" si="3"/>
        <v>221</v>
      </c>
      <c r="B225" s="347" t="s">
        <v>366</v>
      </c>
      <c r="C225" s="347" t="s">
        <v>1018</v>
      </c>
      <c r="D225" s="85" t="s">
        <v>1110</v>
      </c>
      <c r="E225" s="82"/>
      <c r="F225" s="82" t="s">
        <v>1117</v>
      </c>
      <c r="G225" s="346" t="s">
        <v>1118</v>
      </c>
      <c r="H225" s="83" t="s">
        <v>376</v>
      </c>
      <c r="I225" s="434"/>
      <c r="J225" s="441"/>
      <c r="K225" s="366"/>
      <c r="L225" s="81" t="s">
        <v>388</v>
      </c>
      <c r="M225" s="84"/>
      <c r="N225" s="84"/>
      <c r="O225" s="84"/>
    </row>
    <row r="226" spans="1:15" s="76" customFormat="1" ht="380">
      <c r="A226" s="81">
        <f t="shared" si="3"/>
        <v>222</v>
      </c>
      <c r="B226" s="347" t="s">
        <v>366</v>
      </c>
      <c r="C226" s="347" t="s">
        <v>1018</v>
      </c>
      <c r="D226" s="85" t="s">
        <v>1119</v>
      </c>
      <c r="E226" s="82"/>
      <c r="F226" s="82" t="s">
        <v>1120</v>
      </c>
      <c r="G226" s="157" t="s">
        <v>1121</v>
      </c>
      <c r="H226" s="83" t="s">
        <v>340</v>
      </c>
      <c r="I226" s="433" t="s">
        <v>1122</v>
      </c>
      <c r="J226" s="440" t="s">
        <v>1123</v>
      </c>
      <c r="K226" s="365">
        <v>46113</v>
      </c>
      <c r="L226" s="81" t="s">
        <v>373</v>
      </c>
      <c r="M226" s="84"/>
      <c r="N226" s="84"/>
      <c r="O226" s="84"/>
    </row>
    <row r="227" spans="1:15" s="76" customFormat="1" ht="96">
      <c r="A227" s="81">
        <f t="shared" si="3"/>
        <v>223</v>
      </c>
      <c r="B227" s="347" t="s">
        <v>366</v>
      </c>
      <c r="C227" s="347" t="s">
        <v>1018</v>
      </c>
      <c r="D227" s="85" t="s">
        <v>1119</v>
      </c>
      <c r="E227" s="82"/>
      <c r="F227" s="82" t="s">
        <v>1124</v>
      </c>
      <c r="G227" s="346" t="s">
        <v>1125</v>
      </c>
      <c r="H227" s="83" t="s">
        <v>376</v>
      </c>
      <c r="I227" s="434"/>
      <c r="J227" s="441"/>
      <c r="K227" s="366"/>
      <c r="L227" s="81" t="s">
        <v>388</v>
      </c>
      <c r="M227" s="84"/>
      <c r="N227" s="84"/>
      <c r="O227" s="84"/>
    </row>
    <row r="228" spans="1:15" s="76" customFormat="1" ht="192">
      <c r="A228" s="81">
        <f t="shared" si="3"/>
        <v>224</v>
      </c>
      <c r="B228" s="347" t="s">
        <v>366</v>
      </c>
      <c r="C228" s="347" t="s">
        <v>1018</v>
      </c>
      <c r="D228" s="85" t="s">
        <v>1126</v>
      </c>
      <c r="E228" s="82"/>
      <c r="F228" s="82" t="s">
        <v>1127</v>
      </c>
      <c r="G228" s="102" t="s">
        <v>1128</v>
      </c>
      <c r="H228" s="83" t="s">
        <v>340</v>
      </c>
      <c r="I228" s="346" t="s">
        <v>1129</v>
      </c>
      <c r="J228" s="347"/>
      <c r="K228" s="365">
        <v>46113</v>
      </c>
      <c r="L228" s="81" t="s">
        <v>373</v>
      </c>
      <c r="M228" s="84"/>
      <c r="N228" s="84"/>
      <c r="O228" s="84"/>
    </row>
    <row r="229" spans="1:15" s="76" customFormat="1" ht="120">
      <c r="A229" s="81">
        <f t="shared" si="3"/>
        <v>225</v>
      </c>
      <c r="B229" s="347" t="s">
        <v>366</v>
      </c>
      <c r="C229" s="347" t="s">
        <v>67</v>
      </c>
      <c r="D229" s="85"/>
      <c r="E229" s="82"/>
      <c r="F229" s="82" t="s">
        <v>1130</v>
      </c>
      <c r="G229" s="346" t="s">
        <v>1131</v>
      </c>
      <c r="H229" s="83" t="s">
        <v>340</v>
      </c>
      <c r="I229" s="86" t="s">
        <v>1132</v>
      </c>
      <c r="J229" s="347" t="s">
        <v>491</v>
      </c>
      <c r="K229" s="365">
        <v>46113</v>
      </c>
      <c r="L229" s="81" t="s">
        <v>373</v>
      </c>
      <c r="M229" s="84"/>
      <c r="N229" s="84"/>
      <c r="O229" s="84"/>
    </row>
    <row r="230" spans="1:15" s="76" customFormat="1" ht="202.5" customHeight="1">
      <c r="A230" s="81">
        <f t="shared" si="3"/>
        <v>226</v>
      </c>
      <c r="B230" s="347" t="s">
        <v>366</v>
      </c>
      <c r="C230" s="347" t="s">
        <v>67</v>
      </c>
      <c r="D230" s="85"/>
      <c r="E230" s="82"/>
      <c r="F230" s="82" t="s">
        <v>1133</v>
      </c>
      <c r="G230" s="346" t="s">
        <v>1134</v>
      </c>
      <c r="H230" s="83" t="s">
        <v>376</v>
      </c>
      <c r="I230" s="86" t="s">
        <v>1132</v>
      </c>
      <c r="J230" s="347" t="s">
        <v>491</v>
      </c>
      <c r="K230" s="367"/>
      <c r="L230" s="81" t="s">
        <v>377</v>
      </c>
      <c r="M230" s="84"/>
      <c r="N230" s="84"/>
      <c r="O230" s="84"/>
    </row>
    <row r="231" spans="1:15" s="76" customFormat="1" ht="216">
      <c r="A231" s="81">
        <f t="shared" si="3"/>
        <v>227</v>
      </c>
      <c r="B231" s="347" t="s">
        <v>366</v>
      </c>
      <c r="C231" s="347" t="s">
        <v>1018</v>
      </c>
      <c r="D231" s="85" t="s">
        <v>1135</v>
      </c>
      <c r="E231" s="82"/>
      <c r="F231" s="82" t="s">
        <v>1136</v>
      </c>
      <c r="G231" s="346" t="s">
        <v>1137</v>
      </c>
      <c r="H231" s="83" t="s">
        <v>376</v>
      </c>
      <c r="I231" s="346" t="s">
        <v>1138</v>
      </c>
      <c r="J231" s="347"/>
      <c r="K231" s="366"/>
      <c r="L231" s="81" t="s">
        <v>388</v>
      </c>
      <c r="M231" s="84"/>
      <c r="N231" s="84"/>
      <c r="O231" s="84"/>
    </row>
    <row r="232" spans="1:15" s="76" customFormat="1" ht="156">
      <c r="A232" s="81">
        <f t="shared" si="3"/>
        <v>228</v>
      </c>
      <c r="B232" s="347" t="s">
        <v>366</v>
      </c>
      <c r="C232" s="347" t="s">
        <v>1018</v>
      </c>
      <c r="D232" s="85" t="s">
        <v>1139</v>
      </c>
      <c r="E232" s="82"/>
      <c r="F232" s="82" t="s">
        <v>1140</v>
      </c>
      <c r="G232" s="346" t="s">
        <v>1141</v>
      </c>
      <c r="H232" s="83" t="s">
        <v>376</v>
      </c>
      <c r="I232" s="346" t="s">
        <v>1142</v>
      </c>
      <c r="J232" s="347"/>
      <c r="K232" s="366"/>
      <c r="L232" s="81" t="s">
        <v>388</v>
      </c>
      <c r="M232" s="84"/>
      <c r="N232" s="84"/>
      <c r="O232" s="84"/>
    </row>
    <row r="233" spans="1:15" s="76" customFormat="1" ht="123.75" customHeight="1">
      <c r="A233" s="81">
        <f t="shared" si="3"/>
        <v>229</v>
      </c>
      <c r="B233" s="347" t="s">
        <v>366</v>
      </c>
      <c r="C233" s="347" t="s">
        <v>1018</v>
      </c>
      <c r="D233" s="85" t="s">
        <v>1143</v>
      </c>
      <c r="E233" s="82"/>
      <c r="F233" s="82" t="s">
        <v>1144</v>
      </c>
      <c r="G233" s="86" t="s">
        <v>1145</v>
      </c>
      <c r="H233" s="83" t="s">
        <v>376</v>
      </c>
      <c r="I233" s="346" t="s">
        <v>1146</v>
      </c>
      <c r="J233" s="347"/>
      <c r="K233" s="366"/>
      <c r="L233" s="81" t="s">
        <v>388</v>
      </c>
      <c r="M233" s="84"/>
      <c r="N233" s="84"/>
      <c r="O233" s="84"/>
    </row>
    <row r="234" spans="1:15" s="76" customFormat="1" ht="354" customHeight="1">
      <c r="A234" s="81">
        <f t="shared" si="3"/>
        <v>230</v>
      </c>
      <c r="B234" s="347" t="s">
        <v>366</v>
      </c>
      <c r="C234" s="347" t="s">
        <v>1147</v>
      </c>
      <c r="D234" s="85" t="s">
        <v>1148</v>
      </c>
      <c r="E234" s="98"/>
      <c r="F234" s="82" t="s">
        <v>1149</v>
      </c>
      <c r="G234" s="346" t="s">
        <v>1150</v>
      </c>
      <c r="H234" s="83" t="s">
        <v>386</v>
      </c>
      <c r="I234" s="442" t="s">
        <v>7624</v>
      </c>
      <c r="J234" s="347"/>
      <c r="K234" s="366"/>
      <c r="L234" s="81" t="s">
        <v>377</v>
      </c>
      <c r="M234" s="84"/>
      <c r="N234" s="84"/>
      <c r="O234" s="84"/>
    </row>
    <row r="235" spans="1:15" s="76" customFormat="1" ht="268.5" customHeight="1">
      <c r="A235" s="81">
        <f t="shared" si="3"/>
        <v>231</v>
      </c>
      <c r="B235" s="347" t="s">
        <v>366</v>
      </c>
      <c r="C235" s="347" t="s">
        <v>1147</v>
      </c>
      <c r="D235" s="85" t="s">
        <v>1151</v>
      </c>
      <c r="E235" s="82"/>
      <c r="F235" s="82" t="s">
        <v>1152</v>
      </c>
      <c r="G235" s="86" t="s">
        <v>1153</v>
      </c>
      <c r="H235" s="83" t="s">
        <v>376</v>
      </c>
      <c r="I235" s="443"/>
      <c r="J235" s="347"/>
      <c r="K235" s="366"/>
      <c r="L235" s="81" t="s">
        <v>377</v>
      </c>
      <c r="M235" s="84"/>
      <c r="N235" s="84"/>
      <c r="O235" s="84"/>
    </row>
    <row r="236" spans="1:15" s="76" customFormat="1" ht="144">
      <c r="A236" s="81">
        <f t="shared" si="3"/>
        <v>232</v>
      </c>
      <c r="B236" s="347" t="s">
        <v>366</v>
      </c>
      <c r="C236" s="347" t="s">
        <v>1147</v>
      </c>
      <c r="D236" s="85" t="s">
        <v>1154</v>
      </c>
      <c r="E236" s="82"/>
      <c r="F236" s="82" t="s">
        <v>1155</v>
      </c>
      <c r="G236" s="86" t="s">
        <v>1156</v>
      </c>
      <c r="H236" s="83" t="s">
        <v>376</v>
      </c>
      <c r="I236" s="443"/>
      <c r="J236" s="347"/>
      <c r="K236" s="366"/>
      <c r="L236" s="81" t="s">
        <v>377</v>
      </c>
      <c r="M236" s="84"/>
      <c r="N236" s="84"/>
      <c r="O236" s="84"/>
    </row>
    <row r="237" spans="1:15" s="76" customFormat="1" ht="168">
      <c r="A237" s="81">
        <f t="shared" si="3"/>
        <v>233</v>
      </c>
      <c r="B237" s="347" t="s">
        <v>366</v>
      </c>
      <c r="C237" s="347" t="s">
        <v>1147</v>
      </c>
      <c r="D237" s="85" t="s">
        <v>1157</v>
      </c>
      <c r="E237" s="82"/>
      <c r="F237" s="82" t="s">
        <v>1158</v>
      </c>
      <c r="G237" s="86" t="s">
        <v>1159</v>
      </c>
      <c r="H237" s="83" t="s">
        <v>376</v>
      </c>
      <c r="I237" s="443"/>
      <c r="J237" s="347"/>
      <c r="K237" s="366"/>
      <c r="L237" s="81" t="s">
        <v>377</v>
      </c>
      <c r="M237" s="84"/>
      <c r="N237" s="84"/>
      <c r="O237" s="84"/>
    </row>
    <row r="238" spans="1:15" s="76" customFormat="1" ht="141" customHeight="1">
      <c r="A238" s="81">
        <f t="shared" si="3"/>
        <v>234</v>
      </c>
      <c r="B238" s="347" t="s">
        <v>366</v>
      </c>
      <c r="C238" s="347" t="s">
        <v>1147</v>
      </c>
      <c r="D238" s="85" t="s">
        <v>1160</v>
      </c>
      <c r="E238" s="82"/>
      <c r="F238" s="82" t="s">
        <v>1161</v>
      </c>
      <c r="G238" s="86" t="s">
        <v>1162</v>
      </c>
      <c r="H238" s="83" t="s">
        <v>376</v>
      </c>
      <c r="I238" s="443"/>
      <c r="J238" s="347"/>
      <c r="K238" s="366"/>
      <c r="L238" s="81" t="s">
        <v>377</v>
      </c>
      <c r="M238" s="84"/>
      <c r="N238" s="84"/>
      <c r="O238" s="84"/>
    </row>
    <row r="239" spans="1:15" s="76" customFormat="1" ht="180">
      <c r="A239" s="81">
        <f t="shared" si="3"/>
        <v>235</v>
      </c>
      <c r="B239" s="347" t="s">
        <v>366</v>
      </c>
      <c r="C239" s="347" t="s">
        <v>1147</v>
      </c>
      <c r="D239" s="85" t="s">
        <v>1163</v>
      </c>
      <c r="E239" s="82"/>
      <c r="F239" s="82" t="s">
        <v>1164</v>
      </c>
      <c r="G239" s="86" t="s">
        <v>1165</v>
      </c>
      <c r="H239" s="83" t="s">
        <v>376</v>
      </c>
      <c r="I239" s="443"/>
      <c r="J239" s="347"/>
      <c r="K239" s="366"/>
      <c r="L239" s="81" t="s">
        <v>377</v>
      </c>
      <c r="M239" s="84"/>
      <c r="N239" s="84"/>
      <c r="O239" s="84"/>
    </row>
    <row r="240" spans="1:15" s="76" customFormat="1" ht="177.75" customHeight="1">
      <c r="A240" s="81">
        <f t="shared" si="3"/>
        <v>236</v>
      </c>
      <c r="B240" s="347" t="s">
        <v>366</v>
      </c>
      <c r="C240" s="347" t="s">
        <v>1147</v>
      </c>
      <c r="D240" s="85" t="s">
        <v>1166</v>
      </c>
      <c r="E240" s="82"/>
      <c r="F240" s="82" t="s">
        <v>1167</v>
      </c>
      <c r="G240" s="86" t="s">
        <v>1168</v>
      </c>
      <c r="H240" s="83" t="s">
        <v>376</v>
      </c>
      <c r="I240" s="443"/>
      <c r="J240" s="347"/>
      <c r="K240" s="366"/>
      <c r="L240" s="81" t="s">
        <v>377</v>
      </c>
      <c r="M240" s="84"/>
      <c r="N240" s="84"/>
      <c r="O240" s="84"/>
    </row>
  </sheetData>
  <autoFilter ref="B4:O240" xr:uid="{D082E5BC-2A0A-414C-A7DB-9A9D10ABE618}"/>
  <mergeCells count="33">
    <mergeCell ref="I226:I227"/>
    <mergeCell ref="J226:J227"/>
    <mergeCell ref="I234:I240"/>
    <mergeCell ref="I166:I167"/>
    <mergeCell ref="I186:I187"/>
    <mergeCell ref="I201:I202"/>
    <mergeCell ref="I205:I206"/>
    <mergeCell ref="I223:I225"/>
    <mergeCell ref="J223:J225"/>
    <mergeCell ref="I144:I145"/>
    <mergeCell ref="I5:I6"/>
    <mergeCell ref="I32:I34"/>
    <mergeCell ref="I53:I63"/>
    <mergeCell ref="I79:I82"/>
    <mergeCell ref="I89:I92"/>
    <mergeCell ref="I100:I101"/>
    <mergeCell ref="I106:I107"/>
    <mergeCell ref="I114:I115"/>
    <mergeCell ref="I116:I117"/>
    <mergeCell ref="I122:I123"/>
    <mergeCell ref="I124:I126"/>
    <mergeCell ref="N3:O3"/>
    <mergeCell ref="A3:A4"/>
    <mergeCell ref="B3:B4"/>
    <mergeCell ref="C3:C4"/>
    <mergeCell ref="D3:D4"/>
    <mergeCell ref="E3:E4"/>
    <mergeCell ref="F3:F4"/>
    <mergeCell ref="G3:G4"/>
    <mergeCell ref="I3:I4"/>
    <mergeCell ref="J3:J4"/>
    <mergeCell ref="K3:K4"/>
    <mergeCell ref="L3:M3"/>
  </mergeCells>
  <phoneticPr fontId="2"/>
  <dataValidations count="2">
    <dataValidation type="list" allowBlank="1" showInputMessage="1" showErrorMessage="1" sqref="E235:E240 E5:E79 E81:E233" xr:uid="{3B343017-F83F-4D30-8C92-D6D5C5DA6F33}">
      <formula1>"削除,分割,新規追加,修正,訂正,補記"</formula1>
    </dataValidation>
    <dataValidation type="list" allowBlank="1" showInputMessage="1" showErrorMessage="1" sqref="H39 H41 H5:H37 H43:H240" xr:uid="{6B48AB0E-4C3C-4093-8D0E-FEAC2E1A4F49}">
      <formula1>"◎,○,×"</formula1>
    </dataValidation>
  </dataValidations>
  <pageMargins left="0.19685039370078741" right="0.19685039370078741" top="0.59055118110236227" bottom="0.59055118110236227" header="0.19685039370078741" footer="0.19685039370078741"/>
  <pageSetup paperSize="9" scale="77" fitToHeight="0" orientation="landscape" r:id="rId1"/>
  <headerFooter>
    <oddHeader>&amp;L【様式第５号】&amp;C標準準拠対象業務　機能帳票要件一覧&amp;R標準仕様書5.0版</oddHeader>
  </headerFooter>
  <rowBreaks count="1" manualBreakCount="1">
    <brk id="233" max="14" man="1"/>
  </row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2DE10-1370-4EFB-B854-A9842AF043A9}">
  <sheetPr>
    <pageSetUpPr fitToPage="1"/>
  </sheetPr>
  <dimension ref="A1:K108"/>
  <sheetViews>
    <sheetView view="pageBreakPreview" zoomScale="70" zoomScaleNormal="70" zoomScaleSheetLayoutView="70" workbookViewId="0">
      <pane ySplit="3" topLeftCell="A53" activePane="bottomLeft" state="frozen"/>
      <selection activeCell="S19" sqref="S19"/>
      <selection pane="bottomLeft" activeCell="E2" sqref="B2:E3"/>
    </sheetView>
  </sheetViews>
  <sheetFormatPr defaultColWidth="9" defaultRowHeight="15"/>
  <cols>
    <col min="1" max="1" width="9" style="183"/>
    <col min="2" max="2" width="10.6328125" style="551" customWidth="1"/>
    <col min="3" max="5" width="13.36328125" style="576" customWidth="1"/>
    <col min="6" max="6" width="74.90625" style="196" customWidth="1"/>
    <col min="7" max="7" width="61.36328125" style="183" customWidth="1"/>
    <col min="8" max="8" width="24.26953125" style="183" customWidth="1"/>
    <col min="9" max="9" width="25.26953125" style="183" customWidth="1"/>
    <col min="10" max="11" width="17" style="183" customWidth="1"/>
    <col min="12" max="16384" width="9" style="183"/>
  </cols>
  <sheetData>
    <row r="1" spans="1:11" ht="31.5" customHeight="1" thickBot="1">
      <c r="A1" s="162" t="s">
        <v>6276</v>
      </c>
      <c r="B1" s="544"/>
      <c r="C1" s="545"/>
      <c r="D1" s="546"/>
      <c r="E1" s="553"/>
      <c r="F1" s="164"/>
      <c r="G1" s="164"/>
    </row>
    <row r="2" spans="1:11" s="163" customFormat="1" ht="21" customHeight="1">
      <c r="A2" s="475" t="s">
        <v>5016</v>
      </c>
      <c r="B2" s="475" t="s">
        <v>5003</v>
      </c>
      <c r="C2" s="475" t="s">
        <v>5017</v>
      </c>
      <c r="D2" s="475" t="s">
        <v>5005</v>
      </c>
      <c r="E2" s="482" t="s">
        <v>5006</v>
      </c>
      <c r="F2" s="475" t="s">
        <v>5018</v>
      </c>
      <c r="G2" s="475" t="s">
        <v>5019</v>
      </c>
      <c r="H2" s="477" t="s">
        <v>359</v>
      </c>
      <c r="I2" s="478"/>
      <c r="J2" s="479" t="s">
        <v>5020</v>
      </c>
      <c r="K2" s="480"/>
    </row>
    <row r="3" spans="1:11" s="163" customFormat="1" ht="48" customHeight="1">
      <c r="A3" s="476"/>
      <c r="B3" s="476"/>
      <c r="C3" s="476"/>
      <c r="D3" s="476"/>
      <c r="E3" s="483"/>
      <c r="F3" s="476"/>
      <c r="G3" s="476"/>
      <c r="H3" s="165" t="s">
        <v>362</v>
      </c>
      <c r="I3" s="165" t="s">
        <v>363</v>
      </c>
      <c r="J3" s="166" t="s">
        <v>5021</v>
      </c>
      <c r="K3" s="167" t="s">
        <v>5022</v>
      </c>
    </row>
    <row r="4" spans="1:11" ht="74.25" customHeight="1">
      <c r="A4" s="168">
        <f>ROW()-3</f>
        <v>1</v>
      </c>
      <c r="B4" s="565" t="s">
        <v>5023</v>
      </c>
      <c r="C4" s="566" t="s">
        <v>6277</v>
      </c>
      <c r="D4" s="566" t="s">
        <v>6278</v>
      </c>
      <c r="E4" s="396" t="s">
        <v>6279</v>
      </c>
      <c r="F4" s="181" t="s">
        <v>6280</v>
      </c>
      <c r="G4" s="173"/>
      <c r="H4" s="171" t="s">
        <v>4699</v>
      </c>
      <c r="I4" s="173"/>
      <c r="J4" s="81"/>
      <c r="K4" s="172"/>
    </row>
    <row r="5" spans="1:11" ht="74.25" customHeight="1">
      <c r="A5" s="168">
        <f t="shared" ref="A5:A68" si="0">ROW()-3</f>
        <v>2</v>
      </c>
      <c r="B5" s="567"/>
      <c r="C5" s="568"/>
      <c r="D5" s="566" t="s">
        <v>6281</v>
      </c>
      <c r="E5" s="396" t="s">
        <v>6282</v>
      </c>
      <c r="F5" s="181" t="s">
        <v>6283</v>
      </c>
      <c r="G5" s="173"/>
      <c r="H5" s="171" t="s">
        <v>4699</v>
      </c>
      <c r="I5" s="173"/>
      <c r="J5" s="81"/>
      <c r="K5" s="172"/>
    </row>
    <row r="6" spans="1:11" ht="74.25" customHeight="1">
      <c r="A6" s="168">
        <f t="shared" si="0"/>
        <v>3</v>
      </c>
      <c r="B6" s="567"/>
      <c r="C6" s="568"/>
      <c r="D6" s="396" t="s">
        <v>6284</v>
      </c>
      <c r="E6" s="396" t="s">
        <v>3845</v>
      </c>
      <c r="F6" s="181" t="s">
        <v>6285</v>
      </c>
      <c r="G6" s="173"/>
      <c r="H6" s="171" t="s">
        <v>4699</v>
      </c>
      <c r="I6" s="173"/>
      <c r="J6" s="81"/>
      <c r="K6" s="172"/>
    </row>
    <row r="7" spans="1:11" ht="74.25" customHeight="1">
      <c r="A7" s="168">
        <f t="shared" si="0"/>
        <v>4</v>
      </c>
      <c r="B7" s="567"/>
      <c r="C7" s="568"/>
      <c r="D7" s="566" t="s">
        <v>6286</v>
      </c>
      <c r="E7" s="396" t="s">
        <v>3849</v>
      </c>
      <c r="F7" s="181" t="s">
        <v>6287</v>
      </c>
      <c r="G7" s="173"/>
      <c r="H7" s="171" t="s">
        <v>4699</v>
      </c>
      <c r="I7" s="173"/>
      <c r="J7" s="81"/>
      <c r="K7" s="172"/>
    </row>
    <row r="8" spans="1:11" ht="74.25" customHeight="1">
      <c r="A8" s="168">
        <f t="shared" si="0"/>
        <v>5</v>
      </c>
      <c r="B8" s="567"/>
      <c r="C8" s="568"/>
      <c r="D8" s="396" t="s">
        <v>6288</v>
      </c>
      <c r="E8" s="396" t="s">
        <v>6289</v>
      </c>
      <c r="F8" s="181" t="s">
        <v>6290</v>
      </c>
      <c r="G8" s="173"/>
      <c r="H8" s="171" t="s">
        <v>4699</v>
      </c>
      <c r="I8" s="173"/>
      <c r="J8" s="81"/>
      <c r="K8" s="172"/>
    </row>
    <row r="9" spans="1:11" ht="74.25" customHeight="1">
      <c r="A9" s="168">
        <f t="shared" si="0"/>
        <v>6</v>
      </c>
      <c r="B9" s="567"/>
      <c r="C9" s="568"/>
      <c r="D9" s="396" t="s">
        <v>6291</v>
      </c>
      <c r="E9" s="396" t="s">
        <v>3863</v>
      </c>
      <c r="F9" s="181" t="s">
        <v>6292</v>
      </c>
      <c r="G9" s="173"/>
      <c r="H9" s="171" t="s">
        <v>4699</v>
      </c>
      <c r="I9" s="173"/>
      <c r="J9" s="81"/>
      <c r="K9" s="172"/>
    </row>
    <row r="10" spans="1:11" ht="74.25" customHeight="1">
      <c r="A10" s="168">
        <f t="shared" si="0"/>
        <v>7</v>
      </c>
      <c r="B10" s="567"/>
      <c r="C10" s="568"/>
      <c r="D10" s="396" t="s">
        <v>6293</v>
      </c>
      <c r="E10" s="396" t="s">
        <v>3867</v>
      </c>
      <c r="F10" s="181" t="s">
        <v>6294</v>
      </c>
      <c r="G10" s="173" t="s">
        <v>6295</v>
      </c>
      <c r="H10" s="171" t="s">
        <v>4699</v>
      </c>
      <c r="I10" s="173"/>
      <c r="J10" s="81"/>
      <c r="K10" s="172"/>
    </row>
    <row r="11" spans="1:11" ht="74.25" customHeight="1">
      <c r="A11" s="168">
        <f t="shared" si="0"/>
        <v>8</v>
      </c>
      <c r="B11" s="567"/>
      <c r="C11" s="568"/>
      <c r="D11" s="396" t="s">
        <v>6296</v>
      </c>
      <c r="E11" s="396" t="s">
        <v>6297</v>
      </c>
      <c r="F11" s="181" t="s">
        <v>6298</v>
      </c>
      <c r="G11" s="173" t="s">
        <v>6299</v>
      </c>
      <c r="H11" s="171" t="s">
        <v>4699</v>
      </c>
      <c r="I11" s="173"/>
      <c r="J11" s="81"/>
      <c r="K11" s="172"/>
    </row>
    <row r="12" spans="1:11" ht="74.25" customHeight="1">
      <c r="A12" s="168">
        <f t="shared" si="0"/>
        <v>9</v>
      </c>
      <c r="B12" s="567"/>
      <c r="C12" s="568"/>
      <c r="D12" s="396" t="s">
        <v>6300</v>
      </c>
      <c r="E12" s="396" t="s">
        <v>6301</v>
      </c>
      <c r="F12" s="181" t="s">
        <v>6302</v>
      </c>
      <c r="G12" s="173"/>
      <c r="H12" s="171" t="s">
        <v>4699</v>
      </c>
      <c r="I12" s="173"/>
      <c r="J12" s="81"/>
      <c r="K12" s="172"/>
    </row>
    <row r="13" spans="1:11" ht="117" customHeight="1">
      <c r="A13" s="168">
        <f t="shared" si="0"/>
        <v>10</v>
      </c>
      <c r="B13" s="567"/>
      <c r="C13" s="568"/>
      <c r="D13" s="396" t="s">
        <v>6303</v>
      </c>
      <c r="E13" s="396" t="s">
        <v>3895</v>
      </c>
      <c r="F13" s="181" t="s">
        <v>6304</v>
      </c>
      <c r="G13" s="173"/>
      <c r="H13" s="171" t="s">
        <v>4699</v>
      </c>
      <c r="I13" s="173"/>
      <c r="J13" s="81"/>
      <c r="K13" s="172"/>
    </row>
    <row r="14" spans="1:11" ht="74.25" customHeight="1">
      <c r="A14" s="168">
        <f t="shared" si="0"/>
        <v>11</v>
      </c>
      <c r="B14" s="567"/>
      <c r="C14" s="568"/>
      <c r="D14" s="396" t="s">
        <v>6305</v>
      </c>
      <c r="E14" s="396" t="s">
        <v>3902</v>
      </c>
      <c r="F14" s="181" t="s">
        <v>6306</v>
      </c>
      <c r="G14" s="173"/>
      <c r="H14" s="171" t="s">
        <v>4699</v>
      </c>
      <c r="I14" s="173"/>
      <c r="J14" s="81"/>
      <c r="K14" s="172"/>
    </row>
    <row r="15" spans="1:11" ht="74.25" customHeight="1">
      <c r="A15" s="168">
        <f t="shared" si="0"/>
        <v>12</v>
      </c>
      <c r="B15" s="567"/>
      <c r="C15" s="568"/>
      <c r="D15" s="396" t="s">
        <v>6307</v>
      </c>
      <c r="E15" s="396" t="s">
        <v>3904</v>
      </c>
      <c r="F15" s="181" t="s">
        <v>6308</v>
      </c>
      <c r="G15" s="173"/>
      <c r="H15" s="171" t="s">
        <v>4699</v>
      </c>
      <c r="I15" s="173"/>
      <c r="J15" s="81"/>
      <c r="K15" s="172"/>
    </row>
    <row r="16" spans="1:11" ht="74.25" customHeight="1">
      <c r="A16" s="168">
        <f t="shared" si="0"/>
        <v>13</v>
      </c>
      <c r="B16" s="567"/>
      <c r="C16" s="568"/>
      <c r="D16" s="396" t="s">
        <v>6309</v>
      </c>
      <c r="E16" s="396" t="s">
        <v>3907</v>
      </c>
      <c r="F16" s="181" t="s">
        <v>6310</v>
      </c>
      <c r="G16" s="173"/>
      <c r="H16" s="171" t="s">
        <v>4699</v>
      </c>
      <c r="I16" s="173"/>
      <c r="J16" s="81"/>
      <c r="K16" s="172"/>
    </row>
    <row r="17" spans="1:11" ht="161.25" customHeight="1">
      <c r="A17" s="168">
        <f t="shared" si="0"/>
        <v>14</v>
      </c>
      <c r="B17" s="567"/>
      <c r="C17" s="568"/>
      <c r="D17" s="396" t="s">
        <v>6311</v>
      </c>
      <c r="E17" s="396" t="s">
        <v>3909</v>
      </c>
      <c r="F17" s="181" t="s">
        <v>6312</v>
      </c>
      <c r="G17" s="173"/>
      <c r="H17" s="171" t="s">
        <v>4699</v>
      </c>
      <c r="I17" s="173"/>
      <c r="J17" s="81"/>
      <c r="K17" s="172"/>
    </row>
    <row r="18" spans="1:11" ht="151.5" customHeight="1">
      <c r="A18" s="168">
        <f t="shared" si="0"/>
        <v>15</v>
      </c>
      <c r="B18" s="567"/>
      <c r="C18" s="568"/>
      <c r="D18" s="396" t="s">
        <v>6313</v>
      </c>
      <c r="E18" s="396" t="s">
        <v>6314</v>
      </c>
      <c r="F18" s="181" t="s">
        <v>6315</v>
      </c>
      <c r="G18" s="173"/>
      <c r="H18" s="171" t="s">
        <v>4699</v>
      </c>
      <c r="I18" s="173"/>
      <c r="J18" s="81"/>
      <c r="K18" s="172"/>
    </row>
    <row r="19" spans="1:11" ht="74.25" customHeight="1">
      <c r="A19" s="168">
        <f t="shared" si="0"/>
        <v>16</v>
      </c>
      <c r="B19" s="567"/>
      <c r="C19" s="568"/>
      <c r="D19" s="396" t="s">
        <v>6316</v>
      </c>
      <c r="E19" s="396" t="s">
        <v>6317</v>
      </c>
      <c r="F19" s="181" t="s">
        <v>6318</v>
      </c>
      <c r="G19" s="173" t="s">
        <v>6319</v>
      </c>
      <c r="H19" s="171" t="s">
        <v>4699</v>
      </c>
      <c r="I19" s="173"/>
      <c r="J19" s="81"/>
      <c r="K19" s="172"/>
    </row>
    <row r="20" spans="1:11" ht="74.25" customHeight="1">
      <c r="A20" s="168">
        <f t="shared" si="0"/>
        <v>17</v>
      </c>
      <c r="B20" s="567"/>
      <c r="C20" s="566" t="s">
        <v>6320</v>
      </c>
      <c r="D20" s="396" t="s">
        <v>6321</v>
      </c>
      <c r="E20" s="396" t="s">
        <v>6322</v>
      </c>
      <c r="F20" s="181" t="s">
        <v>6323</v>
      </c>
      <c r="G20" s="173"/>
      <c r="H20" s="171" t="s">
        <v>4699</v>
      </c>
      <c r="I20" s="173"/>
      <c r="J20" s="81"/>
      <c r="K20" s="172"/>
    </row>
    <row r="21" spans="1:11" ht="74.25" customHeight="1">
      <c r="A21" s="168">
        <f t="shared" si="0"/>
        <v>18</v>
      </c>
      <c r="B21" s="567"/>
      <c r="C21" s="568"/>
      <c r="D21" s="396" t="s">
        <v>6324</v>
      </c>
      <c r="E21" s="396" t="s">
        <v>3953</v>
      </c>
      <c r="F21" s="181" t="s">
        <v>6325</v>
      </c>
      <c r="G21" s="173"/>
      <c r="H21" s="171" t="s">
        <v>4699</v>
      </c>
      <c r="I21" s="173"/>
      <c r="J21" s="81"/>
      <c r="K21" s="172"/>
    </row>
    <row r="22" spans="1:11" ht="74.25" customHeight="1">
      <c r="A22" s="168">
        <f t="shared" si="0"/>
        <v>19</v>
      </c>
      <c r="B22" s="567"/>
      <c r="C22" s="568"/>
      <c r="D22" s="396" t="s">
        <v>6326</v>
      </c>
      <c r="E22" s="396" t="s">
        <v>3956</v>
      </c>
      <c r="F22" s="181" t="s">
        <v>6046</v>
      </c>
      <c r="G22" s="173" t="s">
        <v>6327</v>
      </c>
      <c r="H22" s="171" t="s">
        <v>4699</v>
      </c>
      <c r="I22" s="173"/>
      <c r="J22" s="81"/>
      <c r="K22" s="172"/>
    </row>
    <row r="23" spans="1:11" ht="199.5" customHeight="1">
      <c r="A23" s="168">
        <f t="shared" si="0"/>
        <v>20</v>
      </c>
      <c r="B23" s="567"/>
      <c r="C23" s="566" t="s">
        <v>6328</v>
      </c>
      <c r="D23" s="396" t="s">
        <v>6329</v>
      </c>
      <c r="E23" s="396" t="s">
        <v>6330</v>
      </c>
      <c r="F23" s="181" t="s">
        <v>6331</v>
      </c>
      <c r="G23" s="173"/>
      <c r="H23" s="171" t="s">
        <v>4699</v>
      </c>
      <c r="I23" s="173"/>
      <c r="J23" s="81"/>
      <c r="K23" s="172"/>
    </row>
    <row r="24" spans="1:11" ht="74.25" customHeight="1">
      <c r="A24" s="168">
        <f t="shared" si="0"/>
        <v>21</v>
      </c>
      <c r="B24" s="567"/>
      <c r="C24" s="568"/>
      <c r="D24" s="396" t="s">
        <v>6332</v>
      </c>
      <c r="E24" s="396" t="s">
        <v>6333</v>
      </c>
      <c r="F24" s="181" t="s">
        <v>6334</v>
      </c>
      <c r="G24" s="173"/>
      <c r="H24" s="171" t="s">
        <v>4699</v>
      </c>
      <c r="I24" s="173"/>
      <c r="J24" s="81"/>
      <c r="K24" s="172"/>
    </row>
    <row r="25" spans="1:11" ht="74.25" customHeight="1">
      <c r="A25" s="168">
        <f t="shared" si="0"/>
        <v>22</v>
      </c>
      <c r="B25" s="567"/>
      <c r="C25" s="137"/>
      <c r="D25" s="396" t="s">
        <v>6335</v>
      </c>
      <c r="E25" s="396" t="s">
        <v>6336</v>
      </c>
      <c r="F25" s="181" t="s">
        <v>6337</v>
      </c>
      <c r="G25" s="173"/>
      <c r="H25" s="171" t="s">
        <v>4699</v>
      </c>
      <c r="I25" s="173"/>
      <c r="J25" s="81"/>
      <c r="K25" s="172"/>
    </row>
    <row r="26" spans="1:11" ht="74.25" customHeight="1">
      <c r="A26" s="168">
        <f t="shared" si="0"/>
        <v>23</v>
      </c>
      <c r="B26" s="567"/>
      <c r="C26" s="566" t="s">
        <v>6338</v>
      </c>
      <c r="D26" s="396" t="s">
        <v>6339</v>
      </c>
      <c r="E26" s="396" t="s">
        <v>6340</v>
      </c>
      <c r="F26" s="181" t="s">
        <v>6341</v>
      </c>
      <c r="G26" s="173"/>
      <c r="H26" s="171" t="s">
        <v>4699</v>
      </c>
      <c r="I26" s="173"/>
      <c r="J26" s="81"/>
      <c r="K26" s="172"/>
    </row>
    <row r="27" spans="1:11" ht="74.25" customHeight="1">
      <c r="A27" s="168">
        <f t="shared" si="0"/>
        <v>24</v>
      </c>
      <c r="B27" s="567"/>
      <c r="C27" s="568"/>
      <c r="D27" s="396" t="s">
        <v>6342</v>
      </c>
      <c r="E27" s="396" t="s">
        <v>4011</v>
      </c>
      <c r="F27" s="181" t="s">
        <v>6343</v>
      </c>
      <c r="G27" s="173"/>
      <c r="H27" s="171" t="s">
        <v>4699</v>
      </c>
      <c r="I27" s="173"/>
      <c r="J27" s="81"/>
      <c r="K27" s="172"/>
    </row>
    <row r="28" spans="1:11" ht="74.25" customHeight="1">
      <c r="A28" s="168">
        <f t="shared" si="0"/>
        <v>25</v>
      </c>
      <c r="B28" s="567"/>
      <c r="C28" s="137"/>
      <c r="D28" s="396" t="s">
        <v>6344</v>
      </c>
      <c r="E28" s="396" t="s">
        <v>4020</v>
      </c>
      <c r="F28" s="181" t="s">
        <v>6345</v>
      </c>
      <c r="G28" s="173"/>
      <c r="H28" s="171" t="s">
        <v>4699</v>
      </c>
      <c r="I28" s="173"/>
      <c r="J28" s="81"/>
      <c r="K28" s="172"/>
    </row>
    <row r="29" spans="1:11" ht="164.25" customHeight="1">
      <c r="A29" s="168">
        <f t="shared" si="0"/>
        <v>26</v>
      </c>
      <c r="B29" s="567"/>
      <c r="C29" s="566" t="s">
        <v>6346</v>
      </c>
      <c r="D29" s="396" t="s">
        <v>6064</v>
      </c>
      <c r="E29" s="396" t="s">
        <v>6347</v>
      </c>
      <c r="F29" s="181" t="s">
        <v>6348</v>
      </c>
      <c r="G29" s="173"/>
      <c r="H29" s="171" t="s">
        <v>4699</v>
      </c>
      <c r="I29" s="173"/>
      <c r="J29" s="81"/>
      <c r="K29" s="172"/>
    </row>
    <row r="30" spans="1:11" ht="164.25" customHeight="1">
      <c r="A30" s="168">
        <f t="shared" si="0"/>
        <v>27</v>
      </c>
      <c r="B30" s="567"/>
      <c r="C30" s="568"/>
      <c r="D30" s="396" t="s">
        <v>6349</v>
      </c>
      <c r="E30" s="396" t="s">
        <v>4069</v>
      </c>
      <c r="F30" s="181" t="s">
        <v>6350</v>
      </c>
      <c r="G30" s="173"/>
      <c r="H30" s="171" t="s">
        <v>4699</v>
      </c>
      <c r="I30" s="173"/>
      <c r="J30" s="81"/>
      <c r="K30" s="172"/>
    </row>
    <row r="31" spans="1:11" ht="164.25" customHeight="1">
      <c r="A31" s="168">
        <f t="shared" si="0"/>
        <v>28</v>
      </c>
      <c r="B31" s="567"/>
      <c r="C31" s="568"/>
      <c r="D31" s="396" t="s">
        <v>6351</v>
      </c>
      <c r="E31" s="396" t="s">
        <v>4077</v>
      </c>
      <c r="F31" s="181" t="s">
        <v>6070</v>
      </c>
      <c r="G31" s="173"/>
      <c r="H31" s="171" t="s">
        <v>4699</v>
      </c>
      <c r="I31" s="173"/>
      <c r="J31" s="81"/>
      <c r="K31" s="172"/>
    </row>
    <row r="32" spans="1:11" ht="164.25" customHeight="1">
      <c r="A32" s="168">
        <f t="shared" si="0"/>
        <v>29</v>
      </c>
      <c r="B32" s="567"/>
      <c r="C32" s="568"/>
      <c r="D32" s="396" t="s">
        <v>6352</v>
      </c>
      <c r="E32" s="396" t="s">
        <v>6353</v>
      </c>
      <c r="F32" s="181" t="s">
        <v>6073</v>
      </c>
      <c r="G32" s="173"/>
      <c r="H32" s="171" t="s">
        <v>4699</v>
      </c>
      <c r="I32" s="173"/>
      <c r="J32" s="81"/>
      <c r="K32" s="172"/>
    </row>
    <row r="33" spans="1:11" ht="164.25" customHeight="1">
      <c r="A33" s="168">
        <f t="shared" si="0"/>
        <v>30</v>
      </c>
      <c r="B33" s="567"/>
      <c r="C33" s="568"/>
      <c r="D33" s="396" t="s">
        <v>6354</v>
      </c>
      <c r="E33" s="396" t="s">
        <v>6355</v>
      </c>
      <c r="F33" s="181" t="s">
        <v>6076</v>
      </c>
      <c r="G33" s="173"/>
      <c r="H33" s="171" t="s">
        <v>4699</v>
      </c>
      <c r="I33" s="173"/>
      <c r="J33" s="81"/>
      <c r="K33" s="172"/>
    </row>
    <row r="34" spans="1:11" ht="164.25" customHeight="1">
      <c r="A34" s="168">
        <f t="shared" si="0"/>
        <v>31</v>
      </c>
      <c r="B34" s="567"/>
      <c r="C34" s="568"/>
      <c r="D34" s="396" t="s">
        <v>6356</v>
      </c>
      <c r="E34" s="396" t="s">
        <v>6357</v>
      </c>
      <c r="F34" s="181" t="s">
        <v>6358</v>
      </c>
      <c r="G34" s="173"/>
      <c r="H34" s="171" t="s">
        <v>4699</v>
      </c>
      <c r="I34" s="173"/>
      <c r="J34" s="81"/>
      <c r="K34" s="172"/>
    </row>
    <row r="35" spans="1:11" ht="164.25" customHeight="1">
      <c r="A35" s="168">
        <f t="shared" si="0"/>
        <v>32</v>
      </c>
      <c r="B35" s="567"/>
      <c r="C35" s="566" t="s">
        <v>6086</v>
      </c>
      <c r="D35" s="566"/>
      <c r="E35" s="396" t="s">
        <v>6359</v>
      </c>
      <c r="F35" s="181" t="s">
        <v>6360</v>
      </c>
      <c r="G35" s="173" t="s">
        <v>6361</v>
      </c>
      <c r="H35" s="171" t="s">
        <v>4699</v>
      </c>
      <c r="I35" s="173"/>
      <c r="J35" s="81"/>
      <c r="K35" s="172"/>
    </row>
    <row r="36" spans="1:11" ht="69.75" customHeight="1">
      <c r="A36" s="168">
        <f t="shared" si="0"/>
        <v>33</v>
      </c>
      <c r="B36" s="567"/>
      <c r="C36" s="568"/>
      <c r="D36" s="569"/>
      <c r="E36" s="396" t="s">
        <v>6362</v>
      </c>
      <c r="F36" s="181" t="s">
        <v>6090</v>
      </c>
      <c r="G36" s="173"/>
      <c r="H36" s="171" t="s">
        <v>4699</v>
      </c>
      <c r="I36" s="173"/>
      <c r="J36" s="81"/>
      <c r="K36" s="172"/>
    </row>
    <row r="37" spans="1:11" ht="69.75" customHeight="1">
      <c r="A37" s="168">
        <f t="shared" si="0"/>
        <v>34</v>
      </c>
      <c r="B37" s="567"/>
      <c r="C37" s="568"/>
      <c r="D37" s="570"/>
      <c r="E37" s="396" t="s">
        <v>6363</v>
      </c>
      <c r="F37" s="181" t="s">
        <v>6091</v>
      </c>
      <c r="G37" s="173"/>
      <c r="H37" s="171" t="s">
        <v>4699</v>
      </c>
      <c r="I37" s="173"/>
      <c r="J37" s="81"/>
      <c r="K37" s="172"/>
    </row>
    <row r="38" spans="1:11" ht="69.75" customHeight="1">
      <c r="A38" s="168">
        <f t="shared" si="0"/>
        <v>35</v>
      </c>
      <c r="B38" s="567"/>
      <c r="C38" s="568"/>
      <c r="D38" s="569"/>
      <c r="E38" s="396" t="s">
        <v>6364</v>
      </c>
      <c r="F38" s="173" t="s">
        <v>6092</v>
      </c>
      <c r="G38" s="175"/>
      <c r="H38" s="171" t="s">
        <v>4699</v>
      </c>
      <c r="I38" s="173"/>
      <c r="J38" s="81"/>
      <c r="K38" s="172"/>
    </row>
    <row r="39" spans="1:11" ht="69.75" customHeight="1">
      <c r="A39" s="168">
        <f t="shared" si="0"/>
        <v>36</v>
      </c>
      <c r="B39" s="567"/>
      <c r="C39" s="568"/>
      <c r="D39" s="569"/>
      <c r="E39" s="396" t="s">
        <v>6365</v>
      </c>
      <c r="F39" s="173" t="s">
        <v>6093</v>
      </c>
      <c r="G39" s="175"/>
      <c r="H39" s="171" t="s">
        <v>4699</v>
      </c>
      <c r="I39" s="173"/>
      <c r="J39" s="81"/>
      <c r="K39" s="172"/>
    </row>
    <row r="40" spans="1:11" ht="69.75" customHeight="1">
      <c r="A40" s="168">
        <f t="shared" si="0"/>
        <v>37</v>
      </c>
      <c r="B40" s="567"/>
      <c r="C40" s="568"/>
      <c r="D40" s="569"/>
      <c r="E40" s="396" t="s">
        <v>6366</v>
      </c>
      <c r="F40" s="173" t="s">
        <v>6095</v>
      </c>
      <c r="G40" s="175"/>
      <c r="H40" s="171" t="s">
        <v>4699</v>
      </c>
      <c r="I40" s="173"/>
      <c r="J40" s="81"/>
      <c r="K40" s="172"/>
    </row>
    <row r="41" spans="1:11" ht="69.75" customHeight="1">
      <c r="A41" s="168">
        <f t="shared" si="0"/>
        <v>38</v>
      </c>
      <c r="B41" s="567"/>
      <c r="C41" s="568"/>
      <c r="D41" s="569"/>
      <c r="E41" s="396" t="s">
        <v>6367</v>
      </c>
      <c r="F41" s="173" t="s">
        <v>6368</v>
      </c>
      <c r="G41" s="175"/>
      <c r="H41" s="171" t="s">
        <v>4699</v>
      </c>
      <c r="I41" s="173"/>
      <c r="J41" s="81"/>
      <c r="K41" s="172"/>
    </row>
    <row r="42" spans="1:11" ht="69.75" customHeight="1">
      <c r="A42" s="168">
        <f t="shared" si="0"/>
        <v>39</v>
      </c>
      <c r="B42" s="567"/>
      <c r="C42" s="566" t="s">
        <v>5215</v>
      </c>
      <c r="D42" s="566"/>
      <c r="E42" s="396" t="s">
        <v>6369</v>
      </c>
      <c r="F42" s="181" t="s">
        <v>6370</v>
      </c>
      <c r="G42" s="173" t="s">
        <v>6371</v>
      </c>
      <c r="H42" s="171" t="s">
        <v>4699</v>
      </c>
      <c r="I42" s="173"/>
      <c r="J42" s="81"/>
      <c r="K42" s="172"/>
    </row>
    <row r="43" spans="1:11" ht="69.75" customHeight="1">
      <c r="A43" s="168">
        <f t="shared" si="0"/>
        <v>40</v>
      </c>
      <c r="B43" s="567"/>
      <c r="C43" s="568"/>
      <c r="D43" s="569"/>
      <c r="E43" s="396" t="s">
        <v>4085</v>
      </c>
      <c r="F43" s="181" t="s">
        <v>6372</v>
      </c>
      <c r="G43" s="173" t="s">
        <v>6371</v>
      </c>
      <c r="H43" s="171" t="s">
        <v>4699</v>
      </c>
      <c r="I43" s="173"/>
      <c r="J43" s="81"/>
      <c r="K43" s="172"/>
    </row>
    <row r="44" spans="1:11" ht="69.75" customHeight="1">
      <c r="A44" s="168">
        <f t="shared" si="0"/>
        <v>41</v>
      </c>
      <c r="B44" s="567"/>
      <c r="C44" s="568"/>
      <c r="D44" s="571"/>
      <c r="E44" s="396" t="s">
        <v>4087</v>
      </c>
      <c r="F44" s="181" t="s">
        <v>6373</v>
      </c>
      <c r="G44" s="173" t="s">
        <v>6103</v>
      </c>
      <c r="H44" s="171" t="s">
        <v>4699</v>
      </c>
      <c r="I44" s="173"/>
      <c r="J44" s="81"/>
      <c r="K44" s="172"/>
    </row>
    <row r="45" spans="1:11" ht="69.75" customHeight="1">
      <c r="A45" s="168">
        <f t="shared" si="0"/>
        <v>42</v>
      </c>
      <c r="B45" s="567"/>
      <c r="C45" s="568"/>
      <c r="D45" s="569"/>
      <c r="E45" s="396" t="s">
        <v>4089</v>
      </c>
      <c r="F45" s="181" t="s">
        <v>6374</v>
      </c>
      <c r="G45" s="173" t="s">
        <v>6371</v>
      </c>
      <c r="H45" s="171" t="s">
        <v>4699</v>
      </c>
      <c r="I45" s="181"/>
      <c r="J45" s="81"/>
      <c r="K45" s="172"/>
    </row>
    <row r="46" spans="1:11" ht="69.75" customHeight="1">
      <c r="A46" s="168">
        <f t="shared" si="0"/>
        <v>43</v>
      </c>
      <c r="B46" s="572"/>
      <c r="C46" s="568"/>
      <c r="D46" s="570"/>
      <c r="E46" s="396" t="s">
        <v>4093</v>
      </c>
      <c r="F46" s="181" t="s">
        <v>6375</v>
      </c>
      <c r="G46" s="173" t="s">
        <v>6371</v>
      </c>
      <c r="H46" s="171" t="s">
        <v>4699</v>
      </c>
      <c r="I46" s="181"/>
      <c r="J46" s="81"/>
      <c r="K46" s="172"/>
    </row>
    <row r="47" spans="1:11" ht="85.5" customHeight="1">
      <c r="A47" s="168">
        <f t="shared" si="0"/>
        <v>44</v>
      </c>
      <c r="B47" s="573" t="s">
        <v>5080</v>
      </c>
      <c r="C47" s="566" t="s">
        <v>6376</v>
      </c>
      <c r="D47" s="566"/>
      <c r="E47" s="396" t="s">
        <v>6377</v>
      </c>
      <c r="F47" s="181" t="s">
        <v>6378</v>
      </c>
      <c r="G47" s="173"/>
      <c r="H47" s="171" t="s">
        <v>4699</v>
      </c>
      <c r="I47" s="173"/>
      <c r="J47" s="81"/>
      <c r="K47" s="172"/>
    </row>
    <row r="48" spans="1:11" ht="85.5" customHeight="1">
      <c r="A48" s="168">
        <f t="shared" si="0"/>
        <v>45</v>
      </c>
      <c r="B48" s="574"/>
      <c r="C48" s="568"/>
      <c r="D48" s="570"/>
      <c r="E48" s="396" t="s">
        <v>6379</v>
      </c>
      <c r="F48" s="181" t="s">
        <v>6380</v>
      </c>
      <c r="G48" s="173" t="s">
        <v>6381</v>
      </c>
      <c r="H48" s="171" t="s">
        <v>4699</v>
      </c>
      <c r="I48" s="173"/>
      <c r="J48" s="81"/>
      <c r="K48" s="172"/>
    </row>
    <row r="49" spans="1:11" ht="69.75" customHeight="1">
      <c r="A49" s="168">
        <f t="shared" si="0"/>
        <v>46</v>
      </c>
      <c r="B49" s="574"/>
      <c r="C49" s="566" t="s">
        <v>5237</v>
      </c>
      <c r="D49" s="566"/>
      <c r="E49" s="396" t="s">
        <v>6382</v>
      </c>
      <c r="F49" s="173" t="s">
        <v>6122</v>
      </c>
      <c r="G49" s="175"/>
      <c r="H49" s="171" t="s">
        <v>4699</v>
      </c>
      <c r="I49" s="173"/>
      <c r="J49" s="81"/>
      <c r="K49" s="172"/>
    </row>
    <row r="50" spans="1:11" ht="69.75" customHeight="1">
      <c r="A50" s="168">
        <f t="shared" si="0"/>
        <v>47</v>
      </c>
      <c r="B50" s="574"/>
      <c r="C50" s="568"/>
      <c r="D50" s="569"/>
      <c r="E50" s="396" t="s">
        <v>6383</v>
      </c>
      <c r="F50" s="173" t="s">
        <v>6124</v>
      </c>
      <c r="G50" s="175" t="s">
        <v>6125</v>
      </c>
      <c r="H50" s="171" t="s">
        <v>4699</v>
      </c>
      <c r="I50" s="173"/>
      <c r="J50" s="81"/>
      <c r="K50" s="172"/>
    </row>
    <row r="51" spans="1:11" ht="69.75" customHeight="1">
      <c r="A51" s="168">
        <f t="shared" si="0"/>
        <v>48</v>
      </c>
      <c r="B51" s="574"/>
      <c r="C51" s="568"/>
      <c r="D51" s="569"/>
      <c r="E51" s="396" t="s">
        <v>6384</v>
      </c>
      <c r="F51" s="173" t="s">
        <v>6127</v>
      </c>
      <c r="G51" s="175"/>
      <c r="H51" s="171" t="s">
        <v>4699</v>
      </c>
      <c r="I51" s="173"/>
      <c r="J51" s="81"/>
      <c r="K51" s="172"/>
    </row>
    <row r="52" spans="1:11" ht="69.75" customHeight="1">
      <c r="A52" s="168">
        <f t="shared" si="0"/>
        <v>49</v>
      </c>
      <c r="B52" s="574"/>
      <c r="C52" s="568"/>
      <c r="D52" s="570"/>
      <c r="E52" s="396" t="s">
        <v>6385</v>
      </c>
      <c r="F52" s="173" t="s">
        <v>6129</v>
      </c>
      <c r="G52" s="175"/>
      <c r="H52" s="171" t="s">
        <v>4699</v>
      </c>
      <c r="I52" s="173"/>
      <c r="J52" s="81"/>
      <c r="K52" s="172"/>
    </row>
    <row r="53" spans="1:11" ht="69.75" customHeight="1">
      <c r="A53" s="168">
        <f t="shared" si="0"/>
        <v>50</v>
      </c>
      <c r="B53" s="574"/>
      <c r="C53" s="566" t="s">
        <v>6386</v>
      </c>
      <c r="D53" s="566"/>
      <c r="E53" s="396" t="s">
        <v>6387</v>
      </c>
      <c r="F53" s="181" t="s">
        <v>6388</v>
      </c>
      <c r="G53" s="181" t="s">
        <v>6389</v>
      </c>
      <c r="H53" s="171" t="s">
        <v>4699</v>
      </c>
      <c r="I53" s="173"/>
      <c r="J53" s="81"/>
      <c r="K53" s="172"/>
    </row>
    <row r="54" spans="1:11" ht="94.5" customHeight="1">
      <c r="A54" s="168">
        <f t="shared" si="0"/>
        <v>51</v>
      </c>
      <c r="B54" s="574"/>
      <c r="C54" s="568"/>
      <c r="D54" s="569"/>
      <c r="E54" s="396" t="s">
        <v>6390</v>
      </c>
      <c r="F54" s="181" t="s">
        <v>6391</v>
      </c>
      <c r="G54" s="181" t="s">
        <v>6392</v>
      </c>
      <c r="H54" s="171" t="s">
        <v>4699</v>
      </c>
      <c r="I54" s="173"/>
      <c r="J54" s="81"/>
      <c r="K54" s="172"/>
    </row>
    <row r="55" spans="1:11" ht="69.75" customHeight="1">
      <c r="A55" s="168">
        <f t="shared" si="0"/>
        <v>52</v>
      </c>
      <c r="B55" s="574"/>
      <c r="C55" s="568"/>
      <c r="D55" s="570"/>
      <c r="E55" s="396" t="s">
        <v>6393</v>
      </c>
      <c r="F55" s="181" t="s">
        <v>6394</v>
      </c>
      <c r="G55" s="181"/>
      <c r="H55" s="171" t="s">
        <v>4699</v>
      </c>
      <c r="I55" s="173"/>
      <c r="J55" s="81"/>
      <c r="K55" s="172"/>
    </row>
    <row r="56" spans="1:11" ht="69.75" customHeight="1">
      <c r="A56" s="168">
        <f t="shared" si="0"/>
        <v>53</v>
      </c>
      <c r="B56" s="574"/>
      <c r="C56" s="566" t="s">
        <v>6395</v>
      </c>
      <c r="D56" s="566"/>
      <c r="E56" s="396" t="s">
        <v>6396</v>
      </c>
      <c r="F56" s="181" t="s">
        <v>6397</v>
      </c>
      <c r="G56" s="173"/>
      <c r="H56" s="171" t="s">
        <v>4699</v>
      </c>
      <c r="I56" s="173"/>
      <c r="J56" s="81"/>
      <c r="K56" s="172"/>
    </row>
    <row r="57" spans="1:11" ht="69.75" customHeight="1">
      <c r="A57" s="168">
        <f t="shared" si="0"/>
        <v>54</v>
      </c>
      <c r="B57" s="574"/>
      <c r="C57" s="568"/>
      <c r="D57" s="569"/>
      <c r="E57" s="396" t="s">
        <v>6398</v>
      </c>
      <c r="F57" s="181" t="s">
        <v>6399</v>
      </c>
      <c r="G57" s="173"/>
      <c r="H57" s="171" t="s">
        <v>4699</v>
      </c>
      <c r="I57" s="173"/>
      <c r="J57" s="81"/>
      <c r="K57" s="172"/>
    </row>
    <row r="58" spans="1:11" ht="69.75" customHeight="1">
      <c r="A58" s="168">
        <f t="shared" si="0"/>
        <v>55</v>
      </c>
      <c r="B58" s="574"/>
      <c r="C58" s="568"/>
      <c r="D58" s="570"/>
      <c r="E58" s="396" t="s">
        <v>6400</v>
      </c>
      <c r="F58" s="181" t="s">
        <v>6401</v>
      </c>
      <c r="G58" s="173"/>
      <c r="H58" s="171" t="s">
        <v>4699</v>
      </c>
      <c r="I58" s="173"/>
      <c r="J58" s="81"/>
      <c r="K58" s="172"/>
    </row>
    <row r="59" spans="1:11" ht="69.75" customHeight="1">
      <c r="A59" s="168">
        <f t="shared" si="0"/>
        <v>56</v>
      </c>
      <c r="B59" s="574"/>
      <c r="C59" s="566" t="s">
        <v>6402</v>
      </c>
      <c r="D59" s="396"/>
      <c r="E59" s="396" t="s">
        <v>6403</v>
      </c>
      <c r="F59" s="181" t="s">
        <v>6404</v>
      </c>
      <c r="G59" s="173"/>
      <c r="H59" s="171" t="s">
        <v>4699</v>
      </c>
      <c r="I59" s="173"/>
      <c r="J59" s="81"/>
      <c r="K59" s="172"/>
    </row>
    <row r="60" spans="1:11" ht="69.75" customHeight="1">
      <c r="A60" s="168">
        <f t="shared" si="0"/>
        <v>57</v>
      </c>
      <c r="B60" s="574"/>
      <c r="C60" s="566" t="s">
        <v>6405</v>
      </c>
      <c r="D60" s="569"/>
      <c r="E60" s="396" t="s">
        <v>6406</v>
      </c>
      <c r="F60" s="181" t="s">
        <v>6407</v>
      </c>
      <c r="G60" s="173"/>
      <c r="H60" s="171" t="s">
        <v>4699</v>
      </c>
      <c r="I60" s="173"/>
      <c r="J60" s="81"/>
      <c r="K60" s="172"/>
    </row>
    <row r="61" spans="1:11" ht="16">
      <c r="A61" s="168">
        <f t="shared" si="0"/>
        <v>58</v>
      </c>
      <c r="B61" s="574"/>
      <c r="C61" s="566" t="s">
        <v>6408</v>
      </c>
      <c r="D61" s="566"/>
      <c r="E61" s="396" t="s">
        <v>6409</v>
      </c>
      <c r="F61" s="181" t="s">
        <v>6410</v>
      </c>
      <c r="G61" s="173" t="s">
        <v>6411</v>
      </c>
      <c r="H61" s="171" t="s">
        <v>4699</v>
      </c>
      <c r="I61" s="173"/>
      <c r="J61" s="81"/>
      <c r="K61" s="172"/>
    </row>
    <row r="62" spans="1:11" ht="16">
      <c r="A62" s="168">
        <f t="shared" si="0"/>
        <v>59</v>
      </c>
      <c r="B62" s="574"/>
      <c r="C62" s="569"/>
      <c r="D62" s="569"/>
      <c r="E62" s="396" t="s">
        <v>6412</v>
      </c>
      <c r="F62" s="181" t="s">
        <v>6413</v>
      </c>
      <c r="G62" s="173"/>
      <c r="H62" s="171" t="s">
        <v>4699</v>
      </c>
      <c r="I62" s="173"/>
      <c r="J62" s="81"/>
      <c r="K62" s="172"/>
    </row>
    <row r="63" spans="1:11" ht="16">
      <c r="A63" s="168">
        <f t="shared" si="0"/>
        <v>60</v>
      </c>
      <c r="B63" s="574"/>
      <c r="C63" s="569"/>
      <c r="D63" s="569"/>
      <c r="E63" s="396" t="s">
        <v>6414</v>
      </c>
      <c r="F63" s="181" t="s">
        <v>6415</v>
      </c>
      <c r="G63" s="173"/>
      <c r="H63" s="171" t="s">
        <v>4699</v>
      </c>
      <c r="I63" s="173"/>
      <c r="J63" s="81"/>
      <c r="K63" s="172"/>
    </row>
    <row r="64" spans="1:11" ht="16">
      <c r="A64" s="168">
        <f t="shared" si="0"/>
        <v>61</v>
      </c>
      <c r="B64" s="574"/>
      <c r="C64" s="570"/>
      <c r="D64" s="570"/>
      <c r="E64" s="396" t="s">
        <v>6416</v>
      </c>
      <c r="F64" s="181" t="s">
        <v>6417</v>
      </c>
      <c r="G64" s="173"/>
      <c r="H64" s="171" t="s">
        <v>4699</v>
      </c>
      <c r="I64" s="173"/>
      <c r="J64" s="81"/>
      <c r="K64" s="172"/>
    </row>
    <row r="65" spans="1:11" ht="16">
      <c r="A65" s="168">
        <f t="shared" si="0"/>
        <v>62</v>
      </c>
      <c r="B65" s="574"/>
      <c r="C65" s="566" t="s">
        <v>6418</v>
      </c>
      <c r="D65" s="566"/>
      <c r="E65" s="396" t="s">
        <v>6419</v>
      </c>
      <c r="F65" s="181" t="s">
        <v>6420</v>
      </c>
      <c r="G65" s="173" t="s">
        <v>6177</v>
      </c>
      <c r="H65" s="171" t="s">
        <v>4699</v>
      </c>
      <c r="I65" s="195"/>
      <c r="J65" s="81"/>
      <c r="K65" s="193"/>
    </row>
    <row r="66" spans="1:11" ht="16">
      <c r="A66" s="168">
        <f t="shared" si="0"/>
        <v>63</v>
      </c>
      <c r="B66" s="574"/>
      <c r="C66" s="568"/>
      <c r="D66" s="568"/>
      <c r="E66" s="396" t="s">
        <v>6421</v>
      </c>
      <c r="F66" s="181" t="s">
        <v>6422</v>
      </c>
      <c r="G66" s="173" t="s">
        <v>6177</v>
      </c>
      <c r="H66" s="171" t="s">
        <v>4699</v>
      </c>
      <c r="I66" s="195"/>
      <c r="J66" s="81"/>
      <c r="K66" s="193"/>
    </row>
    <row r="67" spans="1:11" ht="16">
      <c r="A67" s="168">
        <f t="shared" si="0"/>
        <v>64</v>
      </c>
      <c r="B67" s="574"/>
      <c r="C67" s="568"/>
      <c r="D67" s="568"/>
      <c r="E67" s="396" t="s">
        <v>6423</v>
      </c>
      <c r="F67" s="181" t="s">
        <v>6424</v>
      </c>
      <c r="G67" s="173" t="s">
        <v>6212</v>
      </c>
      <c r="H67" s="171" t="s">
        <v>4699</v>
      </c>
      <c r="I67" s="195"/>
      <c r="J67" s="81"/>
      <c r="K67" s="193"/>
    </row>
    <row r="68" spans="1:11" ht="16">
      <c r="A68" s="168">
        <f t="shared" si="0"/>
        <v>65</v>
      </c>
      <c r="B68" s="574"/>
      <c r="C68" s="568"/>
      <c r="D68" s="568"/>
      <c r="E68" s="396" t="s">
        <v>6425</v>
      </c>
      <c r="F68" s="181" t="s">
        <v>6426</v>
      </c>
      <c r="G68" s="173" t="s">
        <v>6177</v>
      </c>
      <c r="H68" s="171" t="s">
        <v>4699</v>
      </c>
      <c r="I68" s="173"/>
      <c r="J68" s="81"/>
      <c r="K68" s="193"/>
    </row>
    <row r="69" spans="1:11" ht="16">
      <c r="A69" s="168">
        <f t="shared" ref="A69:A108" si="1">ROW()-3</f>
        <v>66</v>
      </c>
      <c r="B69" s="574"/>
      <c r="C69" s="568"/>
      <c r="D69" s="568"/>
      <c r="E69" s="396" t="s">
        <v>6427</v>
      </c>
      <c r="F69" s="181" t="s">
        <v>6428</v>
      </c>
      <c r="G69" s="173" t="s">
        <v>6177</v>
      </c>
      <c r="H69" s="171" t="s">
        <v>4699</v>
      </c>
      <c r="I69" s="173"/>
      <c r="J69" s="81"/>
      <c r="K69" s="193"/>
    </row>
    <row r="70" spans="1:11" ht="16">
      <c r="A70" s="168">
        <f t="shared" si="1"/>
        <v>67</v>
      </c>
      <c r="B70" s="574"/>
      <c r="C70" s="569"/>
      <c r="D70" s="569"/>
      <c r="E70" s="396" t="s">
        <v>6429</v>
      </c>
      <c r="F70" s="184" t="s">
        <v>6430</v>
      </c>
      <c r="G70" s="173" t="s">
        <v>6212</v>
      </c>
      <c r="H70" s="171" t="s">
        <v>4699</v>
      </c>
      <c r="I70" s="173"/>
      <c r="J70" s="81"/>
      <c r="K70" s="193"/>
    </row>
    <row r="71" spans="1:11" ht="16">
      <c r="A71" s="168">
        <f t="shared" si="1"/>
        <v>68</v>
      </c>
      <c r="B71" s="574"/>
      <c r="C71" s="569"/>
      <c r="D71" s="569"/>
      <c r="E71" s="396" t="s">
        <v>6431</v>
      </c>
      <c r="F71" s="184" t="s">
        <v>6432</v>
      </c>
      <c r="G71" s="173" t="s">
        <v>6212</v>
      </c>
      <c r="H71" s="171" t="s">
        <v>4699</v>
      </c>
      <c r="I71" s="173"/>
      <c r="J71" s="81"/>
      <c r="K71" s="193"/>
    </row>
    <row r="72" spans="1:11" ht="16">
      <c r="A72" s="168">
        <f t="shared" si="1"/>
        <v>69</v>
      </c>
      <c r="B72" s="574"/>
      <c r="C72" s="569"/>
      <c r="D72" s="569"/>
      <c r="E72" s="396" t="s">
        <v>6433</v>
      </c>
      <c r="F72" s="184" t="s">
        <v>6434</v>
      </c>
      <c r="G72" s="173" t="s">
        <v>6177</v>
      </c>
      <c r="H72" s="171" t="s">
        <v>4699</v>
      </c>
      <c r="I72" s="173"/>
      <c r="J72" s="81"/>
      <c r="K72" s="193"/>
    </row>
    <row r="73" spans="1:11" ht="16">
      <c r="A73" s="168">
        <f t="shared" si="1"/>
        <v>70</v>
      </c>
      <c r="B73" s="574"/>
      <c r="C73" s="575"/>
      <c r="D73" s="575"/>
      <c r="E73" s="396" t="s">
        <v>6435</v>
      </c>
      <c r="F73" s="181" t="s">
        <v>6436</v>
      </c>
      <c r="G73" s="173" t="s">
        <v>6177</v>
      </c>
      <c r="H73" s="171" t="s">
        <v>4699</v>
      </c>
      <c r="I73" s="173"/>
      <c r="J73" s="81"/>
      <c r="K73" s="193"/>
    </row>
    <row r="74" spans="1:11" ht="16">
      <c r="A74" s="168">
        <f t="shared" si="1"/>
        <v>71</v>
      </c>
      <c r="B74" s="574"/>
      <c r="C74" s="575"/>
      <c r="D74" s="575"/>
      <c r="E74" s="396" t="s">
        <v>6437</v>
      </c>
      <c r="F74" s="181" t="s">
        <v>6438</v>
      </c>
      <c r="G74" s="173" t="s">
        <v>6212</v>
      </c>
      <c r="H74" s="171" t="s">
        <v>4699</v>
      </c>
      <c r="I74" s="173"/>
      <c r="J74" s="81"/>
      <c r="K74" s="193"/>
    </row>
    <row r="75" spans="1:11" ht="16">
      <c r="A75" s="168">
        <f t="shared" si="1"/>
        <v>72</v>
      </c>
      <c r="B75" s="574"/>
      <c r="C75" s="575"/>
      <c r="D75" s="575"/>
      <c r="E75" s="396" t="s">
        <v>6439</v>
      </c>
      <c r="F75" s="181" t="s">
        <v>6440</v>
      </c>
      <c r="G75" s="173" t="s">
        <v>6177</v>
      </c>
      <c r="H75" s="171" t="s">
        <v>4699</v>
      </c>
      <c r="I75" s="173"/>
      <c r="J75" s="81"/>
      <c r="K75" s="193"/>
    </row>
    <row r="76" spans="1:11" ht="16">
      <c r="A76" s="168">
        <f t="shared" si="1"/>
        <v>73</v>
      </c>
      <c r="B76" s="574"/>
      <c r="C76" s="575"/>
      <c r="D76" s="575"/>
      <c r="E76" s="396" t="s">
        <v>6441</v>
      </c>
      <c r="F76" s="181" t="s">
        <v>6442</v>
      </c>
      <c r="G76" s="175" t="s">
        <v>6198</v>
      </c>
      <c r="H76" s="171" t="s">
        <v>4699</v>
      </c>
      <c r="I76" s="173"/>
      <c r="J76" s="81"/>
      <c r="K76" s="193"/>
    </row>
    <row r="77" spans="1:11" ht="16">
      <c r="A77" s="168">
        <f t="shared" si="1"/>
        <v>74</v>
      </c>
      <c r="B77" s="574"/>
      <c r="C77" s="575"/>
      <c r="D77" s="575"/>
      <c r="E77" s="396" t="s">
        <v>6443</v>
      </c>
      <c r="F77" s="181" t="s">
        <v>6444</v>
      </c>
      <c r="G77" s="175" t="s">
        <v>6198</v>
      </c>
      <c r="H77" s="171" t="s">
        <v>4699</v>
      </c>
      <c r="I77" s="173"/>
      <c r="J77" s="81"/>
      <c r="K77" s="193"/>
    </row>
    <row r="78" spans="1:11" ht="16">
      <c r="A78" s="168">
        <f t="shared" si="1"/>
        <v>75</v>
      </c>
      <c r="B78" s="574"/>
      <c r="C78" s="575"/>
      <c r="D78" s="575"/>
      <c r="E78" s="396" t="s">
        <v>6445</v>
      </c>
      <c r="F78" s="181" t="s">
        <v>6446</v>
      </c>
      <c r="G78" s="175" t="s">
        <v>6198</v>
      </c>
      <c r="H78" s="171" t="s">
        <v>4699</v>
      </c>
      <c r="I78" s="173"/>
      <c r="J78" s="81"/>
      <c r="K78" s="193"/>
    </row>
    <row r="79" spans="1:11" ht="16">
      <c r="A79" s="168">
        <f t="shared" si="1"/>
        <v>76</v>
      </c>
      <c r="B79" s="574"/>
      <c r="C79" s="575"/>
      <c r="D79" s="575"/>
      <c r="E79" s="396" t="s">
        <v>6447</v>
      </c>
      <c r="F79" s="181" t="s">
        <v>6448</v>
      </c>
      <c r="G79" s="175" t="s">
        <v>6198</v>
      </c>
      <c r="H79" s="171" t="s">
        <v>4699</v>
      </c>
      <c r="I79" s="173"/>
      <c r="J79" s="81"/>
      <c r="K79" s="193"/>
    </row>
    <row r="80" spans="1:11" ht="33.75" customHeight="1">
      <c r="A80" s="168">
        <f t="shared" si="1"/>
        <v>77</v>
      </c>
      <c r="B80" s="574"/>
      <c r="C80" s="575"/>
      <c r="D80" s="575"/>
      <c r="E80" s="396" t="s">
        <v>6449</v>
      </c>
      <c r="F80" s="181" t="s">
        <v>6450</v>
      </c>
      <c r="G80" s="173" t="s">
        <v>6451</v>
      </c>
      <c r="H80" s="171" t="s">
        <v>4699</v>
      </c>
      <c r="I80" s="173"/>
      <c r="J80" s="81"/>
      <c r="K80" s="193"/>
    </row>
    <row r="81" spans="1:11" ht="33.75" customHeight="1">
      <c r="A81" s="168">
        <f t="shared" si="1"/>
        <v>78</v>
      </c>
      <c r="B81" s="574"/>
      <c r="C81" s="575"/>
      <c r="D81" s="575"/>
      <c r="E81" s="396" t="s">
        <v>6452</v>
      </c>
      <c r="F81" s="181" t="s">
        <v>6453</v>
      </c>
      <c r="G81" s="173" t="s">
        <v>6454</v>
      </c>
      <c r="H81" s="171" t="s">
        <v>4699</v>
      </c>
      <c r="I81" s="173"/>
      <c r="J81" s="81"/>
      <c r="K81" s="193"/>
    </row>
    <row r="82" spans="1:11" ht="33.75" customHeight="1">
      <c r="A82" s="168">
        <f t="shared" si="1"/>
        <v>79</v>
      </c>
      <c r="B82" s="574"/>
      <c r="C82" s="575"/>
      <c r="D82" s="575"/>
      <c r="E82" s="396" t="s">
        <v>6455</v>
      </c>
      <c r="F82" s="181" t="s">
        <v>6456</v>
      </c>
      <c r="G82" s="173" t="s">
        <v>6177</v>
      </c>
      <c r="H82" s="171" t="s">
        <v>4699</v>
      </c>
      <c r="I82" s="173"/>
      <c r="J82" s="81"/>
      <c r="K82" s="193"/>
    </row>
    <row r="83" spans="1:11" ht="33.75" customHeight="1">
      <c r="A83" s="168">
        <f t="shared" si="1"/>
        <v>80</v>
      </c>
      <c r="B83" s="574"/>
      <c r="C83" s="575"/>
      <c r="D83" s="575"/>
      <c r="E83" s="396" t="s">
        <v>6457</v>
      </c>
      <c r="F83" s="181" t="s">
        <v>6458</v>
      </c>
      <c r="G83" s="175" t="s">
        <v>6459</v>
      </c>
      <c r="H83" s="171" t="s">
        <v>4699</v>
      </c>
      <c r="I83" s="173"/>
      <c r="J83" s="81"/>
      <c r="K83" s="193"/>
    </row>
    <row r="84" spans="1:11" ht="33.75" customHeight="1">
      <c r="A84" s="168">
        <f t="shared" si="1"/>
        <v>81</v>
      </c>
      <c r="B84" s="574"/>
      <c r="C84" s="575"/>
      <c r="D84" s="575"/>
      <c r="E84" s="396" t="s">
        <v>6460</v>
      </c>
      <c r="F84" s="181" t="s">
        <v>6461</v>
      </c>
      <c r="G84" s="175" t="s">
        <v>6459</v>
      </c>
      <c r="H84" s="171" t="s">
        <v>4699</v>
      </c>
      <c r="I84" s="173"/>
      <c r="J84" s="81"/>
      <c r="K84" s="193"/>
    </row>
    <row r="85" spans="1:11" ht="33.75" customHeight="1">
      <c r="A85" s="168">
        <f t="shared" si="1"/>
        <v>82</v>
      </c>
      <c r="B85" s="574"/>
      <c r="C85" s="575"/>
      <c r="D85" s="575"/>
      <c r="E85" s="396" t="s">
        <v>6462</v>
      </c>
      <c r="F85" s="181" t="s">
        <v>6463</v>
      </c>
      <c r="G85" s="175" t="s">
        <v>6198</v>
      </c>
      <c r="H85" s="171" t="s">
        <v>4699</v>
      </c>
      <c r="I85" s="173"/>
      <c r="J85" s="81"/>
      <c r="K85" s="193"/>
    </row>
    <row r="86" spans="1:11" ht="33.75" customHeight="1">
      <c r="A86" s="168">
        <f t="shared" si="1"/>
        <v>83</v>
      </c>
      <c r="B86" s="574"/>
      <c r="C86" s="575"/>
      <c r="D86" s="575"/>
      <c r="E86" s="396" t="s">
        <v>6464</v>
      </c>
      <c r="F86" s="181" t="s">
        <v>6465</v>
      </c>
      <c r="G86" s="175" t="s">
        <v>6198</v>
      </c>
      <c r="H86" s="171" t="s">
        <v>4699</v>
      </c>
      <c r="I86" s="173"/>
      <c r="J86" s="81"/>
      <c r="K86" s="193"/>
    </row>
    <row r="87" spans="1:11" ht="33.75" customHeight="1">
      <c r="A87" s="168">
        <f t="shared" si="1"/>
        <v>84</v>
      </c>
      <c r="B87" s="574"/>
      <c r="C87" s="575"/>
      <c r="D87" s="575"/>
      <c r="E87" s="396" t="s">
        <v>6466</v>
      </c>
      <c r="F87" s="181" t="s">
        <v>6467</v>
      </c>
      <c r="G87" s="173" t="s">
        <v>6468</v>
      </c>
      <c r="H87" s="171" t="s">
        <v>4699</v>
      </c>
      <c r="I87" s="173"/>
      <c r="J87" s="81"/>
      <c r="K87" s="193"/>
    </row>
    <row r="88" spans="1:11" ht="33.75" customHeight="1">
      <c r="A88" s="168">
        <f t="shared" si="1"/>
        <v>85</v>
      </c>
      <c r="B88" s="574"/>
      <c r="C88" s="575"/>
      <c r="D88" s="575"/>
      <c r="E88" s="396" t="s">
        <v>6469</v>
      </c>
      <c r="F88" s="181" t="s">
        <v>6470</v>
      </c>
      <c r="G88" s="173" t="s">
        <v>6471</v>
      </c>
      <c r="H88" s="171" t="s">
        <v>4699</v>
      </c>
      <c r="I88" s="173"/>
      <c r="J88" s="81"/>
      <c r="K88" s="193"/>
    </row>
    <row r="89" spans="1:11" ht="33.75" customHeight="1">
      <c r="A89" s="168">
        <f t="shared" si="1"/>
        <v>86</v>
      </c>
      <c r="B89" s="574"/>
      <c r="C89" s="575"/>
      <c r="D89" s="575"/>
      <c r="E89" s="396" t="s">
        <v>6472</v>
      </c>
      <c r="F89" s="181" t="s">
        <v>6473</v>
      </c>
      <c r="G89" s="175" t="s">
        <v>6474</v>
      </c>
      <c r="H89" s="171" t="s">
        <v>4699</v>
      </c>
      <c r="I89" s="173"/>
      <c r="J89" s="81"/>
      <c r="K89" s="193"/>
    </row>
    <row r="90" spans="1:11" ht="33.75" customHeight="1">
      <c r="A90" s="168">
        <f t="shared" si="1"/>
        <v>87</v>
      </c>
      <c r="B90" s="574"/>
      <c r="C90" s="575"/>
      <c r="D90" s="575"/>
      <c r="E90" s="396" t="s">
        <v>6475</v>
      </c>
      <c r="F90" s="181" t="s">
        <v>6476</v>
      </c>
      <c r="G90" s="175" t="s">
        <v>6474</v>
      </c>
      <c r="H90" s="171" t="s">
        <v>4699</v>
      </c>
      <c r="I90" s="173"/>
      <c r="J90" s="81"/>
      <c r="K90" s="193"/>
    </row>
    <row r="91" spans="1:11" ht="33.75" customHeight="1">
      <c r="A91" s="168">
        <f t="shared" si="1"/>
        <v>88</v>
      </c>
      <c r="B91" s="574"/>
      <c r="C91" s="575"/>
      <c r="D91" s="575"/>
      <c r="E91" s="396" t="s">
        <v>6477</v>
      </c>
      <c r="F91" s="181" t="s">
        <v>6478</v>
      </c>
      <c r="G91" s="173" t="s">
        <v>6479</v>
      </c>
      <c r="H91" s="171" t="s">
        <v>4699</v>
      </c>
      <c r="I91" s="173"/>
      <c r="J91" s="81"/>
      <c r="K91" s="193"/>
    </row>
    <row r="92" spans="1:11" ht="33.75" customHeight="1">
      <c r="A92" s="168">
        <f t="shared" si="1"/>
        <v>89</v>
      </c>
      <c r="B92" s="574"/>
      <c r="C92" s="575"/>
      <c r="D92" s="575"/>
      <c r="E92" s="396" t="s">
        <v>6480</v>
      </c>
      <c r="F92" s="181" t="s">
        <v>6481</v>
      </c>
      <c r="G92" s="175" t="s">
        <v>6198</v>
      </c>
      <c r="H92" s="171" t="s">
        <v>4699</v>
      </c>
      <c r="I92" s="173"/>
      <c r="J92" s="81"/>
      <c r="K92" s="193"/>
    </row>
    <row r="93" spans="1:11" ht="33.75" customHeight="1">
      <c r="A93" s="168">
        <f t="shared" si="1"/>
        <v>90</v>
      </c>
      <c r="B93" s="574"/>
      <c r="C93" s="575"/>
      <c r="D93" s="575"/>
      <c r="E93" s="396" t="s">
        <v>6482</v>
      </c>
      <c r="F93" s="181" t="s">
        <v>6483</v>
      </c>
      <c r="G93" s="175" t="s">
        <v>6198</v>
      </c>
      <c r="H93" s="171" t="s">
        <v>4699</v>
      </c>
      <c r="I93" s="173"/>
      <c r="J93" s="81"/>
      <c r="K93" s="193"/>
    </row>
    <row r="94" spans="1:11" ht="16">
      <c r="A94" s="168">
        <f t="shared" si="1"/>
        <v>91</v>
      </c>
      <c r="B94" s="574"/>
      <c r="C94" s="575"/>
      <c r="D94" s="575"/>
      <c r="E94" s="396" t="s">
        <v>6484</v>
      </c>
      <c r="F94" s="181" t="s">
        <v>6485</v>
      </c>
      <c r="G94" s="175" t="s">
        <v>6198</v>
      </c>
      <c r="H94" s="171" t="s">
        <v>4699</v>
      </c>
      <c r="I94" s="173"/>
      <c r="J94" s="81"/>
      <c r="K94" s="193"/>
    </row>
    <row r="95" spans="1:11" ht="16">
      <c r="A95" s="168">
        <f t="shared" si="1"/>
        <v>92</v>
      </c>
      <c r="B95" s="574"/>
      <c r="C95" s="575"/>
      <c r="D95" s="575"/>
      <c r="E95" s="396" t="s">
        <v>6486</v>
      </c>
      <c r="F95" s="181" t="s">
        <v>6487</v>
      </c>
      <c r="G95" s="175" t="s">
        <v>6198</v>
      </c>
      <c r="H95" s="171" t="s">
        <v>4699</v>
      </c>
      <c r="I95" s="173"/>
      <c r="J95" s="81"/>
      <c r="K95" s="193"/>
    </row>
    <row r="96" spans="1:11" ht="16">
      <c r="A96" s="168">
        <f t="shared" si="1"/>
        <v>93</v>
      </c>
      <c r="B96" s="574"/>
      <c r="C96" s="575"/>
      <c r="D96" s="575"/>
      <c r="E96" s="396" t="s">
        <v>6488</v>
      </c>
      <c r="F96" s="181" t="s">
        <v>6489</v>
      </c>
      <c r="G96" s="175" t="s">
        <v>6198</v>
      </c>
      <c r="H96" s="171" t="s">
        <v>4699</v>
      </c>
      <c r="I96" s="173"/>
      <c r="J96" s="81"/>
      <c r="K96" s="193"/>
    </row>
    <row r="97" spans="1:11" ht="16">
      <c r="A97" s="168">
        <f t="shared" si="1"/>
        <v>94</v>
      </c>
      <c r="B97" s="574"/>
      <c r="C97" s="575"/>
      <c r="D97" s="575"/>
      <c r="E97" s="396" t="s">
        <v>6490</v>
      </c>
      <c r="F97" s="181" t="s">
        <v>6491</v>
      </c>
      <c r="G97" s="175" t="s">
        <v>6198</v>
      </c>
      <c r="H97" s="171" t="s">
        <v>4699</v>
      </c>
      <c r="I97" s="173"/>
      <c r="J97" s="81"/>
      <c r="K97" s="193"/>
    </row>
    <row r="98" spans="1:11" ht="16">
      <c r="A98" s="168">
        <f t="shared" si="1"/>
        <v>95</v>
      </c>
      <c r="B98" s="574"/>
      <c r="C98" s="575"/>
      <c r="D98" s="575"/>
      <c r="E98" s="396" t="s">
        <v>6492</v>
      </c>
      <c r="F98" s="181" t="s">
        <v>6493</v>
      </c>
      <c r="G98" s="173" t="s">
        <v>6103</v>
      </c>
      <c r="H98" s="171" t="s">
        <v>4699</v>
      </c>
      <c r="I98" s="173"/>
      <c r="J98" s="81"/>
      <c r="K98" s="193"/>
    </row>
    <row r="99" spans="1:11" ht="16">
      <c r="A99" s="168">
        <f t="shared" si="1"/>
        <v>96</v>
      </c>
      <c r="B99" s="574"/>
      <c r="C99" s="575"/>
      <c r="D99" s="575"/>
      <c r="E99" s="396" t="s">
        <v>6494</v>
      </c>
      <c r="F99" s="181" t="s">
        <v>6495</v>
      </c>
      <c r="G99" s="173" t="s">
        <v>6496</v>
      </c>
      <c r="H99" s="171" t="s">
        <v>4699</v>
      </c>
      <c r="I99" s="173"/>
      <c r="J99" s="81"/>
      <c r="K99" s="193"/>
    </row>
    <row r="100" spans="1:11" ht="16">
      <c r="A100" s="168">
        <f t="shared" si="1"/>
        <v>97</v>
      </c>
      <c r="B100" s="574"/>
      <c r="C100" s="575"/>
      <c r="D100" s="575"/>
      <c r="E100" s="396" t="s">
        <v>6497</v>
      </c>
      <c r="F100" s="181" t="s">
        <v>6498</v>
      </c>
      <c r="G100" s="175" t="s">
        <v>6198</v>
      </c>
      <c r="H100" s="171" t="s">
        <v>4699</v>
      </c>
      <c r="I100" s="173"/>
      <c r="J100" s="81"/>
      <c r="K100" s="193"/>
    </row>
    <row r="101" spans="1:11" ht="16">
      <c r="A101" s="168">
        <f t="shared" si="1"/>
        <v>98</v>
      </c>
      <c r="B101" s="574"/>
      <c r="C101" s="575"/>
      <c r="D101" s="575"/>
      <c r="E101" s="396" t="s">
        <v>6499</v>
      </c>
      <c r="F101" s="181" t="s">
        <v>6500</v>
      </c>
      <c r="G101" s="173" t="s">
        <v>6177</v>
      </c>
      <c r="H101" s="171" t="s">
        <v>4699</v>
      </c>
      <c r="I101" s="173"/>
      <c r="J101" s="81"/>
      <c r="K101" s="193"/>
    </row>
    <row r="102" spans="1:11" ht="16">
      <c r="A102" s="168">
        <f t="shared" si="1"/>
        <v>99</v>
      </c>
      <c r="B102" s="574"/>
      <c r="C102" s="575"/>
      <c r="D102" s="575"/>
      <c r="E102" s="396" t="s">
        <v>6501</v>
      </c>
      <c r="F102" s="181" t="s">
        <v>6502</v>
      </c>
      <c r="G102" s="173" t="s">
        <v>6177</v>
      </c>
      <c r="H102" s="171" t="s">
        <v>4699</v>
      </c>
      <c r="I102" s="173"/>
      <c r="J102" s="81"/>
      <c r="K102" s="193"/>
    </row>
    <row r="103" spans="1:11" ht="16">
      <c r="A103" s="168">
        <f t="shared" si="1"/>
        <v>100</v>
      </c>
      <c r="B103" s="574"/>
      <c r="C103" s="575"/>
      <c r="D103" s="575"/>
      <c r="E103" s="396" t="s">
        <v>6503</v>
      </c>
      <c r="F103" s="181" t="s">
        <v>6504</v>
      </c>
      <c r="G103" s="173" t="s">
        <v>6103</v>
      </c>
      <c r="H103" s="171" t="s">
        <v>4699</v>
      </c>
      <c r="I103" s="173"/>
      <c r="J103" s="81"/>
      <c r="K103" s="193"/>
    </row>
    <row r="104" spans="1:11" ht="16">
      <c r="A104" s="168">
        <f t="shared" si="1"/>
        <v>101</v>
      </c>
      <c r="B104" s="574"/>
      <c r="C104" s="575"/>
      <c r="D104" s="575"/>
      <c r="E104" s="396" t="s">
        <v>6505</v>
      </c>
      <c r="F104" s="181" t="s">
        <v>6506</v>
      </c>
      <c r="G104" s="173" t="s">
        <v>6177</v>
      </c>
      <c r="H104" s="171" t="s">
        <v>4699</v>
      </c>
      <c r="I104" s="173"/>
      <c r="J104" s="81"/>
      <c r="K104" s="193"/>
    </row>
    <row r="105" spans="1:11" ht="16">
      <c r="A105" s="168">
        <f t="shared" si="1"/>
        <v>102</v>
      </c>
      <c r="B105" s="574"/>
      <c r="C105" s="575"/>
      <c r="D105" s="575"/>
      <c r="E105" s="396" t="s">
        <v>6507</v>
      </c>
      <c r="F105" s="181" t="s">
        <v>6508</v>
      </c>
      <c r="G105" s="175" t="s">
        <v>6198</v>
      </c>
      <c r="H105" s="171" t="s">
        <v>4699</v>
      </c>
      <c r="I105" s="173"/>
      <c r="J105" s="81"/>
      <c r="K105" s="193"/>
    </row>
    <row r="106" spans="1:11" ht="16">
      <c r="A106" s="168">
        <f t="shared" si="1"/>
        <v>103</v>
      </c>
      <c r="B106" s="574"/>
      <c r="C106" s="575"/>
      <c r="D106" s="575"/>
      <c r="E106" s="396" t="s">
        <v>6509</v>
      </c>
      <c r="F106" s="181" t="s">
        <v>6510</v>
      </c>
      <c r="G106" s="173" t="s">
        <v>6177</v>
      </c>
      <c r="H106" s="171" t="s">
        <v>4699</v>
      </c>
      <c r="I106" s="173"/>
      <c r="J106" s="81"/>
      <c r="K106" s="193"/>
    </row>
    <row r="107" spans="1:11" ht="16">
      <c r="A107" s="168">
        <f t="shared" si="1"/>
        <v>104</v>
      </c>
      <c r="B107" s="574"/>
      <c r="C107" s="575"/>
      <c r="D107" s="575"/>
      <c r="E107" s="396" t="s">
        <v>6511</v>
      </c>
      <c r="F107" s="181" t="s">
        <v>6512</v>
      </c>
      <c r="G107" s="173" t="s">
        <v>6177</v>
      </c>
      <c r="H107" s="171" t="s">
        <v>4699</v>
      </c>
      <c r="I107" s="173"/>
      <c r="J107" s="81"/>
      <c r="K107" s="193"/>
    </row>
    <row r="108" spans="1:11" ht="16">
      <c r="A108" s="168">
        <f t="shared" si="1"/>
        <v>105</v>
      </c>
      <c r="B108" s="574"/>
      <c r="C108" s="575"/>
      <c r="D108" s="575"/>
      <c r="E108" s="396" t="s">
        <v>6513</v>
      </c>
      <c r="F108" s="181" t="s">
        <v>6514</v>
      </c>
      <c r="G108" s="173" t="s">
        <v>6177</v>
      </c>
      <c r="H108" s="171" t="s">
        <v>4699</v>
      </c>
      <c r="I108" s="173"/>
      <c r="J108" s="81"/>
      <c r="K108" s="193"/>
    </row>
  </sheetData>
  <autoFilter ref="A3:K3" xr:uid="{197F87AB-4ED6-433F-8F28-87770FF49A51}"/>
  <mergeCells count="11">
    <mergeCell ref="A2:A3"/>
    <mergeCell ref="B2:B3"/>
    <mergeCell ref="C2:C3"/>
    <mergeCell ref="D2:D3"/>
    <mergeCell ref="E2:E3"/>
    <mergeCell ref="G2:G3"/>
    <mergeCell ref="H2:I2"/>
    <mergeCell ref="J2:K2"/>
    <mergeCell ref="B4:B46"/>
    <mergeCell ref="B47:B108"/>
    <mergeCell ref="F2:F3"/>
  </mergeCells>
  <phoneticPr fontId="2"/>
  <pageMargins left="0.70866141732283472" right="0.70866141732283472" top="0.74803149606299213" bottom="0.74803149606299213" header="0.31496062992125984" footer="0.31496062992125984"/>
  <pageSetup paperSize="9" scale="47" fitToHeight="0" orientation="landscape" r:id="rId1"/>
  <headerFooter>
    <oddHeader>&amp;L【様式第５号】&amp;C標準準拠対象外業務　機能帳票要件一覧</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C7B1254-A097-480C-913C-85DADED9AEE3}">
          <x14:formula1>
            <xm:f>Sheet1!$B$1:$B$3</xm:f>
          </x14:formula1>
          <xm:sqref>H4:H108</xm:sqref>
        </x14:dataValidation>
        <x14:dataValidation type="list" allowBlank="1" showInputMessage="1" showErrorMessage="1" xr:uid="{1C1667D6-D0FA-4A89-BF7E-779397934643}">
          <x14:formula1>
            <xm:f>Sheet1!$A$1:$A$3</xm:f>
          </x14:formula1>
          <xm:sqref>J4:J108</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EBCBD-9958-4AF0-A1EB-A64F86062EA8}">
  <sheetPr>
    <pageSetUpPr fitToPage="1"/>
  </sheetPr>
  <dimension ref="A1:K190"/>
  <sheetViews>
    <sheetView view="pageBreakPreview" topLeftCell="D1" zoomScale="80" zoomScaleNormal="80" zoomScaleSheetLayoutView="80" workbookViewId="0">
      <pane ySplit="3" topLeftCell="A171" activePane="bottomLeft" state="frozen"/>
      <selection activeCell="S19" sqref="S19"/>
      <selection pane="bottomLeft" activeCell="E2" sqref="B2:E3"/>
    </sheetView>
  </sheetViews>
  <sheetFormatPr defaultColWidth="9" defaultRowHeight="15"/>
  <cols>
    <col min="1" max="1" width="9" style="183"/>
    <col min="2" max="2" width="11.26953125" style="578" customWidth="1"/>
    <col min="3" max="3" width="13.36328125" style="199" customWidth="1"/>
    <col min="4" max="4" width="13.36328125" style="576" customWidth="1"/>
    <col min="5" max="5" width="13.36328125" style="199" customWidth="1"/>
    <col min="6" max="6" width="74.90625" style="182" customWidth="1"/>
    <col min="7" max="7" width="61.36328125" style="182" customWidth="1"/>
    <col min="8" max="9" width="23.08984375" style="182" customWidth="1"/>
    <col min="10" max="11" width="17" style="183" customWidth="1"/>
    <col min="12" max="16384" width="9" style="183"/>
  </cols>
  <sheetData>
    <row r="1" spans="1:11" ht="21" customHeight="1" thickBot="1">
      <c r="A1" s="162" t="s">
        <v>6515</v>
      </c>
      <c r="B1" s="544"/>
      <c r="C1" s="545"/>
      <c r="D1" s="546"/>
      <c r="E1" s="553"/>
      <c r="F1" s="164"/>
      <c r="G1" s="164"/>
    </row>
    <row r="2" spans="1:11" s="163" customFormat="1" ht="21" customHeight="1">
      <c r="A2" s="475" t="s">
        <v>5016</v>
      </c>
      <c r="B2" s="475" t="s">
        <v>5003</v>
      </c>
      <c r="C2" s="475" t="s">
        <v>5017</v>
      </c>
      <c r="D2" s="475" t="s">
        <v>5005</v>
      </c>
      <c r="E2" s="482" t="s">
        <v>5006</v>
      </c>
      <c r="F2" s="475" t="s">
        <v>5018</v>
      </c>
      <c r="G2" s="475" t="s">
        <v>5019</v>
      </c>
      <c r="H2" s="477" t="s">
        <v>359</v>
      </c>
      <c r="I2" s="478"/>
      <c r="J2" s="479" t="s">
        <v>5020</v>
      </c>
      <c r="K2" s="480"/>
    </row>
    <row r="3" spans="1:11" s="163" customFormat="1" ht="29.25" customHeight="1">
      <c r="A3" s="476"/>
      <c r="B3" s="476"/>
      <c r="C3" s="476"/>
      <c r="D3" s="476"/>
      <c r="E3" s="483"/>
      <c r="F3" s="476"/>
      <c r="G3" s="476"/>
      <c r="H3" s="165" t="s">
        <v>362</v>
      </c>
      <c r="I3" s="165" t="s">
        <v>363</v>
      </c>
      <c r="J3" s="166" t="s">
        <v>5021</v>
      </c>
      <c r="K3" s="167" t="s">
        <v>5022</v>
      </c>
    </row>
    <row r="4" spans="1:11" ht="63" customHeight="1">
      <c r="A4" s="168">
        <f>ROW()-3</f>
        <v>1</v>
      </c>
      <c r="B4" s="473" t="s">
        <v>5023</v>
      </c>
      <c r="C4" s="481" t="s">
        <v>6516</v>
      </c>
      <c r="D4" s="481" t="s">
        <v>6517</v>
      </c>
      <c r="E4" s="396" t="s">
        <v>6518</v>
      </c>
      <c r="F4" s="353" t="s">
        <v>6519</v>
      </c>
      <c r="G4" s="487" t="s">
        <v>6520</v>
      </c>
      <c r="H4" s="350" t="s">
        <v>4699</v>
      </c>
      <c r="I4" s="354"/>
      <c r="J4" s="81"/>
      <c r="K4" s="172"/>
    </row>
    <row r="5" spans="1:11" ht="85.5" customHeight="1">
      <c r="A5" s="168">
        <f t="shared" ref="A5:A68" si="0">ROW()-3</f>
        <v>2</v>
      </c>
      <c r="B5" s="473"/>
      <c r="C5" s="481"/>
      <c r="D5" s="481"/>
      <c r="E5" s="396" t="s">
        <v>6521</v>
      </c>
      <c r="F5" s="353" t="s">
        <v>6522</v>
      </c>
      <c r="G5" s="487"/>
      <c r="H5" s="350" t="s">
        <v>4699</v>
      </c>
      <c r="I5" s="354"/>
      <c r="J5" s="81"/>
      <c r="K5" s="172"/>
    </row>
    <row r="6" spans="1:11" ht="63" customHeight="1">
      <c r="A6" s="168">
        <f t="shared" si="0"/>
        <v>3</v>
      </c>
      <c r="B6" s="473"/>
      <c r="C6" s="481"/>
      <c r="D6" s="481"/>
      <c r="E6" s="396" t="s">
        <v>6523</v>
      </c>
      <c r="F6" s="353" t="s">
        <v>6524</v>
      </c>
      <c r="G6" s="487"/>
      <c r="H6" s="350" t="s">
        <v>4699</v>
      </c>
      <c r="I6" s="354"/>
      <c r="J6" s="81"/>
      <c r="K6" s="172"/>
    </row>
    <row r="7" spans="1:11" ht="63" customHeight="1">
      <c r="A7" s="168">
        <f t="shared" si="0"/>
        <v>4</v>
      </c>
      <c r="B7" s="473"/>
      <c r="C7" s="481"/>
      <c r="D7" s="481"/>
      <c r="E7" s="396" t="s">
        <v>6525</v>
      </c>
      <c r="F7" s="353" t="s">
        <v>6526</v>
      </c>
      <c r="G7" s="487"/>
      <c r="H7" s="350" t="s">
        <v>4699</v>
      </c>
      <c r="I7" s="354"/>
      <c r="J7" s="81"/>
      <c r="K7" s="172"/>
    </row>
    <row r="8" spans="1:11" ht="63" customHeight="1">
      <c r="A8" s="168">
        <f t="shared" si="0"/>
        <v>5</v>
      </c>
      <c r="B8" s="473"/>
      <c r="C8" s="481"/>
      <c r="D8" s="481"/>
      <c r="E8" s="396" t="s">
        <v>6527</v>
      </c>
      <c r="F8" s="353" t="s">
        <v>6528</v>
      </c>
      <c r="G8" s="487"/>
      <c r="H8" s="350" t="s">
        <v>4699</v>
      </c>
      <c r="I8" s="354"/>
      <c r="J8" s="81"/>
      <c r="K8" s="172"/>
    </row>
    <row r="9" spans="1:11" ht="63" customHeight="1">
      <c r="A9" s="168">
        <f t="shared" si="0"/>
        <v>6</v>
      </c>
      <c r="B9" s="473"/>
      <c r="C9" s="481"/>
      <c r="D9" s="396"/>
      <c r="E9" s="396" t="s">
        <v>6529</v>
      </c>
      <c r="F9" s="353" t="s">
        <v>6530</v>
      </c>
      <c r="G9" s="354"/>
      <c r="H9" s="350" t="s">
        <v>4699</v>
      </c>
      <c r="I9" s="355"/>
      <c r="J9" s="81"/>
      <c r="K9" s="172"/>
    </row>
    <row r="10" spans="1:11" ht="63" customHeight="1">
      <c r="A10" s="168">
        <f t="shared" si="0"/>
        <v>7</v>
      </c>
      <c r="B10" s="473"/>
      <c r="C10" s="481"/>
      <c r="D10" s="481" t="s">
        <v>6531</v>
      </c>
      <c r="E10" s="396" t="s">
        <v>6532</v>
      </c>
      <c r="F10" s="353" t="s">
        <v>6533</v>
      </c>
      <c r="G10" s="488"/>
      <c r="H10" s="350" t="s">
        <v>4699</v>
      </c>
      <c r="I10" s="355"/>
      <c r="J10" s="81"/>
      <c r="K10" s="172"/>
    </row>
    <row r="11" spans="1:11" ht="63" customHeight="1">
      <c r="A11" s="168">
        <f t="shared" si="0"/>
        <v>8</v>
      </c>
      <c r="B11" s="473"/>
      <c r="C11" s="481"/>
      <c r="D11" s="481"/>
      <c r="E11" s="396" t="s">
        <v>6534</v>
      </c>
      <c r="F11" s="353" t="s">
        <v>6535</v>
      </c>
      <c r="G11" s="488"/>
      <c r="H11" s="350" t="s">
        <v>4699</v>
      </c>
      <c r="I11" s="355"/>
      <c r="J11" s="81"/>
      <c r="K11" s="172"/>
    </row>
    <row r="12" spans="1:11" ht="63" customHeight="1">
      <c r="A12" s="168">
        <f t="shared" si="0"/>
        <v>9</v>
      </c>
      <c r="B12" s="473"/>
      <c r="C12" s="481"/>
      <c r="D12" s="481"/>
      <c r="E12" s="396" t="s">
        <v>6536</v>
      </c>
      <c r="F12" s="353" t="s">
        <v>6528</v>
      </c>
      <c r="G12" s="488"/>
      <c r="H12" s="350" t="s">
        <v>4699</v>
      </c>
      <c r="I12" s="354"/>
      <c r="J12" s="81"/>
      <c r="K12" s="172"/>
    </row>
    <row r="13" spans="1:11" ht="63" customHeight="1">
      <c r="A13" s="168">
        <f t="shared" si="0"/>
        <v>10</v>
      </c>
      <c r="B13" s="473"/>
      <c r="C13" s="481"/>
      <c r="D13" s="481" t="s">
        <v>6537</v>
      </c>
      <c r="E13" s="396" t="s">
        <v>6538</v>
      </c>
      <c r="F13" s="353" t="s">
        <v>6539</v>
      </c>
      <c r="G13" s="487" t="s">
        <v>6540</v>
      </c>
      <c r="H13" s="350" t="s">
        <v>4699</v>
      </c>
      <c r="I13" s="354"/>
      <c r="J13" s="81"/>
      <c r="K13" s="172"/>
    </row>
    <row r="14" spans="1:11" ht="63" customHeight="1">
      <c r="A14" s="168">
        <f t="shared" si="0"/>
        <v>11</v>
      </c>
      <c r="B14" s="473"/>
      <c r="C14" s="481"/>
      <c r="D14" s="481"/>
      <c r="E14" s="396" t="s">
        <v>6541</v>
      </c>
      <c r="F14" s="353" t="s">
        <v>6542</v>
      </c>
      <c r="G14" s="487"/>
      <c r="H14" s="350" t="s">
        <v>4699</v>
      </c>
      <c r="I14" s="354"/>
      <c r="J14" s="81"/>
      <c r="K14" s="172"/>
    </row>
    <row r="15" spans="1:11" ht="63" customHeight="1">
      <c r="A15" s="168">
        <f t="shared" si="0"/>
        <v>12</v>
      </c>
      <c r="B15" s="473"/>
      <c r="C15" s="481"/>
      <c r="D15" s="481"/>
      <c r="E15" s="396" t="s">
        <v>6543</v>
      </c>
      <c r="F15" s="353" t="s">
        <v>6544</v>
      </c>
      <c r="G15" s="487"/>
      <c r="H15" s="350" t="s">
        <v>4699</v>
      </c>
      <c r="I15" s="354"/>
      <c r="J15" s="81"/>
      <c r="K15" s="172"/>
    </row>
    <row r="16" spans="1:11" ht="63" customHeight="1">
      <c r="A16" s="168">
        <f t="shared" si="0"/>
        <v>13</v>
      </c>
      <c r="B16" s="473"/>
      <c r="C16" s="481"/>
      <c r="D16" s="481"/>
      <c r="E16" s="396" t="s">
        <v>6545</v>
      </c>
      <c r="F16" s="353" t="s">
        <v>6528</v>
      </c>
      <c r="G16" s="487"/>
      <c r="H16" s="350" t="s">
        <v>4699</v>
      </c>
      <c r="I16" s="355"/>
      <c r="J16" s="81"/>
      <c r="K16" s="172"/>
    </row>
    <row r="17" spans="1:11" ht="63" customHeight="1">
      <c r="A17" s="168">
        <f t="shared" si="0"/>
        <v>14</v>
      </c>
      <c r="B17" s="473"/>
      <c r="C17" s="481"/>
      <c r="D17" s="396"/>
      <c r="E17" s="396" t="s">
        <v>6546</v>
      </c>
      <c r="F17" s="353" t="s">
        <v>6530</v>
      </c>
      <c r="G17" s="354"/>
      <c r="H17" s="350" t="s">
        <v>4699</v>
      </c>
      <c r="I17" s="355"/>
      <c r="J17" s="81"/>
      <c r="K17" s="172"/>
    </row>
    <row r="18" spans="1:11" ht="63" customHeight="1">
      <c r="A18" s="168">
        <f t="shared" si="0"/>
        <v>15</v>
      </c>
      <c r="B18" s="473"/>
      <c r="C18" s="481"/>
      <c r="D18" s="481" t="s">
        <v>6547</v>
      </c>
      <c r="E18" s="396" t="s">
        <v>6548</v>
      </c>
      <c r="F18" s="353" t="s">
        <v>6549</v>
      </c>
      <c r="G18" s="488"/>
      <c r="H18" s="350" t="s">
        <v>4699</v>
      </c>
      <c r="I18" s="355"/>
      <c r="J18" s="81"/>
      <c r="K18" s="172"/>
    </row>
    <row r="19" spans="1:11" ht="63" customHeight="1">
      <c r="A19" s="168">
        <f t="shared" si="0"/>
        <v>16</v>
      </c>
      <c r="B19" s="473"/>
      <c r="C19" s="481"/>
      <c r="D19" s="481"/>
      <c r="E19" s="396" t="s">
        <v>6550</v>
      </c>
      <c r="F19" s="353" t="s">
        <v>6551</v>
      </c>
      <c r="G19" s="488"/>
      <c r="H19" s="350" t="s">
        <v>4699</v>
      </c>
      <c r="I19" s="355"/>
      <c r="J19" s="81"/>
      <c r="K19" s="172"/>
    </row>
    <row r="20" spans="1:11" ht="63" customHeight="1">
      <c r="A20" s="168">
        <f t="shared" si="0"/>
        <v>17</v>
      </c>
      <c r="B20" s="473"/>
      <c r="C20" s="481"/>
      <c r="D20" s="481"/>
      <c r="E20" s="396" t="s">
        <v>6552</v>
      </c>
      <c r="F20" s="396" t="s">
        <v>6553</v>
      </c>
      <c r="G20" s="488"/>
      <c r="H20" s="350" t="s">
        <v>4699</v>
      </c>
      <c r="I20" s="355"/>
      <c r="J20" s="81"/>
      <c r="K20" s="172"/>
    </row>
    <row r="21" spans="1:11" ht="63" customHeight="1">
      <c r="A21" s="168">
        <f t="shared" si="0"/>
        <v>18</v>
      </c>
      <c r="B21" s="473"/>
      <c r="C21" s="481"/>
      <c r="D21" s="481"/>
      <c r="E21" s="396" t="s">
        <v>6554</v>
      </c>
      <c r="F21" s="353" t="s">
        <v>6528</v>
      </c>
      <c r="G21" s="488"/>
      <c r="H21" s="350" t="s">
        <v>4699</v>
      </c>
      <c r="I21" s="355"/>
      <c r="J21" s="81"/>
      <c r="K21" s="172"/>
    </row>
    <row r="22" spans="1:11" ht="63" customHeight="1">
      <c r="A22" s="168">
        <f t="shared" si="0"/>
        <v>19</v>
      </c>
      <c r="B22" s="473"/>
      <c r="C22" s="481"/>
      <c r="D22" s="481" t="s">
        <v>6555</v>
      </c>
      <c r="E22" s="396" t="s">
        <v>6556</v>
      </c>
      <c r="F22" s="353" t="s">
        <v>6557</v>
      </c>
      <c r="G22" s="488"/>
      <c r="H22" s="350" t="s">
        <v>4699</v>
      </c>
      <c r="I22" s="355"/>
      <c r="J22" s="81"/>
      <c r="K22" s="172"/>
    </row>
    <row r="23" spans="1:11" ht="63" customHeight="1">
      <c r="A23" s="168">
        <f t="shared" si="0"/>
        <v>20</v>
      </c>
      <c r="B23" s="473"/>
      <c r="C23" s="481"/>
      <c r="D23" s="481"/>
      <c r="E23" s="396" t="s">
        <v>6558</v>
      </c>
      <c r="F23" s="353" t="s">
        <v>6528</v>
      </c>
      <c r="G23" s="488"/>
      <c r="H23" s="350" t="s">
        <v>4699</v>
      </c>
      <c r="I23" s="355"/>
      <c r="J23" s="81"/>
      <c r="K23" s="172"/>
    </row>
    <row r="24" spans="1:11" ht="63" customHeight="1">
      <c r="A24" s="168">
        <f t="shared" si="0"/>
        <v>21</v>
      </c>
      <c r="B24" s="473"/>
      <c r="C24" s="481" t="s">
        <v>6559</v>
      </c>
      <c r="D24" s="481" t="s">
        <v>6560</v>
      </c>
      <c r="E24" s="396" t="s">
        <v>6561</v>
      </c>
      <c r="F24" s="353" t="s">
        <v>6562</v>
      </c>
      <c r="G24" s="488"/>
      <c r="H24" s="350" t="s">
        <v>4699</v>
      </c>
      <c r="I24" s="354"/>
      <c r="J24" s="81"/>
      <c r="K24" s="172"/>
    </row>
    <row r="25" spans="1:11" ht="63" customHeight="1">
      <c r="A25" s="168">
        <f t="shared" si="0"/>
        <v>22</v>
      </c>
      <c r="B25" s="473"/>
      <c r="C25" s="481"/>
      <c r="D25" s="481"/>
      <c r="E25" s="396" t="s">
        <v>6563</v>
      </c>
      <c r="F25" s="353" t="s">
        <v>6564</v>
      </c>
      <c r="G25" s="488"/>
      <c r="H25" s="350" t="s">
        <v>4699</v>
      </c>
      <c r="I25" s="354"/>
      <c r="J25" s="81"/>
      <c r="K25" s="172"/>
    </row>
    <row r="26" spans="1:11" ht="112.5" customHeight="1">
      <c r="A26" s="168">
        <f t="shared" si="0"/>
        <v>23</v>
      </c>
      <c r="B26" s="473"/>
      <c r="C26" s="481"/>
      <c r="D26" s="481" t="s">
        <v>6565</v>
      </c>
      <c r="E26" s="396" t="s">
        <v>6566</v>
      </c>
      <c r="F26" s="353" t="s">
        <v>6567</v>
      </c>
      <c r="G26" s="354" t="s">
        <v>6568</v>
      </c>
      <c r="H26" s="350" t="s">
        <v>4699</v>
      </c>
      <c r="I26" s="354"/>
      <c r="J26" s="81"/>
      <c r="K26" s="172"/>
    </row>
    <row r="27" spans="1:11" ht="63" customHeight="1">
      <c r="A27" s="168">
        <f t="shared" si="0"/>
        <v>24</v>
      </c>
      <c r="B27" s="473"/>
      <c r="C27" s="481"/>
      <c r="D27" s="481"/>
      <c r="E27" s="396" t="s">
        <v>6569</v>
      </c>
      <c r="F27" s="353" t="s">
        <v>6570</v>
      </c>
      <c r="G27" s="354" t="s">
        <v>6571</v>
      </c>
      <c r="H27" s="350" t="s">
        <v>4699</v>
      </c>
      <c r="I27" s="354"/>
      <c r="J27" s="81"/>
      <c r="K27" s="172"/>
    </row>
    <row r="28" spans="1:11" ht="63" customHeight="1">
      <c r="A28" s="168">
        <f t="shared" si="0"/>
        <v>25</v>
      </c>
      <c r="B28" s="473"/>
      <c r="C28" s="481"/>
      <c r="D28" s="481"/>
      <c r="E28" s="396" t="s">
        <v>6572</v>
      </c>
      <c r="F28" s="353" t="s">
        <v>6573</v>
      </c>
      <c r="G28" s="354"/>
      <c r="H28" s="350" t="s">
        <v>4699</v>
      </c>
      <c r="I28" s="354"/>
      <c r="J28" s="81"/>
      <c r="K28" s="172"/>
    </row>
    <row r="29" spans="1:11" ht="63" customHeight="1">
      <c r="A29" s="168">
        <f t="shared" si="0"/>
        <v>26</v>
      </c>
      <c r="B29" s="473"/>
      <c r="C29" s="481" t="s">
        <v>6574</v>
      </c>
      <c r="D29" s="396" t="s">
        <v>6575</v>
      </c>
      <c r="E29" s="396" t="s">
        <v>6576</v>
      </c>
      <c r="F29" s="353" t="s">
        <v>6577</v>
      </c>
      <c r="G29" s="354" t="s">
        <v>6578</v>
      </c>
      <c r="H29" s="350" t="s">
        <v>4699</v>
      </c>
      <c r="I29" s="354"/>
      <c r="J29" s="81"/>
      <c r="K29" s="172"/>
    </row>
    <row r="30" spans="1:11" ht="63" customHeight="1">
      <c r="A30" s="168">
        <f t="shared" si="0"/>
        <v>27</v>
      </c>
      <c r="B30" s="473"/>
      <c r="C30" s="481"/>
      <c r="D30" s="396" t="s">
        <v>6579</v>
      </c>
      <c r="E30" s="396" t="s">
        <v>6580</v>
      </c>
      <c r="F30" s="353" t="s">
        <v>6581</v>
      </c>
      <c r="G30" s="354" t="s">
        <v>6578</v>
      </c>
      <c r="H30" s="350" t="s">
        <v>4699</v>
      </c>
      <c r="I30" s="354"/>
      <c r="J30" s="81"/>
      <c r="K30" s="172"/>
    </row>
    <row r="31" spans="1:11" ht="63" customHeight="1">
      <c r="A31" s="168">
        <f t="shared" si="0"/>
        <v>28</v>
      </c>
      <c r="B31" s="473"/>
      <c r="C31" s="481"/>
      <c r="D31" s="481" t="s">
        <v>6582</v>
      </c>
      <c r="E31" s="396" t="s">
        <v>6583</v>
      </c>
      <c r="F31" s="353" t="s">
        <v>6584</v>
      </c>
      <c r="G31" s="354"/>
      <c r="H31" s="350" t="s">
        <v>4699</v>
      </c>
      <c r="I31" s="354"/>
      <c r="J31" s="81"/>
      <c r="K31" s="172"/>
    </row>
    <row r="32" spans="1:11" ht="63" customHeight="1">
      <c r="A32" s="168">
        <f t="shared" si="0"/>
        <v>29</v>
      </c>
      <c r="B32" s="473"/>
      <c r="C32" s="481"/>
      <c r="D32" s="481"/>
      <c r="E32" s="396" t="s">
        <v>6585</v>
      </c>
      <c r="F32" s="353" t="s">
        <v>6586</v>
      </c>
      <c r="G32" s="354" t="s">
        <v>6587</v>
      </c>
      <c r="H32" s="350" t="s">
        <v>4699</v>
      </c>
      <c r="I32" s="354"/>
      <c r="J32" s="81"/>
      <c r="K32" s="172"/>
    </row>
    <row r="33" spans="1:11" ht="63" customHeight="1">
      <c r="A33" s="168">
        <f t="shared" si="0"/>
        <v>30</v>
      </c>
      <c r="B33" s="473"/>
      <c r="C33" s="481"/>
      <c r="D33" s="481" t="s">
        <v>6588</v>
      </c>
      <c r="E33" s="396" t="s">
        <v>6589</v>
      </c>
      <c r="F33" s="353" t="s">
        <v>6590</v>
      </c>
      <c r="G33" s="487"/>
      <c r="H33" s="350" t="s">
        <v>4699</v>
      </c>
      <c r="I33" s="354"/>
      <c r="J33" s="81"/>
      <c r="K33" s="172"/>
    </row>
    <row r="34" spans="1:11" ht="63" customHeight="1">
      <c r="A34" s="168">
        <f t="shared" si="0"/>
        <v>31</v>
      </c>
      <c r="B34" s="473"/>
      <c r="C34" s="481"/>
      <c r="D34" s="481"/>
      <c r="E34" s="396" t="s">
        <v>6591</v>
      </c>
      <c r="F34" s="353" t="s">
        <v>6592</v>
      </c>
      <c r="G34" s="487"/>
      <c r="H34" s="350" t="s">
        <v>4699</v>
      </c>
      <c r="I34" s="354"/>
      <c r="J34" s="81"/>
      <c r="K34" s="172"/>
    </row>
    <row r="35" spans="1:11" ht="63" customHeight="1">
      <c r="A35" s="168">
        <f t="shared" si="0"/>
        <v>32</v>
      </c>
      <c r="B35" s="473"/>
      <c r="C35" s="481"/>
      <c r="D35" s="481"/>
      <c r="E35" s="396" t="s">
        <v>6593</v>
      </c>
      <c r="F35" s="353" t="s">
        <v>6594</v>
      </c>
      <c r="G35" s="487"/>
      <c r="H35" s="350" t="s">
        <v>4699</v>
      </c>
      <c r="I35" s="354"/>
      <c r="J35" s="81"/>
      <c r="K35" s="172"/>
    </row>
    <row r="36" spans="1:11" ht="63" customHeight="1">
      <c r="A36" s="168">
        <f t="shared" si="0"/>
        <v>33</v>
      </c>
      <c r="B36" s="473"/>
      <c r="C36" s="481"/>
      <c r="D36" s="481"/>
      <c r="E36" s="396" t="s">
        <v>6595</v>
      </c>
      <c r="F36" s="353" t="s">
        <v>6596</v>
      </c>
      <c r="G36" s="487"/>
      <c r="H36" s="350" t="s">
        <v>4699</v>
      </c>
      <c r="I36" s="354"/>
      <c r="J36" s="81"/>
      <c r="K36" s="172"/>
    </row>
    <row r="37" spans="1:11" ht="63" customHeight="1">
      <c r="A37" s="168">
        <f t="shared" si="0"/>
        <v>34</v>
      </c>
      <c r="B37" s="473"/>
      <c r="C37" s="481"/>
      <c r="D37" s="481"/>
      <c r="E37" s="396" t="s">
        <v>6597</v>
      </c>
      <c r="F37" s="353" t="s">
        <v>6598</v>
      </c>
      <c r="G37" s="487"/>
      <c r="H37" s="350" t="s">
        <v>4699</v>
      </c>
      <c r="I37" s="354"/>
      <c r="J37" s="81"/>
      <c r="K37" s="172"/>
    </row>
    <row r="38" spans="1:11" ht="63" customHeight="1">
      <c r="A38" s="168">
        <f t="shared" si="0"/>
        <v>35</v>
      </c>
      <c r="B38" s="473"/>
      <c r="C38" s="481"/>
      <c r="D38" s="481"/>
      <c r="E38" s="396" t="s">
        <v>6599</v>
      </c>
      <c r="F38" s="353" t="s">
        <v>6600</v>
      </c>
      <c r="G38" s="487"/>
      <c r="H38" s="350" t="s">
        <v>4699</v>
      </c>
      <c r="I38" s="354"/>
      <c r="J38" s="81"/>
      <c r="K38" s="172"/>
    </row>
    <row r="39" spans="1:11" ht="63" customHeight="1">
      <c r="A39" s="168">
        <f t="shared" si="0"/>
        <v>36</v>
      </c>
      <c r="B39" s="473"/>
      <c r="C39" s="481"/>
      <c r="D39" s="481" t="s">
        <v>6601</v>
      </c>
      <c r="E39" s="396" t="s">
        <v>6602</v>
      </c>
      <c r="F39" s="353" t="s">
        <v>6603</v>
      </c>
      <c r="G39" s="487" t="s">
        <v>6604</v>
      </c>
      <c r="H39" s="350" t="s">
        <v>4699</v>
      </c>
      <c r="I39" s="354"/>
      <c r="J39" s="81"/>
      <c r="K39" s="172"/>
    </row>
    <row r="40" spans="1:11" ht="63" customHeight="1">
      <c r="A40" s="168">
        <f t="shared" si="0"/>
        <v>37</v>
      </c>
      <c r="B40" s="473"/>
      <c r="C40" s="481"/>
      <c r="D40" s="481"/>
      <c r="E40" s="396" t="s">
        <v>6605</v>
      </c>
      <c r="F40" s="353" t="s">
        <v>6606</v>
      </c>
      <c r="G40" s="487"/>
      <c r="H40" s="350" t="s">
        <v>4699</v>
      </c>
      <c r="I40" s="354"/>
      <c r="J40" s="81"/>
      <c r="K40" s="172"/>
    </row>
    <row r="41" spans="1:11" ht="63" customHeight="1">
      <c r="A41" s="168">
        <f t="shared" si="0"/>
        <v>38</v>
      </c>
      <c r="B41" s="473"/>
      <c r="C41" s="481" t="s">
        <v>6607</v>
      </c>
      <c r="D41" s="481" t="s">
        <v>6608</v>
      </c>
      <c r="E41" s="396" t="s">
        <v>6609</v>
      </c>
      <c r="F41" s="353" t="s">
        <v>6610</v>
      </c>
      <c r="G41" s="487" t="s">
        <v>6611</v>
      </c>
      <c r="H41" s="350" t="s">
        <v>4699</v>
      </c>
      <c r="I41" s="354"/>
      <c r="J41" s="81"/>
      <c r="K41" s="172"/>
    </row>
    <row r="42" spans="1:11" ht="63" customHeight="1">
      <c r="A42" s="168">
        <f t="shared" si="0"/>
        <v>39</v>
      </c>
      <c r="B42" s="473"/>
      <c r="C42" s="481"/>
      <c r="D42" s="481"/>
      <c r="E42" s="396" t="s">
        <v>6612</v>
      </c>
      <c r="F42" s="353" t="s">
        <v>6613</v>
      </c>
      <c r="G42" s="487"/>
      <c r="H42" s="350" t="s">
        <v>4699</v>
      </c>
      <c r="I42" s="354"/>
      <c r="J42" s="81"/>
      <c r="K42" s="172"/>
    </row>
    <row r="43" spans="1:11" ht="63" customHeight="1">
      <c r="A43" s="168">
        <f t="shared" si="0"/>
        <v>40</v>
      </c>
      <c r="B43" s="473"/>
      <c r="C43" s="481"/>
      <c r="D43" s="481"/>
      <c r="E43" s="396" t="s">
        <v>6614</v>
      </c>
      <c r="F43" s="353" t="s">
        <v>6615</v>
      </c>
      <c r="G43" s="487"/>
      <c r="H43" s="350" t="s">
        <v>4699</v>
      </c>
      <c r="I43" s="354"/>
      <c r="J43" s="81"/>
      <c r="K43" s="172"/>
    </row>
    <row r="44" spans="1:11" ht="63" customHeight="1">
      <c r="A44" s="168">
        <f t="shared" si="0"/>
        <v>41</v>
      </c>
      <c r="B44" s="473"/>
      <c r="C44" s="481"/>
      <c r="D44" s="481"/>
      <c r="E44" s="396" t="s">
        <v>6616</v>
      </c>
      <c r="F44" s="353" t="s">
        <v>6617</v>
      </c>
      <c r="G44" s="487"/>
      <c r="H44" s="350" t="s">
        <v>4699</v>
      </c>
      <c r="I44" s="354"/>
      <c r="J44" s="81"/>
      <c r="K44" s="172"/>
    </row>
    <row r="45" spans="1:11" ht="63" customHeight="1">
      <c r="A45" s="168">
        <f t="shared" si="0"/>
        <v>42</v>
      </c>
      <c r="B45" s="473"/>
      <c r="C45" s="481"/>
      <c r="D45" s="481"/>
      <c r="E45" s="396" t="s">
        <v>6618</v>
      </c>
      <c r="F45" s="353" t="s">
        <v>6619</v>
      </c>
      <c r="G45" s="487"/>
      <c r="H45" s="350" t="s">
        <v>4699</v>
      </c>
      <c r="I45" s="354"/>
      <c r="J45" s="81"/>
      <c r="K45" s="172"/>
    </row>
    <row r="46" spans="1:11" ht="101.25" customHeight="1">
      <c r="A46" s="168">
        <f t="shared" si="0"/>
        <v>43</v>
      </c>
      <c r="B46" s="473"/>
      <c r="C46" s="481"/>
      <c r="D46" s="481" t="s">
        <v>6620</v>
      </c>
      <c r="E46" s="396" t="s">
        <v>6621</v>
      </c>
      <c r="F46" s="353" t="s">
        <v>6622</v>
      </c>
      <c r="G46" s="354" t="s">
        <v>6623</v>
      </c>
      <c r="H46" s="350" t="s">
        <v>4699</v>
      </c>
      <c r="I46" s="354"/>
      <c r="J46" s="81"/>
      <c r="K46" s="172"/>
    </row>
    <row r="47" spans="1:11" ht="63" customHeight="1">
      <c r="A47" s="168">
        <f t="shared" si="0"/>
        <v>44</v>
      </c>
      <c r="B47" s="473"/>
      <c r="C47" s="481"/>
      <c r="D47" s="481"/>
      <c r="E47" s="396" t="s">
        <v>6624</v>
      </c>
      <c r="F47" s="353" t="s">
        <v>6613</v>
      </c>
      <c r="G47" s="354" t="s">
        <v>6625</v>
      </c>
      <c r="H47" s="350" t="s">
        <v>4699</v>
      </c>
      <c r="I47" s="354"/>
      <c r="J47" s="81"/>
      <c r="K47" s="172"/>
    </row>
    <row r="48" spans="1:11" ht="63" customHeight="1">
      <c r="A48" s="168">
        <f t="shared" si="0"/>
        <v>45</v>
      </c>
      <c r="B48" s="473"/>
      <c r="C48" s="481"/>
      <c r="D48" s="481"/>
      <c r="E48" s="396" t="s">
        <v>6626</v>
      </c>
      <c r="F48" s="353" t="s">
        <v>6615</v>
      </c>
      <c r="G48" s="354"/>
      <c r="H48" s="350" t="s">
        <v>4699</v>
      </c>
      <c r="I48" s="354"/>
      <c r="J48" s="81"/>
      <c r="K48" s="172"/>
    </row>
    <row r="49" spans="1:11" ht="63" customHeight="1">
      <c r="A49" s="168">
        <f t="shared" si="0"/>
        <v>46</v>
      </c>
      <c r="B49" s="473"/>
      <c r="C49" s="481"/>
      <c r="D49" s="481"/>
      <c r="E49" s="396" t="s">
        <v>6627</v>
      </c>
      <c r="F49" s="353" t="s">
        <v>6628</v>
      </c>
      <c r="G49" s="354"/>
      <c r="H49" s="350" t="s">
        <v>4699</v>
      </c>
      <c r="I49" s="354"/>
      <c r="J49" s="81"/>
      <c r="K49" s="172"/>
    </row>
    <row r="50" spans="1:11" ht="63" customHeight="1">
      <c r="A50" s="168">
        <f t="shared" si="0"/>
        <v>47</v>
      </c>
      <c r="B50" s="473"/>
      <c r="C50" s="481"/>
      <c r="D50" s="481"/>
      <c r="E50" s="396" t="s">
        <v>6629</v>
      </c>
      <c r="F50" s="353" t="s">
        <v>6630</v>
      </c>
      <c r="G50" s="354"/>
      <c r="H50" s="350" t="s">
        <v>4699</v>
      </c>
      <c r="I50" s="354"/>
      <c r="J50" s="81"/>
      <c r="K50" s="172"/>
    </row>
    <row r="51" spans="1:11" ht="63" customHeight="1">
      <c r="A51" s="168">
        <f t="shared" si="0"/>
        <v>48</v>
      </c>
      <c r="B51" s="473"/>
      <c r="C51" s="481"/>
      <c r="D51" s="481"/>
      <c r="E51" s="396" t="s">
        <v>6631</v>
      </c>
      <c r="F51" s="353" t="s">
        <v>6528</v>
      </c>
      <c r="G51" s="354"/>
      <c r="H51" s="350" t="s">
        <v>4699</v>
      </c>
      <c r="I51" s="354"/>
      <c r="J51" s="81"/>
      <c r="K51" s="172"/>
    </row>
    <row r="52" spans="1:11" ht="63" customHeight="1">
      <c r="A52" s="168">
        <f t="shared" si="0"/>
        <v>49</v>
      </c>
      <c r="B52" s="473"/>
      <c r="C52" s="481" t="s">
        <v>6632</v>
      </c>
      <c r="D52" s="481" t="s">
        <v>6633</v>
      </c>
      <c r="E52" s="396" t="s">
        <v>6634</v>
      </c>
      <c r="F52" s="353" t="s">
        <v>6635</v>
      </c>
      <c r="G52" s="487" t="s">
        <v>6636</v>
      </c>
      <c r="H52" s="350" t="s">
        <v>4699</v>
      </c>
      <c r="I52" s="354"/>
      <c r="J52" s="81"/>
      <c r="K52" s="172"/>
    </row>
    <row r="53" spans="1:11" ht="63" customHeight="1">
      <c r="A53" s="168">
        <f t="shared" si="0"/>
        <v>50</v>
      </c>
      <c r="B53" s="473"/>
      <c r="C53" s="481"/>
      <c r="D53" s="481"/>
      <c r="E53" s="396" t="s">
        <v>6637</v>
      </c>
      <c r="F53" s="353" t="s">
        <v>6638</v>
      </c>
      <c r="G53" s="487"/>
      <c r="H53" s="350" t="s">
        <v>4699</v>
      </c>
      <c r="I53" s="354"/>
      <c r="J53" s="81"/>
      <c r="K53" s="172"/>
    </row>
    <row r="54" spans="1:11" ht="63" customHeight="1">
      <c r="A54" s="168">
        <f t="shared" si="0"/>
        <v>51</v>
      </c>
      <c r="B54" s="473"/>
      <c r="C54" s="481"/>
      <c r="D54" s="481"/>
      <c r="E54" s="396" t="s">
        <v>6639</v>
      </c>
      <c r="F54" s="353" t="s">
        <v>6640</v>
      </c>
      <c r="G54" s="487"/>
      <c r="H54" s="350" t="s">
        <v>4699</v>
      </c>
      <c r="I54" s="355"/>
      <c r="J54" s="81"/>
      <c r="K54" s="172"/>
    </row>
    <row r="55" spans="1:11" ht="63" customHeight="1">
      <c r="A55" s="168">
        <f t="shared" si="0"/>
        <v>52</v>
      </c>
      <c r="B55" s="473"/>
      <c r="C55" s="481"/>
      <c r="D55" s="481"/>
      <c r="E55" s="396" t="s">
        <v>6641</v>
      </c>
      <c r="F55" s="353" t="s">
        <v>6528</v>
      </c>
      <c r="G55" s="487"/>
      <c r="H55" s="350" t="s">
        <v>4699</v>
      </c>
      <c r="I55" s="355"/>
      <c r="J55" s="81"/>
      <c r="K55" s="172"/>
    </row>
    <row r="56" spans="1:11" ht="63" customHeight="1">
      <c r="A56" s="168">
        <f t="shared" si="0"/>
        <v>53</v>
      </c>
      <c r="B56" s="473"/>
      <c r="C56" s="481"/>
      <c r="D56" s="481" t="s">
        <v>6642</v>
      </c>
      <c r="E56" s="396" t="s">
        <v>6643</v>
      </c>
      <c r="F56" s="353" t="s">
        <v>6644</v>
      </c>
      <c r="G56" s="488"/>
      <c r="H56" s="350" t="s">
        <v>4699</v>
      </c>
      <c r="I56" s="355"/>
      <c r="J56" s="81"/>
      <c r="K56" s="172"/>
    </row>
    <row r="57" spans="1:11" ht="63" customHeight="1">
      <c r="A57" s="168">
        <f t="shared" si="0"/>
        <v>54</v>
      </c>
      <c r="B57" s="473"/>
      <c r="C57" s="481"/>
      <c r="D57" s="481"/>
      <c r="E57" s="396" t="s">
        <v>6645</v>
      </c>
      <c r="F57" s="353" t="s">
        <v>6646</v>
      </c>
      <c r="G57" s="488"/>
      <c r="H57" s="350" t="s">
        <v>4699</v>
      </c>
      <c r="I57" s="354"/>
      <c r="J57" s="81"/>
      <c r="K57" s="172"/>
    </row>
    <row r="58" spans="1:11" ht="63" customHeight="1">
      <c r="A58" s="168">
        <f t="shared" si="0"/>
        <v>55</v>
      </c>
      <c r="B58" s="473"/>
      <c r="C58" s="481"/>
      <c r="D58" s="481"/>
      <c r="E58" s="396" t="s">
        <v>6647</v>
      </c>
      <c r="F58" s="353" t="s">
        <v>6648</v>
      </c>
      <c r="G58" s="488"/>
      <c r="H58" s="350" t="s">
        <v>4699</v>
      </c>
      <c r="I58" s="354"/>
      <c r="J58" s="81"/>
      <c r="K58" s="172"/>
    </row>
    <row r="59" spans="1:11" ht="63" customHeight="1">
      <c r="A59" s="168">
        <f t="shared" si="0"/>
        <v>56</v>
      </c>
      <c r="B59" s="473"/>
      <c r="C59" s="481"/>
      <c r="D59" s="481" t="s">
        <v>6649</v>
      </c>
      <c r="E59" s="396" t="s">
        <v>6650</v>
      </c>
      <c r="F59" s="353" t="s">
        <v>6651</v>
      </c>
      <c r="G59" s="487" t="s">
        <v>6652</v>
      </c>
      <c r="H59" s="350" t="s">
        <v>4699</v>
      </c>
      <c r="I59" s="354"/>
      <c r="J59" s="81"/>
      <c r="K59" s="172"/>
    </row>
    <row r="60" spans="1:11" ht="63" customHeight="1">
      <c r="A60" s="168">
        <f t="shared" si="0"/>
        <v>57</v>
      </c>
      <c r="B60" s="473"/>
      <c r="C60" s="481"/>
      <c r="D60" s="481"/>
      <c r="E60" s="396" t="s">
        <v>6653</v>
      </c>
      <c r="F60" s="353" t="s">
        <v>6654</v>
      </c>
      <c r="G60" s="487"/>
      <c r="H60" s="350" t="s">
        <v>4699</v>
      </c>
      <c r="I60" s="354"/>
      <c r="J60" s="81"/>
      <c r="K60" s="172"/>
    </row>
    <row r="61" spans="1:11" ht="63" customHeight="1">
      <c r="A61" s="168">
        <f t="shared" si="0"/>
        <v>58</v>
      </c>
      <c r="B61" s="473"/>
      <c r="C61" s="481"/>
      <c r="D61" s="481"/>
      <c r="E61" s="396" t="s">
        <v>6655</v>
      </c>
      <c r="F61" s="353" t="s">
        <v>6640</v>
      </c>
      <c r="G61" s="487"/>
      <c r="H61" s="350" t="s">
        <v>4699</v>
      </c>
      <c r="I61" s="355"/>
      <c r="J61" s="81"/>
      <c r="K61" s="172"/>
    </row>
    <row r="62" spans="1:11" ht="63" customHeight="1">
      <c r="A62" s="168">
        <f t="shared" si="0"/>
        <v>59</v>
      </c>
      <c r="B62" s="473"/>
      <c r="C62" s="481"/>
      <c r="D62" s="481"/>
      <c r="E62" s="396" t="s">
        <v>6656</v>
      </c>
      <c r="F62" s="353" t="s">
        <v>6657</v>
      </c>
      <c r="G62" s="487"/>
      <c r="H62" s="350" t="s">
        <v>4699</v>
      </c>
      <c r="I62" s="355"/>
      <c r="J62" s="81"/>
      <c r="K62" s="172"/>
    </row>
    <row r="63" spans="1:11" ht="51" customHeight="1">
      <c r="A63" s="168">
        <f t="shared" si="0"/>
        <v>60</v>
      </c>
      <c r="B63" s="473"/>
      <c r="C63" s="481" t="s">
        <v>5069</v>
      </c>
      <c r="D63" s="396" t="s">
        <v>6658</v>
      </c>
      <c r="E63" s="396" t="s">
        <v>6659</v>
      </c>
      <c r="F63" s="353" t="s">
        <v>6660</v>
      </c>
      <c r="G63" s="355"/>
      <c r="H63" s="350" t="s">
        <v>4699</v>
      </c>
      <c r="I63" s="355"/>
      <c r="J63" s="81"/>
      <c r="K63" s="172"/>
    </row>
    <row r="64" spans="1:11" ht="51" customHeight="1">
      <c r="A64" s="168">
        <f t="shared" si="0"/>
        <v>61</v>
      </c>
      <c r="B64" s="473"/>
      <c r="C64" s="481"/>
      <c r="D64" s="481" t="s">
        <v>6661</v>
      </c>
      <c r="E64" s="396" t="s">
        <v>6662</v>
      </c>
      <c r="F64" s="353" t="s">
        <v>6663</v>
      </c>
      <c r="G64" s="488"/>
      <c r="H64" s="350" t="s">
        <v>4699</v>
      </c>
      <c r="I64" s="355"/>
      <c r="J64" s="81"/>
      <c r="K64" s="172"/>
    </row>
    <row r="65" spans="1:11" ht="51" customHeight="1">
      <c r="A65" s="168">
        <f t="shared" si="0"/>
        <v>62</v>
      </c>
      <c r="B65" s="473"/>
      <c r="C65" s="481"/>
      <c r="D65" s="481"/>
      <c r="E65" s="396" t="s">
        <v>6664</v>
      </c>
      <c r="F65" s="353" t="s">
        <v>6665</v>
      </c>
      <c r="G65" s="488"/>
      <c r="H65" s="350" t="s">
        <v>4699</v>
      </c>
      <c r="I65" s="355"/>
      <c r="J65" s="81"/>
      <c r="K65" s="172"/>
    </row>
    <row r="66" spans="1:11" ht="51" customHeight="1">
      <c r="A66" s="168">
        <f t="shared" si="0"/>
        <v>63</v>
      </c>
      <c r="B66" s="473"/>
      <c r="C66" s="481"/>
      <c r="D66" s="481" t="s">
        <v>6666</v>
      </c>
      <c r="E66" s="396" t="s">
        <v>6667</v>
      </c>
      <c r="F66" s="353" t="s">
        <v>6668</v>
      </c>
      <c r="G66" s="488"/>
      <c r="H66" s="350" t="s">
        <v>4699</v>
      </c>
      <c r="I66" s="355"/>
      <c r="J66" s="81"/>
      <c r="K66" s="172"/>
    </row>
    <row r="67" spans="1:11" ht="51" customHeight="1">
      <c r="A67" s="168">
        <f t="shared" si="0"/>
        <v>64</v>
      </c>
      <c r="B67" s="473"/>
      <c r="C67" s="481"/>
      <c r="D67" s="481"/>
      <c r="E67" s="396" t="s">
        <v>6669</v>
      </c>
      <c r="F67" s="353" t="s">
        <v>6665</v>
      </c>
      <c r="G67" s="488"/>
      <c r="H67" s="350" t="s">
        <v>4699</v>
      </c>
      <c r="I67" s="355"/>
      <c r="J67" s="81"/>
      <c r="K67" s="172"/>
    </row>
    <row r="68" spans="1:11" ht="51" customHeight="1">
      <c r="A68" s="168">
        <f t="shared" si="0"/>
        <v>65</v>
      </c>
      <c r="B68" s="473"/>
      <c r="C68" s="481"/>
      <c r="D68" s="481" t="s">
        <v>6670</v>
      </c>
      <c r="E68" s="396" t="s">
        <v>6671</v>
      </c>
      <c r="F68" s="353" t="s">
        <v>6672</v>
      </c>
      <c r="G68" s="488"/>
      <c r="H68" s="350" t="s">
        <v>4699</v>
      </c>
      <c r="I68" s="355"/>
      <c r="J68" s="81"/>
      <c r="K68" s="172"/>
    </row>
    <row r="69" spans="1:11" ht="51" customHeight="1">
      <c r="A69" s="168">
        <f t="shared" ref="A69:A132" si="1">ROW()-3</f>
        <v>66</v>
      </c>
      <c r="B69" s="473"/>
      <c r="C69" s="481"/>
      <c r="D69" s="481"/>
      <c r="E69" s="396" t="s">
        <v>6673</v>
      </c>
      <c r="F69" s="353" t="s">
        <v>6665</v>
      </c>
      <c r="G69" s="488"/>
      <c r="H69" s="350" t="s">
        <v>4699</v>
      </c>
      <c r="I69" s="355"/>
      <c r="J69" s="81"/>
      <c r="K69" s="172"/>
    </row>
    <row r="70" spans="1:11" ht="51" customHeight="1">
      <c r="A70" s="168">
        <f t="shared" si="1"/>
        <v>67</v>
      </c>
      <c r="B70" s="473"/>
      <c r="C70" s="481"/>
      <c r="D70" s="481" t="s">
        <v>6674</v>
      </c>
      <c r="E70" s="396" t="s">
        <v>6675</v>
      </c>
      <c r="F70" s="353" t="s">
        <v>6676</v>
      </c>
      <c r="G70" s="488"/>
      <c r="H70" s="350" t="s">
        <v>4699</v>
      </c>
      <c r="I70" s="355"/>
      <c r="J70" s="81"/>
      <c r="K70" s="172"/>
    </row>
    <row r="71" spans="1:11" ht="51" customHeight="1">
      <c r="A71" s="168">
        <f t="shared" si="1"/>
        <v>68</v>
      </c>
      <c r="B71" s="473"/>
      <c r="C71" s="481"/>
      <c r="D71" s="481"/>
      <c r="E71" s="396" t="s">
        <v>6677</v>
      </c>
      <c r="F71" s="353" t="s">
        <v>6665</v>
      </c>
      <c r="G71" s="488"/>
      <c r="H71" s="350" t="s">
        <v>4699</v>
      </c>
      <c r="I71" s="355"/>
      <c r="J71" s="81"/>
      <c r="K71" s="172"/>
    </row>
    <row r="72" spans="1:11" ht="51" customHeight="1">
      <c r="A72" s="168">
        <f t="shared" si="1"/>
        <v>69</v>
      </c>
      <c r="B72" s="473"/>
      <c r="C72" s="481"/>
      <c r="D72" s="481" t="s">
        <v>6678</v>
      </c>
      <c r="E72" s="396" t="s">
        <v>6679</v>
      </c>
      <c r="F72" s="353" t="s">
        <v>6680</v>
      </c>
      <c r="G72" s="488"/>
      <c r="H72" s="350" t="s">
        <v>4699</v>
      </c>
      <c r="I72" s="355"/>
      <c r="J72" s="81"/>
      <c r="K72" s="172"/>
    </row>
    <row r="73" spans="1:11" ht="51" customHeight="1">
      <c r="A73" s="168">
        <f t="shared" si="1"/>
        <v>70</v>
      </c>
      <c r="B73" s="473"/>
      <c r="C73" s="481"/>
      <c r="D73" s="481"/>
      <c r="E73" s="396" t="s">
        <v>6681</v>
      </c>
      <c r="F73" s="353" t="s">
        <v>6665</v>
      </c>
      <c r="G73" s="488"/>
      <c r="H73" s="350" t="s">
        <v>4699</v>
      </c>
      <c r="I73" s="355"/>
      <c r="J73" s="81"/>
      <c r="K73" s="172"/>
    </row>
    <row r="74" spans="1:11" ht="51" customHeight="1">
      <c r="A74" s="168">
        <f t="shared" si="1"/>
        <v>71</v>
      </c>
      <c r="B74" s="577" t="s">
        <v>5080</v>
      </c>
      <c r="C74" s="396" t="s">
        <v>6682</v>
      </c>
      <c r="D74" s="396" t="s">
        <v>6683</v>
      </c>
      <c r="E74" s="396" t="s">
        <v>6684</v>
      </c>
      <c r="F74" s="353" t="s">
        <v>6685</v>
      </c>
      <c r="G74" s="355"/>
      <c r="H74" s="350" t="s">
        <v>4699</v>
      </c>
      <c r="I74" s="355"/>
      <c r="J74" s="81"/>
      <c r="K74" s="172"/>
    </row>
    <row r="75" spans="1:11" ht="51" customHeight="1">
      <c r="A75" s="168">
        <f t="shared" si="1"/>
        <v>72</v>
      </c>
      <c r="B75" s="577"/>
      <c r="C75" s="396" t="s">
        <v>6686</v>
      </c>
      <c r="D75" s="396" t="s">
        <v>6687</v>
      </c>
      <c r="E75" s="396" t="s">
        <v>6688</v>
      </c>
      <c r="F75" s="353" t="s">
        <v>6689</v>
      </c>
      <c r="G75" s="355"/>
      <c r="H75" s="350" t="s">
        <v>4699</v>
      </c>
      <c r="I75" s="355"/>
      <c r="J75" s="81"/>
      <c r="K75" s="172"/>
    </row>
    <row r="76" spans="1:11" ht="51" customHeight="1">
      <c r="A76" s="168">
        <f t="shared" si="1"/>
        <v>73</v>
      </c>
      <c r="B76" s="577"/>
      <c r="C76" s="481" t="s">
        <v>6690</v>
      </c>
      <c r="D76" s="481" t="s">
        <v>6691</v>
      </c>
      <c r="E76" s="396" t="s">
        <v>6692</v>
      </c>
      <c r="F76" s="353" t="s">
        <v>6693</v>
      </c>
      <c r="G76" s="488"/>
      <c r="H76" s="350" t="s">
        <v>4699</v>
      </c>
      <c r="I76" s="355"/>
      <c r="J76" s="81"/>
      <c r="K76" s="172"/>
    </row>
    <row r="77" spans="1:11" ht="51" customHeight="1">
      <c r="A77" s="168">
        <f t="shared" si="1"/>
        <v>74</v>
      </c>
      <c r="B77" s="577"/>
      <c r="C77" s="481"/>
      <c r="D77" s="481"/>
      <c r="E77" s="396" t="s">
        <v>6694</v>
      </c>
      <c r="F77" s="353" t="s">
        <v>6695</v>
      </c>
      <c r="G77" s="488"/>
      <c r="H77" s="350" t="s">
        <v>4699</v>
      </c>
      <c r="I77" s="355"/>
      <c r="J77" s="81"/>
      <c r="K77" s="172"/>
    </row>
    <row r="78" spans="1:11" ht="74.25" customHeight="1">
      <c r="A78" s="168">
        <f t="shared" si="1"/>
        <v>75</v>
      </c>
      <c r="B78" s="577"/>
      <c r="C78" s="481" t="s">
        <v>6696</v>
      </c>
      <c r="D78" s="481" t="s">
        <v>6697</v>
      </c>
      <c r="E78" s="396" t="s">
        <v>6698</v>
      </c>
      <c r="F78" s="353" t="s">
        <v>6699</v>
      </c>
      <c r="G78" s="488"/>
      <c r="H78" s="350" t="s">
        <v>4699</v>
      </c>
      <c r="I78" s="355"/>
      <c r="J78" s="81"/>
      <c r="K78" s="172"/>
    </row>
    <row r="79" spans="1:11" ht="74.25" customHeight="1">
      <c r="A79" s="168">
        <f t="shared" si="1"/>
        <v>76</v>
      </c>
      <c r="B79" s="577"/>
      <c r="C79" s="481"/>
      <c r="D79" s="481"/>
      <c r="E79" s="396" t="s">
        <v>6700</v>
      </c>
      <c r="F79" s="353" t="s">
        <v>6701</v>
      </c>
      <c r="G79" s="488"/>
      <c r="H79" s="350" t="s">
        <v>4699</v>
      </c>
      <c r="I79" s="355"/>
      <c r="J79" s="81"/>
      <c r="K79" s="172"/>
    </row>
    <row r="80" spans="1:11" ht="74.25" customHeight="1">
      <c r="A80" s="168">
        <f t="shared" si="1"/>
        <v>77</v>
      </c>
      <c r="B80" s="577"/>
      <c r="C80" s="481"/>
      <c r="D80" s="481"/>
      <c r="E80" s="396" t="s">
        <v>6702</v>
      </c>
      <c r="F80" s="353" t="s">
        <v>6703</v>
      </c>
      <c r="G80" s="488"/>
      <c r="H80" s="350" t="s">
        <v>4699</v>
      </c>
      <c r="I80" s="355"/>
      <c r="J80" s="81"/>
      <c r="K80" s="172"/>
    </row>
    <row r="81" spans="1:11" ht="74.25" customHeight="1">
      <c r="A81" s="168">
        <f t="shared" si="1"/>
        <v>78</v>
      </c>
      <c r="B81" s="577"/>
      <c r="C81" s="396" t="s">
        <v>6704</v>
      </c>
      <c r="D81" s="396" t="s">
        <v>6705</v>
      </c>
      <c r="E81" s="396" t="s">
        <v>6706</v>
      </c>
      <c r="F81" s="353" t="s">
        <v>6707</v>
      </c>
      <c r="G81" s="355"/>
      <c r="H81" s="350" t="s">
        <v>4699</v>
      </c>
      <c r="I81" s="355"/>
      <c r="J81" s="81"/>
      <c r="K81" s="172"/>
    </row>
    <row r="82" spans="1:11" ht="74.25" customHeight="1">
      <c r="A82" s="168">
        <f t="shared" si="1"/>
        <v>79</v>
      </c>
      <c r="B82" s="577"/>
      <c r="C82" s="481" t="s">
        <v>6708</v>
      </c>
      <c r="D82" s="481" t="s">
        <v>6709</v>
      </c>
      <c r="E82" s="396" t="s">
        <v>6710</v>
      </c>
      <c r="F82" s="353" t="s">
        <v>6711</v>
      </c>
      <c r="G82" s="488"/>
      <c r="H82" s="350" t="s">
        <v>4699</v>
      </c>
      <c r="I82" s="354"/>
      <c r="J82" s="81"/>
      <c r="K82" s="172"/>
    </row>
    <row r="83" spans="1:11" ht="74.25" customHeight="1">
      <c r="A83" s="168">
        <f t="shared" si="1"/>
        <v>80</v>
      </c>
      <c r="B83" s="577"/>
      <c r="C83" s="481"/>
      <c r="D83" s="481"/>
      <c r="E83" s="396" t="s">
        <v>6712</v>
      </c>
      <c r="F83" s="353" t="s">
        <v>6713</v>
      </c>
      <c r="G83" s="488"/>
      <c r="H83" s="350" t="s">
        <v>4699</v>
      </c>
      <c r="I83" s="354"/>
      <c r="J83" s="81"/>
      <c r="K83" s="172"/>
    </row>
    <row r="84" spans="1:11" ht="74.25" customHeight="1">
      <c r="A84" s="168">
        <f t="shared" si="1"/>
        <v>81</v>
      </c>
      <c r="B84" s="577"/>
      <c r="C84" s="481"/>
      <c r="D84" s="481"/>
      <c r="E84" s="396" t="s">
        <v>6714</v>
      </c>
      <c r="F84" s="353" t="s">
        <v>6715</v>
      </c>
      <c r="G84" s="488"/>
      <c r="H84" s="350" t="s">
        <v>4699</v>
      </c>
      <c r="I84" s="354"/>
      <c r="J84" s="81"/>
      <c r="K84" s="172"/>
    </row>
    <row r="85" spans="1:11" ht="74.25" customHeight="1">
      <c r="A85" s="168">
        <f t="shared" si="1"/>
        <v>82</v>
      </c>
      <c r="B85" s="577"/>
      <c r="C85" s="481" t="s">
        <v>6716</v>
      </c>
      <c r="D85" s="481" t="s">
        <v>6717</v>
      </c>
      <c r="E85" s="396" t="s">
        <v>6718</v>
      </c>
      <c r="F85" s="353" t="s">
        <v>6719</v>
      </c>
      <c r="G85" s="354" t="s">
        <v>6720</v>
      </c>
      <c r="H85" s="350" t="s">
        <v>4699</v>
      </c>
      <c r="I85" s="354"/>
      <c r="J85" s="81"/>
      <c r="K85" s="172"/>
    </row>
    <row r="86" spans="1:11" ht="74.25" customHeight="1">
      <c r="A86" s="168">
        <f t="shared" si="1"/>
        <v>83</v>
      </c>
      <c r="B86" s="577"/>
      <c r="C86" s="481"/>
      <c r="D86" s="481"/>
      <c r="E86" s="396" t="s">
        <v>6721</v>
      </c>
      <c r="F86" s="353" t="s">
        <v>6722</v>
      </c>
      <c r="G86" s="354" t="s">
        <v>6723</v>
      </c>
      <c r="H86" s="350" t="s">
        <v>4699</v>
      </c>
      <c r="I86" s="354"/>
      <c r="J86" s="81"/>
      <c r="K86" s="172"/>
    </row>
    <row r="87" spans="1:11" ht="74.25" customHeight="1">
      <c r="A87" s="168">
        <f t="shared" si="1"/>
        <v>84</v>
      </c>
      <c r="B87" s="577"/>
      <c r="C87" s="481"/>
      <c r="D87" s="481"/>
      <c r="E87" s="396" t="s">
        <v>6724</v>
      </c>
      <c r="F87" s="353" t="s">
        <v>6725</v>
      </c>
      <c r="G87" s="354"/>
      <c r="H87" s="350" t="s">
        <v>4699</v>
      </c>
      <c r="I87" s="354"/>
      <c r="J87" s="81"/>
      <c r="K87" s="172"/>
    </row>
    <row r="88" spans="1:11" ht="74.25" customHeight="1">
      <c r="A88" s="168">
        <f t="shared" si="1"/>
        <v>85</v>
      </c>
      <c r="B88" s="577"/>
      <c r="C88" s="481"/>
      <c r="D88" s="481"/>
      <c r="E88" s="396" t="s">
        <v>6726</v>
      </c>
      <c r="F88" s="353" t="s">
        <v>6727</v>
      </c>
      <c r="G88" s="354"/>
      <c r="H88" s="350" t="s">
        <v>4699</v>
      </c>
      <c r="I88" s="354"/>
      <c r="J88" s="81"/>
      <c r="K88" s="172"/>
    </row>
    <row r="89" spans="1:11" ht="74.25" customHeight="1">
      <c r="A89" s="168">
        <f t="shared" si="1"/>
        <v>86</v>
      </c>
      <c r="B89" s="577"/>
      <c r="C89" s="481"/>
      <c r="D89" s="481"/>
      <c r="E89" s="396" t="s">
        <v>6728</v>
      </c>
      <c r="F89" s="353" t="s">
        <v>6729</v>
      </c>
      <c r="G89" s="354"/>
      <c r="H89" s="350" t="s">
        <v>4699</v>
      </c>
      <c r="I89" s="354"/>
      <c r="J89" s="81"/>
      <c r="K89" s="172"/>
    </row>
    <row r="90" spans="1:11" ht="74.25" customHeight="1">
      <c r="A90" s="168">
        <f t="shared" si="1"/>
        <v>87</v>
      </c>
      <c r="B90" s="577"/>
      <c r="C90" s="481" t="s">
        <v>6730</v>
      </c>
      <c r="D90" s="481" t="s">
        <v>6731</v>
      </c>
      <c r="E90" s="396" t="s">
        <v>6732</v>
      </c>
      <c r="F90" s="353" t="s">
        <v>6733</v>
      </c>
      <c r="G90" s="354" t="s">
        <v>6720</v>
      </c>
      <c r="H90" s="350" t="s">
        <v>4699</v>
      </c>
      <c r="I90" s="354"/>
      <c r="J90" s="81"/>
      <c r="K90" s="172"/>
    </row>
    <row r="91" spans="1:11" ht="74.25" customHeight="1">
      <c r="A91" s="168">
        <f t="shared" si="1"/>
        <v>88</v>
      </c>
      <c r="B91" s="577"/>
      <c r="C91" s="481"/>
      <c r="D91" s="481"/>
      <c r="E91" s="396" t="s">
        <v>6734</v>
      </c>
      <c r="F91" s="353" t="s">
        <v>6735</v>
      </c>
      <c r="G91" s="354" t="s">
        <v>6736</v>
      </c>
      <c r="H91" s="350" t="s">
        <v>4699</v>
      </c>
      <c r="I91" s="354"/>
      <c r="J91" s="81"/>
      <c r="K91" s="172"/>
    </row>
    <row r="92" spans="1:11" ht="74.25" customHeight="1">
      <c r="A92" s="168">
        <f t="shared" si="1"/>
        <v>89</v>
      </c>
      <c r="B92" s="577"/>
      <c r="C92" s="481" t="s">
        <v>6737</v>
      </c>
      <c r="D92" s="481" t="s">
        <v>6738</v>
      </c>
      <c r="E92" s="396" t="s">
        <v>6739</v>
      </c>
      <c r="F92" s="353" t="s">
        <v>6740</v>
      </c>
      <c r="G92" s="354" t="s">
        <v>6720</v>
      </c>
      <c r="H92" s="350" t="s">
        <v>4699</v>
      </c>
      <c r="I92" s="354"/>
      <c r="J92" s="81"/>
      <c r="K92" s="172"/>
    </row>
    <row r="93" spans="1:11" ht="74.25" customHeight="1">
      <c r="A93" s="168">
        <f t="shared" si="1"/>
        <v>90</v>
      </c>
      <c r="B93" s="577"/>
      <c r="C93" s="481"/>
      <c r="D93" s="481"/>
      <c r="E93" s="396" t="s">
        <v>6741</v>
      </c>
      <c r="F93" s="353" t="s">
        <v>6742</v>
      </c>
      <c r="G93" s="354" t="s">
        <v>6736</v>
      </c>
      <c r="H93" s="350" t="s">
        <v>4699</v>
      </c>
      <c r="I93" s="354"/>
      <c r="J93" s="81"/>
      <c r="K93" s="172"/>
    </row>
    <row r="94" spans="1:11" ht="74.25" customHeight="1">
      <c r="A94" s="168">
        <f t="shared" si="1"/>
        <v>91</v>
      </c>
      <c r="B94" s="577"/>
      <c r="C94" s="481"/>
      <c r="D94" s="481"/>
      <c r="E94" s="396" t="s">
        <v>6743</v>
      </c>
      <c r="F94" s="353" t="s">
        <v>6744</v>
      </c>
      <c r="G94" s="354"/>
      <c r="H94" s="350" t="s">
        <v>4699</v>
      </c>
      <c r="I94" s="354"/>
      <c r="J94" s="81"/>
      <c r="K94" s="172"/>
    </row>
    <row r="95" spans="1:11" ht="74.25" customHeight="1">
      <c r="A95" s="168">
        <f t="shared" si="1"/>
        <v>92</v>
      </c>
      <c r="B95" s="577"/>
      <c r="C95" s="481"/>
      <c r="D95" s="481"/>
      <c r="E95" s="396" t="s">
        <v>6745</v>
      </c>
      <c r="F95" s="353" t="s">
        <v>6746</v>
      </c>
      <c r="G95" s="354"/>
      <c r="H95" s="350" t="s">
        <v>4699</v>
      </c>
      <c r="I95" s="354"/>
      <c r="J95" s="81"/>
      <c r="K95" s="172"/>
    </row>
    <row r="96" spans="1:11" ht="74.25" customHeight="1">
      <c r="A96" s="168">
        <f t="shared" si="1"/>
        <v>93</v>
      </c>
      <c r="B96" s="577"/>
      <c r="C96" s="481"/>
      <c r="D96" s="481"/>
      <c r="E96" s="396" t="s">
        <v>6747</v>
      </c>
      <c r="F96" s="353" t="s">
        <v>6748</v>
      </c>
      <c r="G96" s="354"/>
      <c r="H96" s="350" t="s">
        <v>4699</v>
      </c>
      <c r="I96" s="354"/>
      <c r="J96" s="81"/>
      <c r="K96" s="172"/>
    </row>
    <row r="97" spans="1:11" ht="74.25" customHeight="1">
      <c r="A97" s="168">
        <f t="shared" si="1"/>
        <v>94</v>
      </c>
      <c r="B97" s="577"/>
      <c r="C97" s="481" t="s">
        <v>6749</v>
      </c>
      <c r="D97" s="481" t="s">
        <v>6750</v>
      </c>
      <c r="E97" s="396" t="s">
        <v>6751</v>
      </c>
      <c r="F97" s="353" t="s">
        <v>6752</v>
      </c>
      <c r="G97" s="487"/>
      <c r="H97" s="350" t="s">
        <v>4699</v>
      </c>
      <c r="I97" s="354"/>
      <c r="J97" s="81"/>
      <c r="K97" s="172"/>
    </row>
    <row r="98" spans="1:11" ht="74.25" customHeight="1">
      <c r="A98" s="168">
        <f t="shared" si="1"/>
        <v>95</v>
      </c>
      <c r="B98" s="577"/>
      <c r="C98" s="481"/>
      <c r="D98" s="481"/>
      <c r="E98" s="396" t="s">
        <v>6753</v>
      </c>
      <c r="F98" s="353" t="s">
        <v>6754</v>
      </c>
      <c r="G98" s="487"/>
      <c r="H98" s="350" t="s">
        <v>4699</v>
      </c>
      <c r="I98" s="354"/>
      <c r="J98" s="81"/>
      <c r="K98" s="172"/>
    </row>
    <row r="99" spans="1:11" ht="74.25" customHeight="1">
      <c r="A99" s="168">
        <f t="shared" si="1"/>
        <v>96</v>
      </c>
      <c r="B99" s="577"/>
      <c r="C99" s="481"/>
      <c r="D99" s="481"/>
      <c r="E99" s="396" t="s">
        <v>6755</v>
      </c>
      <c r="F99" s="353" t="s">
        <v>6756</v>
      </c>
      <c r="G99" s="487"/>
      <c r="H99" s="350" t="s">
        <v>4699</v>
      </c>
      <c r="I99" s="354"/>
      <c r="J99" s="81"/>
      <c r="K99" s="172"/>
    </row>
    <row r="100" spans="1:11" ht="74.25" customHeight="1">
      <c r="A100" s="168">
        <f t="shared" si="1"/>
        <v>97</v>
      </c>
      <c r="B100" s="577"/>
      <c r="C100" s="396" t="s">
        <v>6757</v>
      </c>
      <c r="D100" s="396" t="s">
        <v>6758</v>
      </c>
      <c r="E100" s="396" t="s">
        <v>6759</v>
      </c>
      <c r="F100" s="353" t="s">
        <v>6760</v>
      </c>
      <c r="G100" s="354"/>
      <c r="H100" s="350" t="s">
        <v>4699</v>
      </c>
      <c r="I100" s="354"/>
      <c r="J100" s="81"/>
      <c r="K100" s="172"/>
    </row>
    <row r="101" spans="1:11" ht="74.25" customHeight="1">
      <c r="A101" s="168">
        <f t="shared" si="1"/>
        <v>98</v>
      </c>
      <c r="B101" s="577"/>
      <c r="C101" s="396" t="s">
        <v>6761</v>
      </c>
      <c r="D101" s="396" t="s">
        <v>6762</v>
      </c>
      <c r="E101" s="396" t="s">
        <v>6763</v>
      </c>
      <c r="F101" s="353" t="s">
        <v>6764</v>
      </c>
      <c r="G101" s="354"/>
      <c r="H101" s="350" t="s">
        <v>4699</v>
      </c>
      <c r="I101" s="354"/>
      <c r="J101" s="81"/>
      <c r="K101" s="172"/>
    </row>
    <row r="102" spans="1:11" ht="74.25" customHeight="1">
      <c r="A102" s="168">
        <f t="shared" si="1"/>
        <v>99</v>
      </c>
      <c r="B102" s="577"/>
      <c r="C102" s="481" t="s">
        <v>6765</v>
      </c>
      <c r="D102" s="481" t="s">
        <v>6766</v>
      </c>
      <c r="E102" s="396" t="s">
        <v>6767</v>
      </c>
      <c r="F102" s="353" t="s">
        <v>6768</v>
      </c>
      <c r="G102" s="487"/>
      <c r="H102" s="350" t="s">
        <v>4699</v>
      </c>
      <c r="I102" s="354"/>
      <c r="J102" s="81"/>
      <c r="K102" s="172"/>
    </row>
    <row r="103" spans="1:11" ht="74.25" customHeight="1">
      <c r="A103" s="168">
        <f t="shared" si="1"/>
        <v>100</v>
      </c>
      <c r="B103" s="577"/>
      <c r="C103" s="481"/>
      <c r="D103" s="481"/>
      <c r="E103" s="396" t="s">
        <v>6769</v>
      </c>
      <c r="F103" s="353" t="s">
        <v>6770</v>
      </c>
      <c r="G103" s="487"/>
      <c r="H103" s="350" t="s">
        <v>4699</v>
      </c>
      <c r="I103" s="354"/>
      <c r="J103" s="81"/>
      <c r="K103" s="172"/>
    </row>
    <row r="104" spans="1:11" ht="74.25" customHeight="1">
      <c r="A104" s="168">
        <f t="shared" si="1"/>
        <v>101</v>
      </c>
      <c r="B104" s="577"/>
      <c r="C104" s="396" t="s">
        <v>6771</v>
      </c>
      <c r="D104" s="396" t="s">
        <v>6772</v>
      </c>
      <c r="E104" s="396" t="s">
        <v>6773</v>
      </c>
      <c r="F104" s="353" t="s">
        <v>6774</v>
      </c>
      <c r="G104" s="354"/>
      <c r="H104" s="350" t="s">
        <v>4699</v>
      </c>
      <c r="I104" s="354"/>
      <c r="J104" s="81"/>
      <c r="K104" s="172"/>
    </row>
    <row r="105" spans="1:11" ht="74.25" customHeight="1">
      <c r="A105" s="168">
        <f t="shared" si="1"/>
        <v>102</v>
      </c>
      <c r="B105" s="577"/>
      <c r="C105" s="481" t="s">
        <v>6775</v>
      </c>
      <c r="D105" s="481" t="s">
        <v>6776</v>
      </c>
      <c r="E105" s="396" t="s">
        <v>6777</v>
      </c>
      <c r="F105" s="353" t="s">
        <v>6778</v>
      </c>
      <c r="G105" s="354" t="s">
        <v>6779</v>
      </c>
      <c r="H105" s="350" t="s">
        <v>4699</v>
      </c>
      <c r="I105" s="354"/>
      <c r="J105" s="81"/>
      <c r="K105" s="172"/>
    </row>
    <row r="106" spans="1:11" ht="74.25" customHeight="1">
      <c r="A106" s="168">
        <f t="shared" si="1"/>
        <v>103</v>
      </c>
      <c r="B106" s="577"/>
      <c r="C106" s="481"/>
      <c r="D106" s="481"/>
      <c r="E106" s="396" t="s">
        <v>6780</v>
      </c>
      <c r="F106" s="353" t="s">
        <v>6781</v>
      </c>
      <c r="G106" s="354" t="s">
        <v>6782</v>
      </c>
      <c r="H106" s="350" t="s">
        <v>4699</v>
      </c>
      <c r="I106" s="354"/>
      <c r="J106" s="81"/>
      <c r="K106" s="172"/>
    </row>
    <row r="107" spans="1:11" ht="74.25" customHeight="1">
      <c r="A107" s="168">
        <f t="shared" si="1"/>
        <v>104</v>
      </c>
      <c r="B107" s="577"/>
      <c r="C107" s="481"/>
      <c r="D107" s="481"/>
      <c r="E107" s="396" t="s">
        <v>6783</v>
      </c>
      <c r="F107" s="353" t="s">
        <v>6784</v>
      </c>
      <c r="G107" s="354"/>
      <c r="H107" s="350" t="s">
        <v>4699</v>
      </c>
      <c r="I107" s="354"/>
      <c r="J107" s="81"/>
      <c r="K107" s="172"/>
    </row>
    <row r="108" spans="1:11" ht="74.25" customHeight="1">
      <c r="A108" s="168">
        <f t="shared" si="1"/>
        <v>105</v>
      </c>
      <c r="B108" s="577"/>
      <c r="C108" s="481"/>
      <c r="D108" s="481"/>
      <c r="E108" s="396" t="s">
        <v>6785</v>
      </c>
      <c r="F108" s="353" t="s">
        <v>6786</v>
      </c>
      <c r="G108" s="354"/>
      <c r="H108" s="350" t="s">
        <v>4699</v>
      </c>
      <c r="I108" s="354"/>
      <c r="J108" s="81"/>
      <c r="K108" s="172"/>
    </row>
    <row r="109" spans="1:11" ht="74.25" customHeight="1">
      <c r="A109" s="168">
        <f t="shared" si="1"/>
        <v>106</v>
      </c>
      <c r="B109" s="577"/>
      <c r="C109" s="396" t="s">
        <v>6787</v>
      </c>
      <c r="D109" s="396" t="s">
        <v>6788</v>
      </c>
      <c r="E109" s="396" t="s">
        <v>6789</v>
      </c>
      <c r="F109" s="353" t="s">
        <v>6790</v>
      </c>
      <c r="G109" s="354" t="s">
        <v>6791</v>
      </c>
      <c r="H109" s="350" t="s">
        <v>4699</v>
      </c>
      <c r="I109" s="354"/>
      <c r="J109" s="81"/>
      <c r="K109" s="172"/>
    </row>
    <row r="110" spans="1:11" ht="51" customHeight="1">
      <c r="A110" s="168">
        <f t="shared" si="1"/>
        <v>107</v>
      </c>
      <c r="B110" s="577"/>
      <c r="C110" s="481" t="s">
        <v>6792</v>
      </c>
      <c r="D110" s="481" t="s">
        <v>6793</v>
      </c>
      <c r="E110" s="396" t="s">
        <v>6794</v>
      </c>
      <c r="F110" s="353" t="s">
        <v>6795</v>
      </c>
      <c r="G110" s="354" t="s">
        <v>6796</v>
      </c>
      <c r="H110" s="350" t="s">
        <v>4699</v>
      </c>
      <c r="I110" s="354"/>
      <c r="J110" s="81"/>
      <c r="K110" s="172"/>
    </row>
    <row r="111" spans="1:11" ht="51" customHeight="1">
      <c r="A111" s="168">
        <f t="shared" si="1"/>
        <v>108</v>
      </c>
      <c r="B111" s="577"/>
      <c r="C111" s="481"/>
      <c r="D111" s="481"/>
      <c r="E111" s="396" t="s">
        <v>6797</v>
      </c>
      <c r="F111" s="353" t="s">
        <v>6798</v>
      </c>
      <c r="G111" s="354" t="s">
        <v>6799</v>
      </c>
      <c r="H111" s="350" t="s">
        <v>4699</v>
      </c>
      <c r="I111" s="354"/>
      <c r="J111" s="81"/>
      <c r="K111" s="172"/>
    </row>
    <row r="112" spans="1:11" ht="78.75" customHeight="1">
      <c r="A112" s="168">
        <f t="shared" si="1"/>
        <v>109</v>
      </c>
      <c r="B112" s="577"/>
      <c r="C112" s="481"/>
      <c r="D112" s="481"/>
      <c r="E112" s="396" t="s">
        <v>6800</v>
      </c>
      <c r="F112" s="353" t="s">
        <v>6801</v>
      </c>
      <c r="G112" s="354" t="s">
        <v>6802</v>
      </c>
      <c r="H112" s="350" t="s">
        <v>4699</v>
      </c>
      <c r="I112" s="354"/>
      <c r="J112" s="81"/>
      <c r="K112" s="172"/>
    </row>
    <row r="113" spans="1:11" ht="78.75" customHeight="1">
      <c r="A113" s="168">
        <f t="shared" si="1"/>
        <v>110</v>
      </c>
      <c r="B113" s="577"/>
      <c r="C113" s="481" t="s">
        <v>6803</v>
      </c>
      <c r="D113" s="481" t="s">
        <v>6804</v>
      </c>
      <c r="E113" s="396" t="s">
        <v>6805</v>
      </c>
      <c r="F113" s="353" t="s">
        <v>6806</v>
      </c>
      <c r="G113" s="487" t="s">
        <v>6807</v>
      </c>
      <c r="H113" s="350" t="s">
        <v>4699</v>
      </c>
      <c r="I113" s="354"/>
      <c r="J113" s="81"/>
      <c r="K113" s="172"/>
    </row>
    <row r="114" spans="1:11" ht="78.75" customHeight="1">
      <c r="A114" s="168">
        <f t="shared" si="1"/>
        <v>111</v>
      </c>
      <c r="B114" s="577"/>
      <c r="C114" s="481"/>
      <c r="D114" s="481"/>
      <c r="E114" s="396" t="s">
        <v>6808</v>
      </c>
      <c r="F114" s="353" t="s">
        <v>6809</v>
      </c>
      <c r="G114" s="487"/>
      <c r="H114" s="350" t="s">
        <v>4699</v>
      </c>
      <c r="I114" s="354"/>
      <c r="J114" s="81"/>
      <c r="K114" s="172"/>
    </row>
    <row r="115" spans="1:11" ht="78.75" customHeight="1">
      <c r="A115" s="168">
        <f t="shared" si="1"/>
        <v>112</v>
      </c>
      <c r="B115" s="577"/>
      <c r="C115" s="481"/>
      <c r="D115" s="481"/>
      <c r="E115" s="396" t="s">
        <v>6810</v>
      </c>
      <c r="F115" s="353" t="s">
        <v>6811</v>
      </c>
      <c r="G115" s="487"/>
      <c r="H115" s="350" t="s">
        <v>4699</v>
      </c>
      <c r="I115" s="354"/>
      <c r="J115" s="81"/>
      <c r="K115" s="172"/>
    </row>
    <row r="116" spans="1:11" ht="78.75" customHeight="1">
      <c r="A116" s="168">
        <f t="shared" si="1"/>
        <v>113</v>
      </c>
      <c r="B116" s="577"/>
      <c r="C116" s="481"/>
      <c r="D116" s="481"/>
      <c r="E116" s="396" t="s">
        <v>6812</v>
      </c>
      <c r="F116" s="353" t="s">
        <v>6813</v>
      </c>
      <c r="G116" s="487"/>
      <c r="H116" s="350" t="s">
        <v>4699</v>
      </c>
      <c r="I116" s="354"/>
      <c r="J116" s="81"/>
      <c r="K116" s="172"/>
    </row>
    <row r="117" spans="1:11" ht="78.75" customHeight="1">
      <c r="A117" s="168">
        <f t="shared" si="1"/>
        <v>114</v>
      </c>
      <c r="B117" s="577"/>
      <c r="C117" s="481" t="s">
        <v>6814</v>
      </c>
      <c r="D117" s="481" t="s">
        <v>6815</v>
      </c>
      <c r="E117" s="396" t="s">
        <v>6816</v>
      </c>
      <c r="F117" s="353" t="s">
        <v>6817</v>
      </c>
      <c r="G117" s="487"/>
      <c r="H117" s="350" t="s">
        <v>4699</v>
      </c>
      <c r="I117" s="354"/>
      <c r="J117" s="81"/>
      <c r="K117" s="172"/>
    </row>
    <row r="118" spans="1:11" ht="78.75" customHeight="1">
      <c r="A118" s="168">
        <f t="shared" si="1"/>
        <v>115</v>
      </c>
      <c r="B118" s="577"/>
      <c r="C118" s="481"/>
      <c r="D118" s="481"/>
      <c r="E118" s="396" t="s">
        <v>6818</v>
      </c>
      <c r="F118" s="353" t="s">
        <v>6819</v>
      </c>
      <c r="G118" s="487"/>
      <c r="H118" s="350" t="s">
        <v>4699</v>
      </c>
      <c r="I118" s="354"/>
      <c r="J118" s="81"/>
      <c r="K118" s="172"/>
    </row>
    <row r="119" spans="1:11" ht="78.75" customHeight="1">
      <c r="A119" s="168">
        <f t="shared" si="1"/>
        <v>116</v>
      </c>
      <c r="B119" s="577"/>
      <c r="C119" s="481" t="s">
        <v>6820</v>
      </c>
      <c r="D119" s="481" t="s">
        <v>6821</v>
      </c>
      <c r="E119" s="396" t="s">
        <v>6822</v>
      </c>
      <c r="F119" s="353" t="s">
        <v>6823</v>
      </c>
      <c r="G119" s="354" t="s">
        <v>6824</v>
      </c>
      <c r="H119" s="350" t="s">
        <v>4699</v>
      </c>
      <c r="I119" s="354"/>
      <c r="J119" s="81"/>
      <c r="K119" s="172"/>
    </row>
    <row r="120" spans="1:11" ht="78.75" customHeight="1">
      <c r="A120" s="168">
        <f t="shared" si="1"/>
        <v>117</v>
      </c>
      <c r="B120" s="577"/>
      <c r="C120" s="481"/>
      <c r="D120" s="481"/>
      <c r="E120" s="396" t="s">
        <v>6825</v>
      </c>
      <c r="F120" s="353" t="s">
        <v>6826</v>
      </c>
      <c r="G120" s="354" t="s">
        <v>6827</v>
      </c>
      <c r="H120" s="350" t="s">
        <v>4699</v>
      </c>
      <c r="I120" s="354"/>
      <c r="J120" s="81"/>
      <c r="K120" s="172"/>
    </row>
    <row r="121" spans="1:11" ht="78.75" customHeight="1">
      <c r="A121" s="168">
        <f t="shared" si="1"/>
        <v>118</v>
      </c>
      <c r="B121" s="577"/>
      <c r="C121" s="481"/>
      <c r="D121" s="481"/>
      <c r="E121" s="396" t="s">
        <v>6828</v>
      </c>
      <c r="F121" s="353" t="s">
        <v>6829</v>
      </c>
      <c r="G121" s="354" t="s">
        <v>6830</v>
      </c>
      <c r="H121" s="350" t="s">
        <v>4699</v>
      </c>
      <c r="I121" s="354"/>
      <c r="J121" s="81"/>
      <c r="K121" s="172"/>
    </row>
    <row r="122" spans="1:11" ht="78.75" customHeight="1">
      <c r="A122" s="168">
        <f t="shared" si="1"/>
        <v>119</v>
      </c>
      <c r="B122" s="577"/>
      <c r="C122" s="481" t="s">
        <v>6831</v>
      </c>
      <c r="D122" s="481" t="s">
        <v>6832</v>
      </c>
      <c r="E122" s="396" t="s">
        <v>6833</v>
      </c>
      <c r="F122" s="353" t="s">
        <v>6834</v>
      </c>
      <c r="G122" s="487"/>
      <c r="H122" s="350" t="s">
        <v>4699</v>
      </c>
      <c r="I122" s="354"/>
      <c r="J122" s="81"/>
      <c r="K122" s="172"/>
    </row>
    <row r="123" spans="1:11" ht="78.75" customHeight="1">
      <c r="A123" s="168">
        <f t="shared" si="1"/>
        <v>120</v>
      </c>
      <c r="B123" s="577"/>
      <c r="C123" s="481"/>
      <c r="D123" s="481"/>
      <c r="E123" s="396" t="s">
        <v>6835</v>
      </c>
      <c r="F123" s="353" t="s">
        <v>6836</v>
      </c>
      <c r="G123" s="487"/>
      <c r="H123" s="350" t="s">
        <v>4699</v>
      </c>
      <c r="I123" s="354"/>
      <c r="J123" s="81"/>
      <c r="K123" s="172"/>
    </row>
    <row r="124" spans="1:11" ht="78.75" customHeight="1">
      <c r="A124" s="168">
        <f t="shared" si="1"/>
        <v>121</v>
      </c>
      <c r="B124" s="577"/>
      <c r="C124" s="481"/>
      <c r="D124" s="481"/>
      <c r="E124" s="396" t="s">
        <v>6837</v>
      </c>
      <c r="F124" s="353" t="s">
        <v>6838</v>
      </c>
      <c r="G124" s="487"/>
      <c r="H124" s="350" t="s">
        <v>4699</v>
      </c>
      <c r="I124" s="354"/>
      <c r="J124" s="81"/>
      <c r="K124" s="172"/>
    </row>
    <row r="125" spans="1:11" ht="78.75" customHeight="1">
      <c r="A125" s="168">
        <f t="shared" si="1"/>
        <v>122</v>
      </c>
      <c r="B125" s="577"/>
      <c r="C125" s="481" t="s">
        <v>6839</v>
      </c>
      <c r="D125" s="481" t="s">
        <v>6840</v>
      </c>
      <c r="E125" s="396" t="s">
        <v>6841</v>
      </c>
      <c r="F125" s="353" t="s">
        <v>6842</v>
      </c>
      <c r="G125" s="487"/>
      <c r="H125" s="350" t="s">
        <v>4699</v>
      </c>
      <c r="I125" s="354"/>
      <c r="J125" s="81"/>
      <c r="K125" s="172"/>
    </row>
    <row r="126" spans="1:11" ht="78.75" customHeight="1">
      <c r="A126" s="168">
        <f t="shared" si="1"/>
        <v>123</v>
      </c>
      <c r="B126" s="577"/>
      <c r="C126" s="481"/>
      <c r="D126" s="481"/>
      <c r="E126" s="396" t="s">
        <v>6843</v>
      </c>
      <c r="F126" s="353" t="s">
        <v>6844</v>
      </c>
      <c r="G126" s="487"/>
      <c r="H126" s="350" t="s">
        <v>4699</v>
      </c>
      <c r="I126" s="354"/>
      <c r="J126" s="81"/>
      <c r="K126" s="172"/>
    </row>
    <row r="127" spans="1:11" ht="78.75" customHeight="1">
      <c r="A127" s="168">
        <f t="shared" si="1"/>
        <v>124</v>
      </c>
      <c r="B127" s="577"/>
      <c r="C127" s="481"/>
      <c r="D127" s="481"/>
      <c r="E127" s="396" t="s">
        <v>6845</v>
      </c>
      <c r="F127" s="353" t="s">
        <v>6846</v>
      </c>
      <c r="G127" s="487"/>
      <c r="H127" s="350" t="s">
        <v>4699</v>
      </c>
      <c r="I127" s="354"/>
      <c r="J127" s="81"/>
      <c r="K127" s="172"/>
    </row>
    <row r="128" spans="1:11" ht="78.75" customHeight="1">
      <c r="A128" s="168">
        <f t="shared" si="1"/>
        <v>125</v>
      </c>
      <c r="B128" s="577"/>
      <c r="C128" s="481" t="s">
        <v>6847</v>
      </c>
      <c r="D128" s="481" t="s">
        <v>6848</v>
      </c>
      <c r="E128" s="396" t="s">
        <v>6849</v>
      </c>
      <c r="F128" s="353" t="s">
        <v>6850</v>
      </c>
      <c r="G128" s="487"/>
      <c r="H128" s="350" t="s">
        <v>4699</v>
      </c>
      <c r="I128" s="354"/>
      <c r="J128" s="81"/>
      <c r="K128" s="172"/>
    </row>
    <row r="129" spans="1:11" ht="78.75" customHeight="1">
      <c r="A129" s="168">
        <f t="shared" si="1"/>
        <v>126</v>
      </c>
      <c r="B129" s="577"/>
      <c r="C129" s="481"/>
      <c r="D129" s="481"/>
      <c r="E129" s="396" t="s">
        <v>6851</v>
      </c>
      <c r="F129" s="353" t="s">
        <v>6852</v>
      </c>
      <c r="G129" s="487"/>
      <c r="H129" s="350" t="s">
        <v>4699</v>
      </c>
      <c r="I129" s="354"/>
      <c r="J129" s="81"/>
      <c r="K129" s="172"/>
    </row>
    <row r="130" spans="1:11" ht="78.75" customHeight="1">
      <c r="A130" s="168">
        <f t="shared" si="1"/>
        <v>127</v>
      </c>
      <c r="B130" s="577"/>
      <c r="C130" s="396" t="s">
        <v>6853</v>
      </c>
      <c r="D130" s="396" t="s">
        <v>6854</v>
      </c>
      <c r="E130" s="396" t="s">
        <v>6855</v>
      </c>
      <c r="F130" s="353" t="s">
        <v>6856</v>
      </c>
      <c r="G130" s="354"/>
      <c r="H130" s="350" t="s">
        <v>4699</v>
      </c>
      <c r="I130" s="354"/>
      <c r="J130" s="81"/>
      <c r="K130" s="172"/>
    </row>
    <row r="131" spans="1:11" ht="78.75" customHeight="1">
      <c r="A131" s="168">
        <f t="shared" si="1"/>
        <v>128</v>
      </c>
      <c r="B131" s="577"/>
      <c r="C131" s="396" t="s">
        <v>6857</v>
      </c>
      <c r="D131" s="396" t="s">
        <v>6858</v>
      </c>
      <c r="E131" s="396" t="s">
        <v>6859</v>
      </c>
      <c r="F131" s="353" t="s">
        <v>6860</v>
      </c>
      <c r="G131" s="354"/>
      <c r="H131" s="350" t="s">
        <v>4699</v>
      </c>
      <c r="I131" s="354"/>
      <c r="J131" s="81"/>
      <c r="K131" s="172"/>
    </row>
    <row r="132" spans="1:11" ht="121.5" customHeight="1">
      <c r="A132" s="168">
        <f t="shared" si="1"/>
        <v>129</v>
      </c>
      <c r="B132" s="577"/>
      <c r="C132" s="481" t="s">
        <v>6861</v>
      </c>
      <c r="D132" s="481" t="s">
        <v>6862</v>
      </c>
      <c r="E132" s="396" t="s">
        <v>6863</v>
      </c>
      <c r="F132" s="388" t="s">
        <v>6864</v>
      </c>
      <c r="G132" s="487"/>
      <c r="H132" s="350" t="s">
        <v>4699</v>
      </c>
      <c r="I132" s="355"/>
      <c r="J132" s="81"/>
      <c r="K132" s="172"/>
    </row>
    <row r="133" spans="1:11" ht="78.75" customHeight="1">
      <c r="A133" s="168">
        <f t="shared" ref="A133:A189" si="2">ROW()-3</f>
        <v>130</v>
      </c>
      <c r="B133" s="577"/>
      <c r="C133" s="481"/>
      <c r="D133" s="481"/>
      <c r="E133" s="396" t="s">
        <v>6865</v>
      </c>
      <c r="F133" s="353" t="s">
        <v>6866</v>
      </c>
      <c r="G133" s="487"/>
      <c r="H133" s="350" t="s">
        <v>4699</v>
      </c>
      <c r="I133" s="355"/>
      <c r="J133" s="81"/>
      <c r="K133" s="172"/>
    </row>
    <row r="134" spans="1:11" ht="78.75" customHeight="1">
      <c r="A134" s="168">
        <f t="shared" si="2"/>
        <v>131</v>
      </c>
      <c r="B134" s="577"/>
      <c r="C134" s="396" t="s">
        <v>6867</v>
      </c>
      <c r="D134" s="396" t="s">
        <v>6868</v>
      </c>
      <c r="E134" s="396" t="s">
        <v>6869</v>
      </c>
      <c r="F134" s="353" t="s">
        <v>6870</v>
      </c>
      <c r="G134" s="354" t="s">
        <v>6871</v>
      </c>
      <c r="H134" s="350" t="s">
        <v>4699</v>
      </c>
      <c r="I134" s="355"/>
      <c r="J134" s="81"/>
      <c r="K134" s="172"/>
    </row>
    <row r="135" spans="1:11" ht="44.25" customHeight="1">
      <c r="A135" s="168">
        <f t="shared" si="2"/>
        <v>132</v>
      </c>
      <c r="B135" s="577"/>
      <c r="C135" s="396" t="s">
        <v>6696</v>
      </c>
      <c r="D135" s="396" t="s">
        <v>6872</v>
      </c>
      <c r="E135" s="396" t="s">
        <v>6873</v>
      </c>
      <c r="F135" s="354" t="s">
        <v>6874</v>
      </c>
      <c r="G135" s="355"/>
      <c r="H135" s="350" t="s">
        <v>4699</v>
      </c>
      <c r="I135" s="355"/>
      <c r="J135" s="81"/>
      <c r="K135" s="172"/>
    </row>
    <row r="136" spans="1:11" ht="48" customHeight="1">
      <c r="A136" s="168">
        <f t="shared" si="2"/>
        <v>133</v>
      </c>
      <c r="B136" s="577"/>
      <c r="C136" s="396" t="s">
        <v>6875</v>
      </c>
      <c r="D136" s="396" t="s">
        <v>6705</v>
      </c>
      <c r="E136" s="396" t="s">
        <v>6876</v>
      </c>
      <c r="F136" s="354" t="s">
        <v>6877</v>
      </c>
      <c r="G136" s="355"/>
      <c r="H136" s="350" t="s">
        <v>4699</v>
      </c>
      <c r="I136" s="355"/>
      <c r="J136" s="81"/>
      <c r="K136" s="172"/>
    </row>
    <row r="137" spans="1:11" ht="16">
      <c r="A137" s="168">
        <f t="shared" si="2"/>
        <v>134</v>
      </c>
      <c r="B137" s="577"/>
      <c r="C137" s="481" t="s">
        <v>6716</v>
      </c>
      <c r="D137" s="481" t="s">
        <v>6717</v>
      </c>
      <c r="E137" s="396" t="s">
        <v>6878</v>
      </c>
      <c r="F137" s="354" t="s">
        <v>6879</v>
      </c>
      <c r="G137" s="355"/>
      <c r="H137" s="350" t="s">
        <v>4699</v>
      </c>
      <c r="I137" s="355"/>
      <c r="J137" s="81"/>
      <c r="K137" s="172"/>
    </row>
    <row r="138" spans="1:11" ht="30" customHeight="1">
      <c r="A138" s="168">
        <f t="shared" si="2"/>
        <v>135</v>
      </c>
      <c r="B138" s="577"/>
      <c r="C138" s="481"/>
      <c r="D138" s="481"/>
      <c r="E138" s="396" t="s">
        <v>6880</v>
      </c>
      <c r="F138" s="354" t="s">
        <v>6881</v>
      </c>
      <c r="G138" s="355"/>
      <c r="H138" s="350" t="s">
        <v>4699</v>
      </c>
      <c r="I138" s="354"/>
      <c r="J138" s="81"/>
      <c r="K138" s="172"/>
    </row>
    <row r="139" spans="1:11" ht="16">
      <c r="A139" s="168">
        <f t="shared" si="2"/>
        <v>136</v>
      </c>
      <c r="B139" s="577"/>
      <c r="C139" s="481"/>
      <c r="D139" s="481"/>
      <c r="E139" s="396" t="s">
        <v>6882</v>
      </c>
      <c r="F139" s="354" t="s">
        <v>6883</v>
      </c>
      <c r="G139" s="355"/>
      <c r="H139" s="350" t="s">
        <v>4699</v>
      </c>
      <c r="I139" s="354"/>
      <c r="J139" s="81"/>
      <c r="K139" s="172"/>
    </row>
    <row r="140" spans="1:11" ht="30" customHeight="1">
      <c r="A140" s="168">
        <f t="shared" si="2"/>
        <v>137</v>
      </c>
      <c r="B140" s="577"/>
      <c r="C140" s="481"/>
      <c r="D140" s="481"/>
      <c r="E140" s="396" t="s">
        <v>6884</v>
      </c>
      <c r="F140" s="354" t="s">
        <v>6885</v>
      </c>
      <c r="G140" s="355"/>
      <c r="H140" s="350" t="s">
        <v>4699</v>
      </c>
      <c r="I140" s="354"/>
      <c r="J140" s="81"/>
      <c r="K140" s="172"/>
    </row>
    <row r="141" spans="1:11" ht="16">
      <c r="A141" s="168">
        <f t="shared" si="2"/>
        <v>138</v>
      </c>
      <c r="B141" s="577"/>
      <c r="C141" s="481" t="s">
        <v>6730</v>
      </c>
      <c r="D141" s="481" t="s">
        <v>6731</v>
      </c>
      <c r="E141" s="396" t="s">
        <v>6886</v>
      </c>
      <c r="F141" s="354" t="s">
        <v>6883</v>
      </c>
      <c r="G141" s="354"/>
      <c r="H141" s="350" t="s">
        <v>4699</v>
      </c>
      <c r="I141" s="354"/>
      <c r="J141" s="81"/>
      <c r="K141" s="172"/>
    </row>
    <row r="142" spans="1:11" ht="16">
      <c r="A142" s="168">
        <f t="shared" si="2"/>
        <v>139</v>
      </c>
      <c r="B142" s="577"/>
      <c r="C142" s="481"/>
      <c r="D142" s="481"/>
      <c r="E142" s="396" t="s">
        <v>6887</v>
      </c>
      <c r="F142" s="354" t="s">
        <v>6888</v>
      </c>
      <c r="G142" s="354"/>
      <c r="H142" s="350" t="s">
        <v>4699</v>
      </c>
      <c r="I142" s="354"/>
      <c r="J142" s="81"/>
      <c r="K142" s="172"/>
    </row>
    <row r="143" spans="1:11" ht="16">
      <c r="A143" s="168">
        <f t="shared" si="2"/>
        <v>140</v>
      </c>
      <c r="B143" s="577"/>
      <c r="C143" s="481" t="s">
        <v>6737</v>
      </c>
      <c r="D143" s="481" t="s">
        <v>6738</v>
      </c>
      <c r="E143" s="396" t="s">
        <v>6889</v>
      </c>
      <c r="F143" s="354" t="s">
        <v>6883</v>
      </c>
      <c r="G143" s="354"/>
      <c r="H143" s="350" t="s">
        <v>4699</v>
      </c>
      <c r="I143" s="354"/>
      <c r="J143" s="81"/>
      <c r="K143" s="172"/>
    </row>
    <row r="144" spans="1:11" ht="30" customHeight="1">
      <c r="A144" s="168">
        <f t="shared" si="2"/>
        <v>141</v>
      </c>
      <c r="B144" s="577"/>
      <c r="C144" s="481"/>
      <c r="D144" s="481"/>
      <c r="E144" s="396" t="s">
        <v>6890</v>
      </c>
      <c r="F144" s="354" t="s">
        <v>6888</v>
      </c>
      <c r="G144" s="354"/>
      <c r="H144" s="350" t="s">
        <v>4699</v>
      </c>
      <c r="I144" s="354"/>
      <c r="J144" s="81"/>
      <c r="K144" s="172"/>
    </row>
    <row r="145" spans="1:11" ht="16">
      <c r="A145" s="168">
        <f t="shared" si="2"/>
        <v>142</v>
      </c>
      <c r="B145" s="577"/>
      <c r="C145" s="481"/>
      <c r="D145" s="481"/>
      <c r="E145" s="396" t="s">
        <v>6891</v>
      </c>
      <c r="F145" s="354" t="s">
        <v>6892</v>
      </c>
      <c r="G145" s="354"/>
      <c r="H145" s="350" t="s">
        <v>4699</v>
      </c>
      <c r="I145" s="354"/>
      <c r="J145" s="81"/>
      <c r="K145" s="172"/>
    </row>
    <row r="146" spans="1:11" ht="16">
      <c r="A146" s="168">
        <f t="shared" si="2"/>
        <v>143</v>
      </c>
      <c r="B146" s="577"/>
      <c r="C146" s="481"/>
      <c r="D146" s="481"/>
      <c r="E146" s="396" t="s">
        <v>6893</v>
      </c>
      <c r="F146" s="354" t="s">
        <v>6885</v>
      </c>
      <c r="G146" s="354"/>
      <c r="H146" s="350" t="s">
        <v>4699</v>
      </c>
      <c r="I146" s="355"/>
      <c r="J146" s="81"/>
      <c r="K146" s="172"/>
    </row>
    <row r="147" spans="1:11" ht="16">
      <c r="A147" s="168">
        <f t="shared" si="2"/>
        <v>144</v>
      </c>
      <c r="B147" s="577"/>
      <c r="C147" s="481" t="s">
        <v>6749</v>
      </c>
      <c r="D147" s="481" t="s">
        <v>6750</v>
      </c>
      <c r="E147" s="396" t="s">
        <v>6894</v>
      </c>
      <c r="F147" s="354" t="s">
        <v>6895</v>
      </c>
      <c r="G147" s="354"/>
      <c r="H147" s="350" t="s">
        <v>4699</v>
      </c>
      <c r="I147" s="354"/>
      <c r="J147" s="81"/>
      <c r="K147" s="172"/>
    </row>
    <row r="148" spans="1:11" ht="16">
      <c r="A148" s="168">
        <f t="shared" si="2"/>
        <v>145</v>
      </c>
      <c r="B148" s="577"/>
      <c r="C148" s="481"/>
      <c r="D148" s="481"/>
      <c r="E148" s="396" t="s">
        <v>6896</v>
      </c>
      <c r="F148" s="354" t="s">
        <v>6879</v>
      </c>
      <c r="G148" s="354"/>
      <c r="H148" s="350" t="s">
        <v>4699</v>
      </c>
      <c r="I148" s="355"/>
      <c r="J148" s="81"/>
      <c r="K148" s="172"/>
    </row>
    <row r="149" spans="1:11" ht="45" customHeight="1">
      <c r="A149" s="168">
        <f t="shared" si="2"/>
        <v>146</v>
      </c>
      <c r="B149" s="577"/>
      <c r="C149" s="481"/>
      <c r="D149" s="481"/>
      <c r="E149" s="396" t="s">
        <v>6897</v>
      </c>
      <c r="F149" s="354" t="s">
        <v>6898</v>
      </c>
      <c r="G149" s="355"/>
      <c r="H149" s="350" t="s">
        <v>4699</v>
      </c>
      <c r="I149" s="354"/>
      <c r="J149" s="81"/>
      <c r="K149" s="172"/>
    </row>
    <row r="150" spans="1:11" ht="16">
      <c r="A150" s="168">
        <f t="shared" si="2"/>
        <v>147</v>
      </c>
      <c r="B150" s="577"/>
      <c r="C150" s="481"/>
      <c r="D150" s="481"/>
      <c r="E150" s="396" t="s">
        <v>6899</v>
      </c>
      <c r="F150" s="354" t="s">
        <v>6883</v>
      </c>
      <c r="G150" s="354"/>
      <c r="H150" s="350" t="s">
        <v>4699</v>
      </c>
      <c r="I150" s="354"/>
      <c r="J150" s="81"/>
      <c r="K150" s="172"/>
    </row>
    <row r="151" spans="1:11" ht="16">
      <c r="A151" s="168">
        <f t="shared" si="2"/>
        <v>148</v>
      </c>
      <c r="B151" s="577"/>
      <c r="C151" s="481"/>
      <c r="D151" s="481"/>
      <c r="E151" s="396" t="s">
        <v>6900</v>
      </c>
      <c r="F151" s="354" t="s">
        <v>6901</v>
      </c>
      <c r="G151" s="355"/>
      <c r="H151" s="350" t="s">
        <v>4699</v>
      </c>
      <c r="I151" s="354"/>
      <c r="J151" s="81"/>
      <c r="K151" s="172"/>
    </row>
    <row r="152" spans="1:11" ht="16">
      <c r="A152" s="168">
        <f t="shared" si="2"/>
        <v>149</v>
      </c>
      <c r="B152" s="577"/>
      <c r="C152" s="481" t="s">
        <v>6775</v>
      </c>
      <c r="D152" s="481" t="s">
        <v>6776</v>
      </c>
      <c r="E152" s="396" t="s">
        <v>6902</v>
      </c>
      <c r="F152" s="354" t="s">
        <v>6903</v>
      </c>
      <c r="G152" s="354" t="s">
        <v>6904</v>
      </c>
      <c r="H152" s="350" t="s">
        <v>4699</v>
      </c>
      <c r="I152" s="354"/>
      <c r="J152" s="81"/>
      <c r="K152" s="172"/>
    </row>
    <row r="153" spans="1:11" ht="16.5" customHeight="1">
      <c r="A153" s="168">
        <f t="shared" si="2"/>
        <v>150</v>
      </c>
      <c r="B153" s="577"/>
      <c r="C153" s="481"/>
      <c r="D153" s="481"/>
      <c r="E153" s="396" t="s">
        <v>6905</v>
      </c>
      <c r="F153" s="354" t="s">
        <v>6906</v>
      </c>
      <c r="G153" s="354" t="s">
        <v>6904</v>
      </c>
      <c r="H153" s="350" t="s">
        <v>4699</v>
      </c>
      <c r="I153" s="354"/>
      <c r="J153" s="81"/>
      <c r="K153" s="172"/>
    </row>
    <row r="154" spans="1:11" ht="16">
      <c r="A154" s="168">
        <f t="shared" si="2"/>
        <v>151</v>
      </c>
      <c r="B154" s="577"/>
      <c r="C154" s="481"/>
      <c r="D154" s="481"/>
      <c r="E154" s="396" t="s">
        <v>6907</v>
      </c>
      <c r="F154" s="354" t="s">
        <v>6908</v>
      </c>
      <c r="G154" s="354" t="s">
        <v>6904</v>
      </c>
      <c r="H154" s="350" t="s">
        <v>4699</v>
      </c>
      <c r="I154" s="354"/>
      <c r="J154" s="81"/>
      <c r="K154" s="172"/>
    </row>
    <row r="155" spans="1:11" ht="16.5" customHeight="1">
      <c r="A155" s="168">
        <f t="shared" si="2"/>
        <v>152</v>
      </c>
      <c r="B155" s="577"/>
      <c r="C155" s="481"/>
      <c r="D155" s="481"/>
      <c r="E155" s="396" t="s">
        <v>6909</v>
      </c>
      <c r="F155" s="354" t="s">
        <v>6910</v>
      </c>
      <c r="G155" s="354" t="s">
        <v>6904</v>
      </c>
      <c r="H155" s="350" t="s">
        <v>4699</v>
      </c>
      <c r="I155" s="354"/>
      <c r="J155" s="81"/>
      <c r="K155" s="172"/>
    </row>
    <row r="156" spans="1:11" ht="51" customHeight="1">
      <c r="A156" s="168">
        <f t="shared" si="2"/>
        <v>153</v>
      </c>
      <c r="B156" s="577"/>
      <c r="C156" s="481"/>
      <c r="D156" s="481"/>
      <c r="E156" s="396" t="s">
        <v>6911</v>
      </c>
      <c r="F156" s="487" t="s">
        <v>6912</v>
      </c>
      <c r="G156" s="487" t="s">
        <v>6913</v>
      </c>
      <c r="H156" s="350" t="s">
        <v>4699</v>
      </c>
      <c r="I156" s="354"/>
      <c r="J156" s="81"/>
      <c r="K156" s="172"/>
    </row>
    <row r="157" spans="1:11" ht="16">
      <c r="A157" s="168">
        <f t="shared" si="2"/>
        <v>154</v>
      </c>
      <c r="B157" s="577"/>
      <c r="C157" s="481"/>
      <c r="D157" s="481"/>
      <c r="E157" s="396" t="s">
        <v>6914</v>
      </c>
      <c r="F157" s="487"/>
      <c r="G157" s="487"/>
      <c r="H157" s="350" t="s">
        <v>4699</v>
      </c>
      <c r="I157" s="354"/>
      <c r="J157" s="81"/>
      <c r="K157" s="172"/>
    </row>
    <row r="158" spans="1:11" ht="16">
      <c r="A158" s="168">
        <f t="shared" si="2"/>
        <v>155</v>
      </c>
      <c r="B158" s="577"/>
      <c r="C158" s="481"/>
      <c r="D158" s="481"/>
      <c r="E158" s="396" t="s">
        <v>6915</v>
      </c>
      <c r="F158" s="487" t="s">
        <v>6916</v>
      </c>
      <c r="G158" s="487" t="s">
        <v>6913</v>
      </c>
      <c r="H158" s="350" t="s">
        <v>4699</v>
      </c>
      <c r="I158" s="354"/>
      <c r="J158" s="81"/>
      <c r="K158" s="172"/>
    </row>
    <row r="159" spans="1:11" ht="30" customHeight="1">
      <c r="A159" s="168">
        <f t="shared" si="2"/>
        <v>156</v>
      </c>
      <c r="B159" s="577"/>
      <c r="C159" s="481"/>
      <c r="D159" s="481"/>
      <c r="E159" s="396" t="s">
        <v>6917</v>
      </c>
      <c r="F159" s="487"/>
      <c r="G159" s="487"/>
      <c r="H159" s="350" t="s">
        <v>4699</v>
      </c>
      <c r="I159" s="354"/>
      <c r="J159" s="81"/>
      <c r="K159" s="172"/>
    </row>
    <row r="160" spans="1:11" ht="16">
      <c r="A160" s="168">
        <f t="shared" si="2"/>
        <v>157</v>
      </c>
      <c r="B160" s="577"/>
      <c r="C160" s="481"/>
      <c r="D160" s="481"/>
      <c r="E160" s="396" t="s">
        <v>6918</v>
      </c>
      <c r="F160" s="354" t="s">
        <v>6919</v>
      </c>
      <c r="G160" s="354"/>
      <c r="H160" s="350" t="s">
        <v>4699</v>
      </c>
      <c r="I160" s="354"/>
      <c r="J160" s="81"/>
      <c r="K160" s="172"/>
    </row>
    <row r="161" spans="1:11" ht="16">
      <c r="A161" s="168">
        <f t="shared" si="2"/>
        <v>158</v>
      </c>
      <c r="B161" s="577"/>
      <c r="C161" s="481"/>
      <c r="D161" s="481"/>
      <c r="E161" s="396" t="s">
        <v>6920</v>
      </c>
      <c r="F161" s="354" t="s">
        <v>6921</v>
      </c>
      <c r="G161" s="354"/>
      <c r="H161" s="350" t="s">
        <v>4699</v>
      </c>
      <c r="I161" s="355"/>
      <c r="J161" s="81"/>
      <c r="K161" s="172"/>
    </row>
    <row r="162" spans="1:11" ht="16">
      <c r="A162" s="168">
        <f t="shared" si="2"/>
        <v>159</v>
      </c>
      <c r="B162" s="577"/>
      <c r="C162" s="481" t="s">
        <v>6803</v>
      </c>
      <c r="D162" s="481" t="s">
        <v>6804</v>
      </c>
      <c r="E162" s="396" t="s">
        <v>6922</v>
      </c>
      <c r="F162" s="354" t="s">
        <v>6923</v>
      </c>
      <c r="G162" s="354"/>
      <c r="H162" s="350" t="s">
        <v>4699</v>
      </c>
      <c r="I162" s="355"/>
      <c r="J162" s="81"/>
      <c r="K162" s="172"/>
    </row>
    <row r="163" spans="1:11" ht="16">
      <c r="A163" s="168">
        <f t="shared" si="2"/>
        <v>160</v>
      </c>
      <c r="B163" s="577"/>
      <c r="C163" s="481"/>
      <c r="D163" s="481"/>
      <c r="E163" s="396" t="s">
        <v>6924</v>
      </c>
      <c r="F163" s="354" t="s">
        <v>6925</v>
      </c>
      <c r="G163" s="354"/>
      <c r="H163" s="350" t="s">
        <v>4699</v>
      </c>
      <c r="I163" s="355"/>
      <c r="J163" s="81"/>
      <c r="K163" s="172"/>
    </row>
    <row r="164" spans="1:11" ht="16">
      <c r="A164" s="168">
        <f t="shared" si="2"/>
        <v>161</v>
      </c>
      <c r="B164" s="577"/>
      <c r="C164" s="481"/>
      <c r="D164" s="481"/>
      <c r="E164" s="396" t="s">
        <v>6926</v>
      </c>
      <c r="F164" s="354" t="s">
        <v>6927</v>
      </c>
      <c r="G164" s="355"/>
      <c r="H164" s="350" t="s">
        <v>4699</v>
      </c>
      <c r="I164" s="355"/>
      <c r="J164" s="81"/>
      <c r="K164" s="172"/>
    </row>
    <row r="165" spans="1:11" ht="30" customHeight="1">
      <c r="A165" s="168">
        <f t="shared" si="2"/>
        <v>162</v>
      </c>
      <c r="B165" s="577"/>
      <c r="C165" s="481"/>
      <c r="D165" s="481"/>
      <c r="E165" s="396" t="s">
        <v>6928</v>
      </c>
      <c r="F165" s="354" t="s">
        <v>6929</v>
      </c>
      <c r="G165" s="355"/>
      <c r="H165" s="350" t="s">
        <v>4699</v>
      </c>
      <c r="I165" s="355"/>
      <c r="J165" s="81"/>
      <c r="K165" s="172"/>
    </row>
    <row r="166" spans="1:11" ht="16">
      <c r="A166" s="168">
        <f t="shared" si="2"/>
        <v>163</v>
      </c>
      <c r="B166" s="577"/>
      <c r="C166" s="481"/>
      <c r="D166" s="481"/>
      <c r="E166" s="396" t="s">
        <v>6930</v>
      </c>
      <c r="F166" s="354" t="s">
        <v>6931</v>
      </c>
      <c r="G166" s="355"/>
      <c r="H166" s="350" t="s">
        <v>4699</v>
      </c>
      <c r="I166" s="355"/>
      <c r="J166" s="81"/>
      <c r="K166" s="172"/>
    </row>
    <row r="167" spans="1:11" ht="73" customHeight="1">
      <c r="A167" s="168">
        <f t="shared" si="2"/>
        <v>164</v>
      </c>
      <c r="B167" s="577"/>
      <c r="C167" s="396" t="s">
        <v>6814</v>
      </c>
      <c r="D167" s="396" t="s">
        <v>6815</v>
      </c>
      <c r="E167" s="396" t="s">
        <v>6932</v>
      </c>
      <c r="F167" s="354" t="s">
        <v>6933</v>
      </c>
      <c r="G167" s="355"/>
      <c r="H167" s="350" t="s">
        <v>4699</v>
      </c>
      <c r="I167" s="355"/>
      <c r="J167" s="81"/>
      <c r="K167" s="172"/>
    </row>
    <row r="168" spans="1:11" ht="16">
      <c r="A168" s="168">
        <f t="shared" si="2"/>
        <v>165</v>
      </c>
      <c r="B168" s="577"/>
      <c r="C168" s="481" t="s">
        <v>6820</v>
      </c>
      <c r="D168" s="481" t="s">
        <v>6821</v>
      </c>
      <c r="E168" s="396" t="s">
        <v>6934</v>
      </c>
      <c r="F168" s="354" t="s">
        <v>6935</v>
      </c>
      <c r="G168" s="355"/>
      <c r="H168" s="350" t="s">
        <v>4699</v>
      </c>
      <c r="I168" s="355"/>
      <c r="J168" s="81"/>
      <c r="K168" s="172"/>
    </row>
    <row r="169" spans="1:11" ht="16">
      <c r="A169" s="168">
        <f t="shared" si="2"/>
        <v>166</v>
      </c>
      <c r="B169" s="577"/>
      <c r="C169" s="481"/>
      <c r="D169" s="481"/>
      <c r="E169" s="396" t="s">
        <v>6936</v>
      </c>
      <c r="F169" s="354" t="s">
        <v>6937</v>
      </c>
      <c r="G169" s="355"/>
      <c r="H169" s="350" t="s">
        <v>4699</v>
      </c>
      <c r="I169" s="355"/>
      <c r="J169" s="81"/>
      <c r="K169" s="172"/>
    </row>
    <row r="170" spans="1:11" ht="16">
      <c r="A170" s="168">
        <f t="shared" si="2"/>
        <v>167</v>
      </c>
      <c r="B170" s="577"/>
      <c r="C170" s="481"/>
      <c r="D170" s="481"/>
      <c r="E170" s="396" t="s">
        <v>6938</v>
      </c>
      <c r="F170" s="354" t="s">
        <v>6939</v>
      </c>
      <c r="G170" s="355"/>
      <c r="H170" s="350" t="s">
        <v>4699</v>
      </c>
      <c r="I170" s="355"/>
      <c r="J170" s="81"/>
      <c r="K170" s="172"/>
    </row>
    <row r="171" spans="1:11" ht="39" customHeight="1">
      <c r="A171" s="168">
        <f t="shared" si="2"/>
        <v>168</v>
      </c>
      <c r="B171" s="577"/>
      <c r="C171" s="396" t="s">
        <v>6839</v>
      </c>
      <c r="D171" s="396" t="s">
        <v>6840</v>
      </c>
      <c r="E171" s="396" t="s">
        <v>6940</v>
      </c>
      <c r="F171" s="354" t="s">
        <v>6941</v>
      </c>
      <c r="G171" s="355"/>
      <c r="H171" s="350" t="s">
        <v>4699</v>
      </c>
      <c r="I171" s="355"/>
      <c r="J171" s="81"/>
      <c r="K171" s="172"/>
    </row>
    <row r="172" spans="1:11" ht="45" customHeight="1">
      <c r="A172" s="168">
        <f t="shared" si="2"/>
        <v>169</v>
      </c>
      <c r="B172" s="577"/>
      <c r="C172" s="396" t="s">
        <v>6847</v>
      </c>
      <c r="D172" s="396" t="s">
        <v>6848</v>
      </c>
      <c r="E172" s="396" t="s">
        <v>6942</v>
      </c>
      <c r="F172" s="354" t="s">
        <v>6943</v>
      </c>
      <c r="G172" s="355"/>
      <c r="H172" s="350" t="s">
        <v>4699</v>
      </c>
      <c r="I172" s="354"/>
      <c r="J172" s="81"/>
      <c r="K172" s="172"/>
    </row>
    <row r="173" spans="1:11" ht="16">
      <c r="A173" s="168">
        <f t="shared" si="2"/>
        <v>170</v>
      </c>
      <c r="B173" s="577"/>
      <c r="C173" s="481" t="s">
        <v>6853</v>
      </c>
      <c r="D173" s="481" t="s">
        <v>6854</v>
      </c>
      <c r="E173" s="396" t="s">
        <v>6944</v>
      </c>
      <c r="F173" s="354" t="s">
        <v>6945</v>
      </c>
      <c r="G173" s="355"/>
      <c r="H173" s="350" t="s">
        <v>4699</v>
      </c>
      <c r="I173" s="355"/>
      <c r="J173" s="81"/>
      <c r="K173" s="172"/>
    </row>
    <row r="174" spans="1:11" ht="16">
      <c r="A174" s="168">
        <f t="shared" si="2"/>
        <v>171</v>
      </c>
      <c r="B174" s="577"/>
      <c r="C174" s="481"/>
      <c r="D174" s="481"/>
      <c r="E174" s="396" t="s">
        <v>6946</v>
      </c>
      <c r="F174" s="354" t="s">
        <v>6947</v>
      </c>
      <c r="G174" s="355"/>
      <c r="H174" s="350" t="s">
        <v>4699</v>
      </c>
      <c r="I174" s="355"/>
      <c r="J174" s="81"/>
      <c r="K174" s="172"/>
    </row>
    <row r="175" spans="1:11" ht="32">
      <c r="A175" s="168">
        <f t="shared" si="2"/>
        <v>172</v>
      </c>
      <c r="B175" s="577"/>
      <c r="C175" s="481"/>
      <c r="D175" s="481"/>
      <c r="E175" s="396" t="s">
        <v>6948</v>
      </c>
      <c r="F175" s="354" t="s">
        <v>6949</v>
      </c>
      <c r="G175" s="354" t="s">
        <v>6913</v>
      </c>
      <c r="H175" s="350" t="s">
        <v>4699</v>
      </c>
      <c r="I175" s="354"/>
      <c r="J175" s="81"/>
      <c r="K175" s="172"/>
    </row>
    <row r="176" spans="1:11" ht="16">
      <c r="A176" s="168">
        <f t="shared" si="2"/>
        <v>173</v>
      </c>
      <c r="B176" s="577"/>
      <c r="C176" s="481"/>
      <c r="D176" s="481"/>
      <c r="E176" s="396" t="s">
        <v>6950</v>
      </c>
      <c r="F176" s="354" t="s">
        <v>6951</v>
      </c>
      <c r="G176" s="355"/>
      <c r="H176" s="350" t="s">
        <v>4699</v>
      </c>
      <c r="I176" s="355"/>
      <c r="J176" s="81"/>
      <c r="K176" s="172"/>
    </row>
    <row r="177" spans="1:11" ht="16">
      <c r="A177" s="168">
        <f t="shared" si="2"/>
        <v>174</v>
      </c>
      <c r="B177" s="577"/>
      <c r="C177" s="481"/>
      <c r="D177" s="481"/>
      <c r="E177" s="396" t="s">
        <v>6952</v>
      </c>
      <c r="F177" s="354" t="s">
        <v>6953</v>
      </c>
      <c r="G177" s="355"/>
      <c r="H177" s="350" t="s">
        <v>4699</v>
      </c>
      <c r="I177" s="355"/>
      <c r="J177" s="81"/>
      <c r="K177" s="172"/>
    </row>
    <row r="178" spans="1:11" ht="32">
      <c r="A178" s="168">
        <f t="shared" si="2"/>
        <v>175</v>
      </c>
      <c r="B178" s="577"/>
      <c r="C178" s="481"/>
      <c r="D178" s="481"/>
      <c r="E178" s="396" t="s">
        <v>6954</v>
      </c>
      <c r="F178" s="354" t="s">
        <v>6955</v>
      </c>
      <c r="G178" s="354" t="s">
        <v>6913</v>
      </c>
      <c r="H178" s="350" t="s">
        <v>4699</v>
      </c>
      <c r="I178" s="355"/>
      <c r="J178" s="81"/>
      <c r="K178" s="172"/>
    </row>
    <row r="179" spans="1:11" ht="16">
      <c r="A179" s="168">
        <f t="shared" si="2"/>
        <v>176</v>
      </c>
      <c r="B179" s="577"/>
      <c r="C179" s="481"/>
      <c r="D179" s="481"/>
      <c r="E179" s="396" t="s">
        <v>6956</v>
      </c>
      <c r="F179" s="354" t="s">
        <v>6957</v>
      </c>
      <c r="G179" s="355"/>
      <c r="H179" s="350" t="s">
        <v>4699</v>
      </c>
      <c r="I179" s="354"/>
      <c r="J179" s="81"/>
      <c r="K179" s="172"/>
    </row>
    <row r="180" spans="1:11" ht="16">
      <c r="A180" s="168">
        <f t="shared" si="2"/>
        <v>177</v>
      </c>
      <c r="B180" s="577"/>
      <c r="C180" s="481"/>
      <c r="D180" s="481"/>
      <c r="E180" s="396" t="s">
        <v>6958</v>
      </c>
      <c r="F180" s="354" t="s">
        <v>6959</v>
      </c>
      <c r="G180" s="355"/>
      <c r="H180" s="350" t="s">
        <v>4699</v>
      </c>
      <c r="I180" s="355"/>
      <c r="J180" s="81"/>
      <c r="K180" s="172"/>
    </row>
    <row r="181" spans="1:11" ht="32">
      <c r="A181" s="168">
        <f t="shared" si="2"/>
        <v>178</v>
      </c>
      <c r="B181" s="577"/>
      <c r="C181" s="481"/>
      <c r="D181" s="481"/>
      <c r="E181" s="396" t="s">
        <v>6960</v>
      </c>
      <c r="F181" s="354" t="s">
        <v>6961</v>
      </c>
      <c r="G181" s="354" t="s">
        <v>6913</v>
      </c>
      <c r="H181" s="350" t="s">
        <v>4699</v>
      </c>
      <c r="I181" s="354"/>
      <c r="J181" s="81"/>
      <c r="K181" s="172"/>
    </row>
    <row r="182" spans="1:11" ht="16">
      <c r="A182" s="168">
        <f t="shared" si="2"/>
        <v>179</v>
      </c>
      <c r="B182" s="577"/>
      <c r="C182" s="481"/>
      <c r="D182" s="481"/>
      <c r="E182" s="396" t="s">
        <v>6962</v>
      </c>
      <c r="F182" s="354" t="s">
        <v>6963</v>
      </c>
      <c r="G182" s="355"/>
      <c r="H182" s="350" t="s">
        <v>4699</v>
      </c>
      <c r="I182" s="355"/>
      <c r="J182" s="81"/>
      <c r="K182" s="172"/>
    </row>
    <row r="183" spans="1:11" ht="16">
      <c r="A183" s="168">
        <f t="shared" si="2"/>
        <v>180</v>
      </c>
      <c r="B183" s="577"/>
      <c r="C183" s="481"/>
      <c r="D183" s="481"/>
      <c r="E183" s="396" t="s">
        <v>6964</v>
      </c>
      <c r="F183" s="354" t="s">
        <v>6965</v>
      </c>
      <c r="G183" s="355"/>
      <c r="H183" s="350" t="s">
        <v>4699</v>
      </c>
      <c r="I183" s="355"/>
      <c r="J183" s="81"/>
      <c r="K183" s="172"/>
    </row>
    <row r="184" spans="1:11" ht="32">
      <c r="A184" s="168">
        <f t="shared" si="2"/>
        <v>181</v>
      </c>
      <c r="B184" s="577"/>
      <c r="C184" s="481"/>
      <c r="D184" s="481"/>
      <c r="E184" s="396" t="s">
        <v>6966</v>
      </c>
      <c r="F184" s="354" t="s">
        <v>6967</v>
      </c>
      <c r="G184" s="354" t="s">
        <v>6913</v>
      </c>
      <c r="H184" s="350" t="s">
        <v>4699</v>
      </c>
      <c r="I184" s="355"/>
      <c r="J184" s="81"/>
      <c r="K184" s="172"/>
    </row>
    <row r="185" spans="1:11" ht="16">
      <c r="A185" s="168">
        <f t="shared" si="2"/>
        <v>182</v>
      </c>
      <c r="B185" s="577"/>
      <c r="C185" s="481"/>
      <c r="D185" s="481"/>
      <c r="E185" s="396" t="s">
        <v>6968</v>
      </c>
      <c r="F185" s="354" t="s">
        <v>6969</v>
      </c>
      <c r="G185" s="355"/>
      <c r="H185" s="350" t="s">
        <v>4699</v>
      </c>
      <c r="I185" s="354"/>
      <c r="J185" s="81"/>
      <c r="K185" s="172"/>
    </row>
    <row r="186" spans="1:11" ht="16">
      <c r="A186" s="168">
        <f t="shared" si="2"/>
        <v>183</v>
      </c>
      <c r="B186" s="577"/>
      <c r="C186" s="481"/>
      <c r="D186" s="481"/>
      <c r="E186" s="396" t="s">
        <v>6970</v>
      </c>
      <c r="F186" s="354" t="s">
        <v>6971</v>
      </c>
      <c r="G186" s="355"/>
      <c r="H186" s="350" t="s">
        <v>4699</v>
      </c>
      <c r="I186" s="355"/>
      <c r="J186" s="81"/>
      <c r="K186" s="172"/>
    </row>
    <row r="187" spans="1:11" ht="32">
      <c r="A187" s="168">
        <f t="shared" si="2"/>
        <v>184</v>
      </c>
      <c r="B187" s="577"/>
      <c r="C187" s="481"/>
      <c r="D187" s="481"/>
      <c r="E187" s="396" t="s">
        <v>6972</v>
      </c>
      <c r="F187" s="354" t="s">
        <v>6973</v>
      </c>
      <c r="G187" s="354" t="s">
        <v>6913</v>
      </c>
      <c r="H187" s="350" t="s">
        <v>4699</v>
      </c>
      <c r="I187" s="355"/>
      <c r="J187" s="81"/>
      <c r="K187" s="172"/>
    </row>
    <row r="188" spans="1:11" ht="16">
      <c r="A188" s="168">
        <f t="shared" si="2"/>
        <v>185</v>
      </c>
      <c r="B188" s="577"/>
      <c r="C188" s="481"/>
      <c r="D188" s="481"/>
      <c r="E188" s="396" t="s">
        <v>6974</v>
      </c>
      <c r="F188" s="354" t="s">
        <v>6975</v>
      </c>
      <c r="G188" s="355"/>
      <c r="H188" s="350" t="s">
        <v>4699</v>
      </c>
      <c r="I188" s="355"/>
      <c r="J188" s="81"/>
      <c r="K188" s="172"/>
    </row>
    <row r="189" spans="1:11" ht="16">
      <c r="A189" s="168">
        <f t="shared" si="2"/>
        <v>186</v>
      </c>
      <c r="B189" s="577"/>
      <c r="C189" s="481"/>
      <c r="D189" s="481"/>
      <c r="E189" s="396" t="s">
        <v>6976</v>
      </c>
      <c r="F189" s="354" t="s">
        <v>6977</v>
      </c>
      <c r="G189" s="355"/>
      <c r="H189" s="350" t="s">
        <v>4699</v>
      </c>
      <c r="I189" s="355"/>
      <c r="J189" s="81"/>
      <c r="K189" s="172"/>
    </row>
    <row r="190" spans="1:11" ht="16">
      <c r="C190" s="197"/>
      <c r="D190" s="579"/>
      <c r="E190" s="197"/>
      <c r="F190" s="198"/>
      <c r="G190" s="198"/>
      <c r="H190" s="198"/>
      <c r="I190" s="198"/>
      <c r="J190" s="198"/>
      <c r="K190" s="198"/>
    </row>
  </sheetData>
  <autoFilter ref="A3:K189" xr:uid="{503DE456-1C0A-464C-9182-E55318F46131}"/>
  <mergeCells count="119">
    <mergeCell ref="A2:A3"/>
    <mergeCell ref="B2:B3"/>
    <mergeCell ref="C2:C3"/>
    <mergeCell ref="D2:D3"/>
    <mergeCell ref="E2:E3"/>
    <mergeCell ref="F2:F3"/>
    <mergeCell ref="G2:G3"/>
    <mergeCell ref="H2:I2"/>
    <mergeCell ref="J2:K2"/>
    <mergeCell ref="B4:B73"/>
    <mergeCell ref="C4:C23"/>
    <mergeCell ref="D4:D8"/>
    <mergeCell ref="G4:G8"/>
    <mergeCell ref="D10:D12"/>
    <mergeCell ref="G10:G12"/>
    <mergeCell ref="D13:D16"/>
    <mergeCell ref="C29:C40"/>
    <mergeCell ref="D31:D32"/>
    <mergeCell ref="D33:D38"/>
    <mergeCell ref="G33:G38"/>
    <mergeCell ref="D39:D40"/>
    <mergeCell ref="G39:G40"/>
    <mergeCell ref="G13:G16"/>
    <mergeCell ref="D18:D21"/>
    <mergeCell ref="G18:G21"/>
    <mergeCell ref="D22:D23"/>
    <mergeCell ref="G22:G23"/>
    <mergeCell ref="C24:C28"/>
    <mergeCell ref="D24:D25"/>
    <mergeCell ref="G24:G25"/>
    <mergeCell ref="D26:D28"/>
    <mergeCell ref="C41:C51"/>
    <mergeCell ref="D41:D45"/>
    <mergeCell ref="G41:G45"/>
    <mergeCell ref="D46:D51"/>
    <mergeCell ref="C52:C62"/>
    <mergeCell ref="D52:D55"/>
    <mergeCell ref="G52:G55"/>
    <mergeCell ref="D56:D58"/>
    <mergeCell ref="G56:G58"/>
    <mergeCell ref="D59:D62"/>
    <mergeCell ref="G59:G62"/>
    <mergeCell ref="C63:C73"/>
    <mergeCell ref="D64:D65"/>
    <mergeCell ref="G64:G65"/>
    <mergeCell ref="D66:D67"/>
    <mergeCell ref="G66:G67"/>
    <mergeCell ref="D68:D69"/>
    <mergeCell ref="G68:G69"/>
    <mergeCell ref="D70:D71"/>
    <mergeCell ref="G70:G71"/>
    <mergeCell ref="D72:D73"/>
    <mergeCell ref="G72:G73"/>
    <mergeCell ref="B74:B189"/>
    <mergeCell ref="C76:C77"/>
    <mergeCell ref="D76:D77"/>
    <mergeCell ref="G76:G77"/>
    <mergeCell ref="C78:C80"/>
    <mergeCell ref="D78:D80"/>
    <mergeCell ref="G78:G80"/>
    <mergeCell ref="C82:C84"/>
    <mergeCell ref="C92:C96"/>
    <mergeCell ref="D92:D96"/>
    <mergeCell ref="C97:C99"/>
    <mergeCell ref="D97:D99"/>
    <mergeCell ref="G97:G99"/>
    <mergeCell ref="C102:C103"/>
    <mergeCell ref="D102:D103"/>
    <mergeCell ref="G102:G103"/>
    <mergeCell ref="D82:D84"/>
    <mergeCell ref="G82:G84"/>
    <mergeCell ref="C85:C89"/>
    <mergeCell ref="D85:D89"/>
    <mergeCell ref="C90:C91"/>
    <mergeCell ref="D90:D91"/>
    <mergeCell ref="G113:G116"/>
    <mergeCell ref="C117:C118"/>
    <mergeCell ref="D117:D118"/>
    <mergeCell ref="G117:G118"/>
    <mergeCell ref="C119:C121"/>
    <mergeCell ref="D119:D121"/>
    <mergeCell ref="C105:C108"/>
    <mergeCell ref="D105:D108"/>
    <mergeCell ref="C110:C112"/>
    <mergeCell ref="D110:D112"/>
    <mergeCell ref="C113:C116"/>
    <mergeCell ref="D113:D116"/>
    <mergeCell ref="C128:C129"/>
    <mergeCell ref="D128:D129"/>
    <mergeCell ref="G128:G129"/>
    <mergeCell ref="C132:C133"/>
    <mergeCell ref="D132:D133"/>
    <mergeCell ref="G132:G133"/>
    <mergeCell ref="C122:C124"/>
    <mergeCell ref="D122:D124"/>
    <mergeCell ref="G122:G124"/>
    <mergeCell ref="C125:C127"/>
    <mergeCell ref="D125:D127"/>
    <mergeCell ref="G125:G127"/>
    <mergeCell ref="F156:F157"/>
    <mergeCell ref="G156:G157"/>
    <mergeCell ref="F158:F159"/>
    <mergeCell ref="G158:G159"/>
    <mergeCell ref="C137:C140"/>
    <mergeCell ref="D137:D140"/>
    <mergeCell ref="C141:C142"/>
    <mergeCell ref="D141:D142"/>
    <mergeCell ref="C143:C146"/>
    <mergeCell ref="D143:D146"/>
    <mergeCell ref="C162:C166"/>
    <mergeCell ref="D162:D166"/>
    <mergeCell ref="C168:C170"/>
    <mergeCell ref="D168:D170"/>
    <mergeCell ref="C173:C189"/>
    <mergeCell ref="D173:D189"/>
    <mergeCell ref="C147:C151"/>
    <mergeCell ref="D147:D151"/>
    <mergeCell ref="C152:C161"/>
    <mergeCell ref="D152:D161"/>
  </mergeCells>
  <phoneticPr fontId="2"/>
  <pageMargins left="0.70866141732283472" right="0.70866141732283472" top="0.74803149606299213" bottom="0.74803149606299213" header="0.31496062992125984" footer="0.31496062992125984"/>
  <pageSetup paperSize="9" scale="48" fitToHeight="0" orientation="landscape" r:id="rId1"/>
  <headerFooter>
    <oddHeader>&amp;L【様式第５号】&amp;C標準準拠対象外業務　機能帳票要件一覧</oddHeader>
  </headerFooter>
  <rowBreaks count="9" manualBreakCount="9">
    <brk id="16" max="10" man="1"/>
    <brk id="30" max="10" man="1"/>
    <brk id="58" max="10" man="1"/>
    <brk id="73" max="10" man="1"/>
    <brk id="88" max="10" man="1"/>
    <brk id="101" max="10" man="1"/>
    <brk id="115" max="10" man="1"/>
    <brk id="127" max="10" man="1"/>
    <brk id="151"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CA03F86E-4111-4FCF-9CED-8BB22D42E990}">
          <x14:formula1>
            <xm:f>Sheet1!$B$1:$B$3</xm:f>
          </x14:formula1>
          <xm:sqref>H4:H189</xm:sqref>
        </x14:dataValidation>
        <x14:dataValidation type="list" allowBlank="1" showInputMessage="1" showErrorMessage="1" xr:uid="{A5760D30-3D4D-41C2-A51E-8DA87E44C779}">
          <x14:formula1>
            <xm:f>Sheet1!$A$1:$A$3</xm:f>
          </x14:formula1>
          <xm:sqref>J4:J189</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69B43-125A-4500-AB43-96523BE592C7}">
  <dimension ref="A1:B3"/>
  <sheetViews>
    <sheetView workbookViewId="0">
      <selection activeCell="H25" sqref="H25"/>
    </sheetView>
  </sheetViews>
  <sheetFormatPr defaultColWidth="9" defaultRowHeight="13"/>
  <cols>
    <col min="1" max="16384" width="9" style="200"/>
  </cols>
  <sheetData>
    <row r="1" spans="1:2">
      <c r="A1" s="200" t="s">
        <v>371</v>
      </c>
      <c r="B1" s="200" t="s">
        <v>4699</v>
      </c>
    </row>
    <row r="2" spans="1:2">
      <c r="A2" s="200" t="s">
        <v>6978</v>
      </c>
      <c r="B2" s="200" t="s">
        <v>4710</v>
      </c>
    </row>
    <row r="3" spans="1:2">
      <c r="A3" s="200" t="s">
        <v>431</v>
      </c>
      <c r="B3" s="200" t="s">
        <v>6979</v>
      </c>
    </row>
  </sheetData>
  <phoneticPr fontId="2"/>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480AB-3D38-4DDB-8E7B-D56CC1AA2B77}">
  <sheetPr>
    <pageSetUpPr fitToPage="1"/>
  </sheetPr>
  <dimension ref="B2:D19"/>
  <sheetViews>
    <sheetView view="pageBreakPreview" topLeftCell="A16" zoomScale="145" zoomScaleNormal="100" zoomScaleSheetLayoutView="145" workbookViewId="0">
      <selection activeCell="G16" sqref="G16"/>
    </sheetView>
  </sheetViews>
  <sheetFormatPr defaultColWidth="8" defaultRowHeight="12"/>
  <cols>
    <col min="1" max="1" width="2.90625" style="202" customWidth="1"/>
    <col min="2" max="2" width="9.7265625" style="202" customWidth="1"/>
    <col min="3" max="3" width="21.90625" style="202" customWidth="1"/>
    <col min="4" max="4" width="49.90625" style="202" customWidth="1"/>
    <col min="5" max="16384" width="8" style="202"/>
  </cols>
  <sheetData>
    <row r="2" spans="2:4">
      <c r="B2" s="489" t="s">
        <v>6980</v>
      </c>
      <c r="C2" s="489"/>
      <c r="D2" s="201" t="s">
        <v>6981</v>
      </c>
    </row>
    <row r="3" spans="2:4">
      <c r="B3" s="490" t="s">
        <v>6982</v>
      </c>
      <c r="C3" s="203" t="s">
        <v>6983</v>
      </c>
      <c r="D3" s="491" t="s">
        <v>6984</v>
      </c>
    </row>
    <row r="4" spans="2:4">
      <c r="B4" s="490"/>
      <c r="C4" s="203" t="s">
        <v>6985</v>
      </c>
      <c r="D4" s="491"/>
    </row>
    <row r="5" spans="2:4">
      <c r="B5" s="490"/>
      <c r="C5" s="203" t="s">
        <v>6986</v>
      </c>
      <c r="D5" s="491"/>
    </row>
    <row r="6" spans="2:4">
      <c r="B6" s="490"/>
      <c r="C6" s="203" t="s">
        <v>6987</v>
      </c>
      <c r="D6" s="491"/>
    </row>
    <row r="7" spans="2:4">
      <c r="B7" s="490"/>
      <c r="C7" s="203" t="s">
        <v>6988</v>
      </c>
      <c r="D7" s="491"/>
    </row>
    <row r="8" spans="2:4">
      <c r="B8" s="490"/>
      <c r="C8" s="203" t="s">
        <v>6989</v>
      </c>
      <c r="D8" s="491"/>
    </row>
    <row r="9" spans="2:4" ht="24">
      <c r="B9" s="490"/>
      <c r="C9" s="203" t="s">
        <v>6990</v>
      </c>
      <c r="D9" s="491"/>
    </row>
    <row r="10" spans="2:4" ht="12" customHeight="1">
      <c r="B10" s="490"/>
      <c r="C10" s="203" t="s">
        <v>6991</v>
      </c>
      <c r="D10" s="491"/>
    </row>
    <row r="11" spans="2:4" ht="36">
      <c r="B11" s="490"/>
      <c r="C11" s="203" t="s">
        <v>6992</v>
      </c>
      <c r="D11" s="491"/>
    </row>
    <row r="12" spans="2:4" ht="14">
      <c r="B12" s="490"/>
      <c r="C12" s="203" t="s">
        <v>6993</v>
      </c>
      <c r="D12" s="491"/>
    </row>
    <row r="13" spans="2:4" ht="14">
      <c r="B13" s="490"/>
      <c r="C13" s="203" t="s">
        <v>6994</v>
      </c>
      <c r="D13" s="491"/>
    </row>
    <row r="14" spans="2:4" ht="51.75" customHeight="1">
      <c r="B14" s="204" t="s">
        <v>6995</v>
      </c>
      <c r="C14" s="205" t="s">
        <v>6996</v>
      </c>
      <c r="D14" s="206" t="s">
        <v>6997</v>
      </c>
    </row>
    <row r="15" spans="2:4" ht="69.75" customHeight="1">
      <c r="B15" s="492" t="s">
        <v>6998</v>
      </c>
      <c r="C15" s="207" t="s">
        <v>6999</v>
      </c>
      <c r="D15" s="208" t="s">
        <v>7000</v>
      </c>
    </row>
    <row r="16" spans="2:4" ht="79.5" customHeight="1">
      <c r="B16" s="492"/>
      <c r="C16" s="207" t="s">
        <v>7001</v>
      </c>
      <c r="D16" s="208" t="s">
        <v>7002</v>
      </c>
    </row>
    <row r="19" spans="3:4">
      <c r="C19" s="209"/>
      <c r="D19" s="209"/>
    </row>
  </sheetData>
  <mergeCells count="4">
    <mergeCell ref="B2:C2"/>
    <mergeCell ref="B3:B13"/>
    <mergeCell ref="D3:D13"/>
    <mergeCell ref="B15:B16"/>
  </mergeCells>
  <phoneticPr fontId="2"/>
  <pageMargins left="0.74803149606299213" right="0.74803149606299213" top="0.98425196850393704" bottom="0.98425196850393704" header="0.51181102362204722" footer="0.51181102362204722"/>
  <pageSetup paperSize="9" scale="95" fitToHeight="0" orientation="portrait" r:id="rId1"/>
  <headerFooter alignWithMargins="0">
    <oddHeader>&amp;L【様式第６号】&amp;C非機能要件一覧</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B0144-C2B9-418B-9DA2-09FDAB0FEB29}">
  <sheetPr>
    <pageSetUpPr fitToPage="1"/>
  </sheetPr>
  <dimension ref="A1:W20"/>
  <sheetViews>
    <sheetView view="pageBreakPreview" zoomScaleNormal="85" zoomScaleSheetLayoutView="100" zoomScalePageLayoutView="70" workbookViewId="0">
      <pane xSplit="5" ySplit="2" topLeftCell="O4" activePane="bottomRight" state="frozen"/>
      <selection activeCell="G16" sqref="G16"/>
      <selection pane="topRight" activeCell="G16" sqref="G16"/>
      <selection pane="bottomLeft" activeCell="G16" sqref="G16"/>
      <selection pane="bottomRight" activeCell="S4" sqref="S4"/>
    </sheetView>
  </sheetViews>
  <sheetFormatPr defaultColWidth="8" defaultRowHeight="16.5"/>
  <cols>
    <col min="1" max="1" width="7.7265625" style="249" customWidth="1"/>
    <col min="2" max="2" width="9.7265625" style="250" customWidth="1"/>
    <col min="3" max="3" width="9.7265625" style="210" customWidth="1"/>
    <col min="4" max="4" width="10.7265625" style="210" customWidth="1"/>
    <col min="5" max="5" width="34.7265625" style="210" customWidth="1"/>
    <col min="6" max="7" width="8.6328125" style="210" customWidth="1"/>
    <col min="8" max="13" width="8.6328125" style="251" customWidth="1"/>
    <col min="14" max="14" width="3.7265625" style="210" customWidth="1"/>
    <col min="15" max="15" width="8" style="210"/>
    <col min="16" max="16" width="3.7265625" style="210" customWidth="1"/>
    <col min="17" max="17" width="8" style="210" customWidth="1"/>
    <col min="18" max="18" width="26.453125" style="210" customWidth="1"/>
    <col min="19" max="19" width="29.7265625" style="210" customWidth="1"/>
    <col min="20" max="20" width="8.6328125" style="252" customWidth="1"/>
    <col min="21" max="21" width="6.36328125" style="253" customWidth="1"/>
    <col min="22" max="22" width="18" style="240" customWidth="1"/>
    <col min="23" max="23" width="18" style="241" customWidth="1"/>
    <col min="24" max="16384" width="8" style="210"/>
  </cols>
  <sheetData>
    <row r="1" spans="1:23" ht="39.75" customHeight="1">
      <c r="A1" s="513" t="s">
        <v>7003</v>
      </c>
      <c r="B1" s="513" t="s">
        <v>7004</v>
      </c>
      <c r="C1" s="513" t="s">
        <v>7005</v>
      </c>
      <c r="D1" s="510" t="s">
        <v>7006</v>
      </c>
      <c r="E1" s="514" t="s">
        <v>7007</v>
      </c>
      <c r="F1" s="510" t="s">
        <v>7008</v>
      </c>
      <c r="G1" s="511"/>
      <c r="H1" s="511"/>
      <c r="I1" s="511"/>
      <c r="J1" s="511"/>
      <c r="K1" s="511"/>
      <c r="L1" s="511"/>
      <c r="M1" s="512"/>
      <c r="N1" s="495" t="s">
        <v>7009</v>
      </c>
      <c r="O1" s="496"/>
      <c r="P1" s="499" t="s">
        <v>7010</v>
      </c>
      <c r="Q1" s="500"/>
      <c r="R1" s="503" t="s">
        <v>7011</v>
      </c>
      <c r="S1" s="505" t="s">
        <v>7012</v>
      </c>
      <c r="T1" s="507" t="s">
        <v>7013</v>
      </c>
      <c r="U1" s="507" t="s">
        <v>7014</v>
      </c>
      <c r="V1" s="493" t="s">
        <v>7015</v>
      </c>
      <c r="W1" s="494"/>
    </row>
    <row r="2" spans="1:23" ht="29.25" customHeight="1">
      <c r="A2" s="513"/>
      <c r="B2" s="513"/>
      <c r="C2" s="513"/>
      <c r="D2" s="510"/>
      <c r="E2" s="515"/>
      <c r="F2" s="211" t="s">
        <v>7016</v>
      </c>
      <c r="G2" s="211" t="s">
        <v>7017</v>
      </c>
      <c r="H2" s="212">
        <v>0</v>
      </c>
      <c r="I2" s="212">
        <v>1</v>
      </c>
      <c r="J2" s="212">
        <v>2</v>
      </c>
      <c r="K2" s="212">
        <v>3</v>
      </c>
      <c r="L2" s="212">
        <v>4</v>
      </c>
      <c r="M2" s="212">
        <v>5</v>
      </c>
      <c r="N2" s="497"/>
      <c r="O2" s="498"/>
      <c r="P2" s="501"/>
      <c r="Q2" s="502"/>
      <c r="R2" s="504"/>
      <c r="S2" s="506"/>
      <c r="T2" s="508"/>
      <c r="U2" s="509"/>
      <c r="V2" s="213" t="s">
        <v>6999</v>
      </c>
      <c r="W2" s="213" t="s">
        <v>7018</v>
      </c>
    </row>
    <row r="3" spans="1:23" ht="124.4" customHeight="1">
      <c r="A3" s="214" t="s">
        <v>7019</v>
      </c>
      <c r="B3" s="215" t="s">
        <v>7020</v>
      </c>
      <c r="C3" s="216" t="s">
        <v>7021</v>
      </c>
      <c r="D3" s="216" t="s">
        <v>7022</v>
      </c>
      <c r="E3" s="216" t="s">
        <v>7023</v>
      </c>
      <c r="F3" s="217" t="s">
        <v>7024</v>
      </c>
      <c r="G3" s="217" t="s">
        <v>7025</v>
      </c>
      <c r="H3" s="216" t="s">
        <v>7026</v>
      </c>
      <c r="I3" s="216" t="s">
        <v>7027</v>
      </c>
      <c r="J3" s="217" t="s">
        <v>7028</v>
      </c>
      <c r="K3" s="216"/>
      <c r="L3" s="216"/>
      <c r="M3" s="216"/>
      <c r="N3" s="218">
        <v>2</v>
      </c>
      <c r="O3" s="219" t="str">
        <f t="shared" ref="O3:O9" si="0">IF(N3="*","ベンダーによる提案事項",HLOOKUP($N3,$F$2:$M$15,ROW()-1,0))</f>
        <v>システムの復旧に外部データを利用できない</v>
      </c>
      <c r="P3" s="220">
        <v>2</v>
      </c>
      <c r="Q3" s="221" t="str">
        <f>IF(P3="*","ベンダーによる提案事項",HLOOKUP($P3,$F$2:$M$15,ROW()-1,0))</f>
        <v>システムの復旧に外部データを利用できない</v>
      </c>
      <c r="R3" s="217" t="s">
        <v>7029</v>
      </c>
      <c r="S3" s="222" t="s">
        <v>7030</v>
      </c>
      <c r="T3" s="223" t="s">
        <v>4973</v>
      </c>
      <c r="U3" s="223"/>
      <c r="V3" s="224"/>
      <c r="W3" s="225"/>
    </row>
    <row r="4" spans="1:23" ht="146.25" customHeight="1">
      <c r="A4" s="214" t="s">
        <v>7031</v>
      </c>
      <c r="B4" s="215" t="s">
        <v>7020</v>
      </c>
      <c r="C4" s="216" t="s">
        <v>7032</v>
      </c>
      <c r="D4" s="216" t="s">
        <v>7033</v>
      </c>
      <c r="E4" s="216" t="s">
        <v>7034</v>
      </c>
      <c r="F4" s="217" t="s">
        <v>7024</v>
      </c>
      <c r="G4" s="217" t="s">
        <v>7025</v>
      </c>
      <c r="H4" s="216" t="s">
        <v>7035</v>
      </c>
      <c r="I4" s="216" t="s">
        <v>7036</v>
      </c>
      <c r="J4" s="216" t="s">
        <v>7037</v>
      </c>
      <c r="K4" s="216" t="s">
        <v>7038</v>
      </c>
      <c r="L4" s="216" t="s">
        <v>7039</v>
      </c>
      <c r="M4" s="216" t="s">
        <v>7040</v>
      </c>
      <c r="N4" s="218">
        <v>4</v>
      </c>
      <c r="O4" s="219" t="str">
        <f t="shared" si="0"/>
        <v>緊急性の高いパッチは即時に適用し、それ以外は定期保守時に適用を行う</v>
      </c>
      <c r="P4" s="220">
        <v>4</v>
      </c>
      <c r="Q4" s="221" t="str">
        <f t="shared" ref="Q4:Q15" si="1">IF(P4="*","ベンダーによる提案事項",HLOOKUP($P4,$F$2:$M$15,ROW()-1,0))</f>
        <v>緊急性の高いパッチは即時に適用し、それ以外は定期保守時に適用を行う</v>
      </c>
      <c r="R4" s="217" t="s">
        <v>7041</v>
      </c>
      <c r="S4" s="386" t="s">
        <v>7042</v>
      </c>
      <c r="T4" s="223" t="s">
        <v>4973</v>
      </c>
      <c r="U4" s="223" t="s">
        <v>7043</v>
      </c>
      <c r="V4" s="224"/>
      <c r="W4" s="225"/>
    </row>
    <row r="5" spans="1:23" ht="146.25" customHeight="1">
      <c r="A5" s="226" t="s">
        <v>7044</v>
      </c>
      <c r="B5" s="227" t="s">
        <v>7045</v>
      </c>
      <c r="C5" s="228" t="s">
        <v>7046</v>
      </c>
      <c r="D5" s="228" t="s">
        <v>7047</v>
      </c>
      <c r="E5" s="385" t="s">
        <v>7048</v>
      </c>
      <c r="F5" s="217" t="s">
        <v>7024</v>
      </c>
      <c r="G5" s="217" t="s">
        <v>7025</v>
      </c>
      <c r="H5" s="217" t="s">
        <v>7049</v>
      </c>
      <c r="I5" s="217" t="s">
        <v>7050</v>
      </c>
      <c r="J5" s="217"/>
      <c r="K5" s="217"/>
      <c r="L5" s="217"/>
      <c r="M5" s="217"/>
      <c r="N5" s="218">
        <v>1</v>
      </c>
      <c r="O5" s="229" t="str">
        <f t="shared" si="0"/>
        <v>有り</v>
      </c>
      <c r="P5" s="220">
        <v>1</v>
      </c>
      <c r="Q5" s="221" t="str">
        <f t="shared" si="1"/>
        <v>有り</v>
      </c>
      <c r="R5" s="217" t="s">
        <v>7051</v>
      </c>
      <c r="S5" s="230" t="s">
        <v>7052</v>
      </c>
      <c r="T5" s="231" t="s">
        <v>4973</v>
      </c>
      <c r="U5" s="223"/>
      <c r="V5" s="224"/>
      <c r="W5" s="225"/>
    </row>
    <row r="6" spans="1:23" ht="146.25" customHeight="1">
      <c r="A6" s="226" t="s">
        <v>7053</v>
      </c>
      <c r="B6" s="227" t="s">
        <v>7045</v>
      </c>
      <c r="C6" s="228" t="s">
        <v>7054</v>
      </c>
      <c r="D6" s="228" t="s">
        <v>7055</v>
      </c>
      <c r="E6" s="228" t="s">
        <v>7056</v>
      </c>
      <c r="F6" s="217" t="s">
        <v>7024</v>
      </c>
      <c r="G6" s="217" t="s">
        <v>7025</v>
      </c>
      <c r="H6" s="217" t="s">
        <v>7057</v>
      </c>
      <c r="I6" s="216" t="s">
        <v>7058</v>
      </c>
      <c r="J6" s="216" t="s">
        <v>7059</v>
      </c>
      <c r="K6" s="216"/>
      <c r="L6" s="216"/>
      <c r="M6" s="216"/>
      <c r="N6" s="218">
        <v>1</v>
      </c>
      <c r="O6" s="229" t="str">
        <f t="shared" si="0"/>
        <v>重要度が高い資産を扱う範囲</v>
      </c>
      <c r="P6" s="220">
        <v>1</v>
      </c>
      <c r="Q6" s="221" t="str">
        <f t="shared" si="1"/>
        <v>重要度が高い資産を扱う範囲</v>
      </c>
      <c r="R6" s="216" t="s">
        <v>7060</v>
      </c>
      <c r="S6" s="222" t="s">
        <v>7061</v>
      </c>
      <c r="T6" s="231" t="s">
        <v>4973</v>
      </c>
      <c r="U6" s="231"/>
      <c r="V6" s="224"/>
      <c r="W6" s="225"/>
    </row>
    <row r="7" spans="1:23" ht="146.25" customHeight="1">
      <c r="A7" s="226" t="s">
        <v>7062</v>
      </c>
      <c r="B7" s="227" t="s">
        <v>7045</v>
      </c>
      <c r="C7" s="228" t="s">
        <v>7063</v>
      </c>
      <c r="D7" s="228" t="s">
        <v>7064</v>
      </c>
      <c r="E7" s="228" t="s">
        <v>7065</v>
      </c>
      <c r="F7" s="217" t="s">
        <v>7024</v>
      </c>
      <c r="G7" s="217" t="s">
        <v>7025</v>
      </c>
      <c r="H7" s="216" t="s">
        <v>7066</v>
      </c>
      <c r="I7" s="216" t="s">
        <v>7067</v>
      </c>
      <c r="J7" s="216" t="s">
        <v>7068</v>
      </c>
      <c r="K7" s="216"/>
      <c r="L7" s="217"/>
      <c r="M7" s="217"/>
      <c r="N7" s="218">
        <v>2</v>
      </c>
      <c r="O7" s="229" t="str">
        <f t="shared" si="0"/>
        <v xml:space="preserve">定義ファイルリリース時に実施
</v>
      </c>
      <c r="P7" s="220">
        <v>2</v>
      </c>
      <c r="Q7" s="221" t="str">
        <f t="shared" si="1"/>
        <v xml:space="preserve">定義ファイルリリース時に実施
</v>
      </c>
      <c r="R7" s="217" t="s">
        <v>7069</v>
      </c>
      <c r="S7" s="230" t="s">
        <v>7070</v>
      </c>
      <c r="T7" s="231" t="s">
        <v>4973</v>
      </c>
      <c r="U7" s="223" t="s">
        <v>7071</v>
      </c>
      <c r="V7" s="224"/>
      <c r="W7" s="225"/>
    </row>
    <row r="8" spans="1:23" ht="146.25" customHeight="1">
      <c r="A8" s="226" t="s">
        <v>7072</v>
      </c>
      <c r="B8" s="227" t="s">
        <v>7045</v>
      </c>
      <c r="C8" s="232" t="s">
        <v>7073</v>
      </c>
      <c r="D8" s="228" t="s">
        <v>7074</v>
      </c>
      <c r="E8" s="228" t="s">
        <v>7075</v>
      </c>
      <c r="F8" s="217" t="s">
        <v>7024</v>
      </c>
      <c r="G8" s="217" t="s">
        <v>7025</v>
      </c>
      <c r="H8" s="217" t="s">
        <v>7076</v>
      </c>
      <c r="I8" s="217" t="s">
        <v>7077</v>
      </c>
      <c r="J8" s="217" t="s">
        <v>7078</v>
      </c>
      <c r="K8" s="217" t="s">
        <v>7079</v>
      </c>
      <c r="L8" s="217"/>
      <c r="M8" s="217"/>
      <c r="N8" s="218">
        <v>3</v>
      </c>
      <c r="O8" s="229" t="str">
        <f t="shared" si="0"/>
        <v>複数回、異なる方式による認証</v>
      </c>
      <c r="P8" s="220">
        <v>3</v>
      </c>
      <c r="Q8" s="221" t="str">
        <f t="shared" si="1"/>
        <v>複数回、異なる方式による認証</v>
      </c>
      <c r="R8" s="217" t="s">
        <v>7080</v>
      </c>
      <c r="S8" s="230" t="s">
        <v>7081</v>
      </c>
      <c r="T8" s="231" t="s">
        <v>4973</v>
      </c>
      <c r="U8" s="231" t="s">
        <v>7082</v>
      </c>
      <c r="V8" s="224"/>
      <c r="W8" s="225"/>
    </row>
    <row r="9" spans="1:23" ht="165.75" customHeight="1">
      <c r="A9" s="226" t="s">
        <v>7083</v>
      </c>
      <c r="B9" s="227" t="s">
        <v>7045</v>
      </c>
      <c r="C9" s="232" t="s">
        <v>7073</v>
      </c>
      <c r="D9" s="228" t="s">
        <v>7084</v>
      </c>
      <c r="E9" s="228" t="s">
        <v>7085</v>
      </c>
      <c r="F9" s="217" t="s">
        <v>7024</v>
      </c>
      <c r="G9" s="217" t="s">
        <v>7025</v>
      </c>
      <c r="H9" s="217" t="s">
        <v>7049</v>
      </c>
      <c r="I9" s="217" t="s">
        <v>7086</v>
      </c>
      <c r="J9" s="217"/>
      <c r="K9" s="217"/>
      <c r="L9" s="217"/>
      <c r="M9" s="217"/>
      <c r="N9" s="218">
        <v>1</v>
      </c>
      <c r="O9" s="229" t="str">
        <f t="shared" si="0"/>
        <v xml:space="preserve">必要最小限のプログラムの実行、コマンドの操作、ファイルへのアクセスのみ許可する。
</v>
      </c>
      <c r="P9" s="220">
        <v>1</v>
      </c>
      <c r="Q9" s="221" t="str">
        <f t="shared" si="1"/>
        <v xml:space="preserve">必要最小限のプログラムの実行、コマンドの操作、ファイルへのアクセスのみ許可する。
</v>
      </c>
      <c r="R9" s="384" t="s">
        <v>7087</v>
      </c>
      <c r="S9" s="230" t="s">
        <v>7088</v>
      </c>
      <c r="T9" s="231" t="s">
        <v>4973</v>
      </c>
      <c r="U9" s="231"/>
      <c r="V9" s="224"/>
      <c r="W9" s="225"/>
    </row>
    <row r="10" spans="1:23" ht="252" customHeight="1">
      <c r="A10" s="226" t="s">
        <v>7089</v>
      </c>
      <c r="B10" s="227" t="s">
        <v>7045</v>
      </c>
      <c r="C10" s="232" t="s">
        <v>7090</v>
      </c>
      <c r="D10" s="217" t="s">
        <v>7091</v>
      </c>
      <c r="E10" s="217" t="s">
        <v>7092</v>
      </c>
      <c r="F10" s="217" t="s">
        <v>7024</v>
      </c>
      <c r="G10" s="217" t="s">
        <v>7025</v>
      </c>
      <c r="H10" s="217" t="s">
        <v>7049</v>
      </c>
      <c r="I10" s="217" t="s">
        <v>7093</v>
      </c>
      <c r="J10" s="217" t="s">
        <v>7094</v>
      </c>
      <c r="K10" s="217" t="s">
        <v>7095</v>
      </c>
      <c r="L10" s="217"/>
      <c r="M10" s="217"/>
      <c r="N10" s="218">
        <v>3</v>
      </c>
      <c r="O10" s="229" t="s">
        <v>7096</v>
      </c>
      <c r="P10" s="220">
        <v>3</v>
      </c>
      <c r="Q10" s="221" t="str">
        <f t="shared" si="1"/>
        <v>すべてのデータを暗号化</v>
      </c>
      <c r="R10" s="217" t="s">
        <v>7097</v>
      </c>
      <c r="S10" s="383" t="s">
        <v>7098</v>
      </c>
      <c r="T10" s="231" t="s">
        <v>4973</v>
      </c>
      <c r="U10" s="231" t="s">
        <v>7082</v>
      </c>
      <c r="V10" s="224"/>
      <c r="W10" s="225"/>
    </row>
    <row r="11" spans="1:23" ht="251.25" customHeight="1">
      <c r="A11" s="226" t="s">
        <v>7099</v>
      </c>
      <c r="B11" s="227" t="s">
        <v>7045</v>
      </c>
      <c r="C11" s="232" t="s">
        <v>7090</v>
      </c>
      <c r="D11" s="217" t="s">
        <v>7100</v>
      </c>
      <c r="E11" s="217" t="s">
        <v>7101</v>
      </c>
      <c r="F11" s="217" t="s">
        <v>7024</v>
      </c>
      <c r="G11" s="217" t="s">
        <v>7025</v>
      </c>
      <c r="H11" s="217" t="s">
        <v>7049</v>
      </c>
      <c r="I11" s="217" t="s">
        <v>7102</v>
      </c>
      <c r="J11" s="217" t="s">
        <v>7094</v>
      </c>
      <c r="K11" s="217" t="s">
        <v>7103</v>
      </c>
      <c r="L11" s="217"/>
      <c r="M11" s="217"/>
      <c r="N11" s="218">
        <v>3</v>
      </c>
      <c r="O11" s="229" t="s">
        <v>7096</v>
      </c>
      <c r="P11" s="220">
        <v>3</v>
      </c>
      <c r="Q11" s="221" t="str">
        <f t="shared" si="1"/>
        <v>すべてのデータを暗号化</v>
      </c>
      <c r="R11" s="217" t="s">
        <v>7104</v>
      </c>
      <c r="S11" s="383" t="s">
        <v>7105</v>
      </c>
      <c r="T11" s="231" t="s">
        <v>4973</v>
      </c>
      <c r="U11" s="231" t="s">
        <v>7106</v>
      </c>
      <c r="V11" s="224"/>
      <c r="W11" s="225"/>
    </row>
    <row r="12" spans="1:23" ht="219.75" customHeight="1">
      <c r="A12" s="226" t="s">
        <v>7107</v>
      </c>
      <c r="B12" s="227" t="s">
        <v>7045</v>
      </c>
      <c r="C12" s="232" t="s">
        <v>7108</v>
      </c>
      <c r="D12" s="217" t="s">
        <v>7109</v>
      </c>
      <c r="E12" s="217" t="s">
        <v>7110</v>
      </c>
      <c r="F12" s="217" t="s">
        <v>7024</v>
      </c>
      <c r="G12" s="217" t="s">
        <v>7025</v>
      </c>
      <c r="H12" s="217" t="s">
        <v>7111</v>
      </c>
      <c r="I12" s="217" t="s">
        <v>7112</v>
      </c>
      <c r="J12" s="217"/>
      <c r="K12" s="217"/>
      <c r="L12" s="217"/>
      <c r="M12" s="217"/>
      <c r="N12" s="218">
        <v>1</v>
      </c>
      <c r="O12" s="229" t="str">
        <f>IF(N12="*","ベンダーによる提案事項",HLOOKUP($N12,$F$2:$M$15,ROW()-1,0))</f>
        <v>必要なログを取得する</v>
      </c>
      <c r="P12" s="220">
        <v>1</v>
      </c>
      <c r="Q12" s="221" t="str">
        <f t="shared" si="1"/>
        <v>必要なログを取得する</v>
      </c>
      <c r="R12" s="217" t="s">
        <v>7113</v>
      </c>
      <c r="S12" s="230" t="s">
        <v>7114</v>
      </c>
      <c r="T12" s="231" t="s">
        <v>4973</v>
      </c>
      <c r="U12" s="231"/>
      <c r="V12" s="224"/>
      <c r="W12" s="225"/>
    </row>
    <row r="13" spans="1:23" ht="146.25" customHeight="1">
      <c r="A13" s="226" t="s">
        <v>7115</v>
      </c>
      <c r="B13" s="227" t="s">
        <v>7045</v>
      </c>
      <c r="C13" s="232" t="s">
        <v>7108</v>
      </c>
      <c r="D13" s="217" t="s">
        <v>7116</v>
      </c>
      <c r="E13" s="217" t="s">
        <v>7117</v>
      </c>
      <c r="F13" s="217" t="s">
        <v>7024</v>
      </c>
      <c r="G13" s="217" t="s">
        <v>7025</v>
      </c>
      <c r="H13" s="217" t="s">
        <v>7049</v>
      </c>
      <c r="I13" s="216" t="s">
        <v>7118</v>
      </c>
      <c r="J13" s="216" t="s">
        <v>7119</v>
      </c>
      <c r="K13" s="217"/>
      <c r="L13" s="217"/>
      <c r="M13" s="217"/>
      <c r="N13" s="218">
        <v>1</v>
      </c>
      <c r="O13" s="229" t="str">
        <f>IF(N13="*","ベンダーによる提案事項",HLOOKUP($N13,$F$2:$M$15,ROW()-1,0))</f>
        <v>重要度が高い資産を扱う範囲</v>
      </c>
      <c r="P13" s="220">
        <v>1</v>
      </c>
      <c r="Q13" s="221" t="str">
        <f t="shared" si="1"/>
        <v>重要度が高い資産を扱う範囲</v>
      </c>
      <c r="R13" s="217" t="s">
        <v>7120</v>
      </c>
      <c r="S13" s="230"/>
      <c r="T13" s="231" t="s">
        <v>4973</v>
      </c>
      <c r="U13" s="231"/>
      <c r="V13" s="224"/>
      <c r="W13" s="225"/>
    </row>
    <row r="14" spans="1:23" ht="146.25" customHeight="1">
      <c r="A14" s="226" t="s">
        <v>7121</v>
      </c>
      <c r="B14" s="227" t="s">
        <v>7045</v>
      </c>
      <c r="C14" s="215" t="s">
        <v>7122</v>
      </c>
      <c r="D14" s="217" t="s">
        <v>7123</v>
      </c>
      <c r="E14" s="217" t="s">
        <v>7124</v>
      </c>
      <c r="F14" s="217" t="s">
        <v>7024</v>
      </c>
      <c r="G14" s="217" t="s">
        <v>7025</v>
      </c>
      <c r="H14" s="217" t="s">
        <v>7049</v>
      </c>
      <c r="I14" s="217" t="s">
        <v>7125</v>
      </c>
      <c r="J14" s="217"/>
      <c r="K14" s="217"/>
      <c r="L14" s="233"/>
      <c r="M14" s="217"/>
      <c r="N14" s="218">
        <v>1</v>
      </c>
      <c r="O14" s="229" t="str">
        <f>IF(N14="*","ベンダーによる提案事項",HLOOKUP($N14,$F$2:$M$15,ROW()-1,0))</f>
        <v>対策の強化</v>
      </c>
      <c r="P14" s="220">
        <v>1</v>
      </c>
      <c r="Q14" s="221" t="str">
        <f t="shared" si="1"/>
        <v>対策の強化</v>
      </c>
      <c r="R14" s="217" t="s">
        <v>7126</v>
      </c>
      <c r="S14" s="230" t="s">
        <v>7127</v>
      </c>
      <c r="T14" s="231" t="s">
        <v>4973</v>
      </c>
      <c r="U14" s="231" t="s">
        <v>7106</v>
      </c>
      <c r="V14" s="224"/>
      <c r="W14" s="225"/>
    </row>
    <row r="15" spans="1:23" ht="146.25" customHeight="1">
      <c r="A15" s="226" t="s">
        <v>7128</v>
      </c>
      <c r="B15" s="227" t="s">
        <v>7045</v>
      </c>
      <c r="C15" s="215" t="s">
        <v>7122</v>
      </c>
      <c r="D15" s="217" t="s">
        <v>7129</v>
      </c>
      <c r="E15" s="217" t="s">
        <v>7130</v>
      </c>
      <c r="F15" s="217" t="s">
        <v>7024</v>
      </c>
      <c r="G15" s="217" t="s">
        <v>7025</v>
      </c>
      <c r="H15" s="217" t="s">
        <v>7049</v>
      </c>
      <c r="I15" s="217" t="s">
        <v>7050</v>
      </c>
      <c r="J15" s="217"/>
      <c r="K15" s="217"/>
      <c r="L15" s="217"/>
      <c r="M15" s="217"/>
      <c r="N15" s="218">
        <v>0</v>
      </c>
      <c r="O15" s="229" t="str">
        <f>IF(N15="*","ベンダーによる提案事項",HLOOKUP($N15,$F$2:$M$15,ROW()-1,0))</f>
        <v>無し</v>
      </c>
      <c r="P15" s="220">
        <v>0</v>
      </c>
      <c r="Q15" s="221" t="str">
        <f t="shared" si="1"/>
        <v>無し</v>
      </c>
      <c r="R15" s="217" t="s">
        <v>7131</v>
      </c>
      <c r="S15" s="230" t="s">
        <v>7132</v>
      </c>
      <c r="T15" s="231" t="s">
        <v>4973</v>
      </c>
      <c r="U15" s="231" t="s">
        <v>7133</v>
      </c>
      <c r="V15" s="224"/>
      <c r="W15" s="225"/>
    </row>
    <row r="16" spans="1:23" ht="17.25" customHeight="1">
      <c r="A16" s="234"/>
      <c r="B16" s="235"/>
      <c r="C16" s="236"/>
      <c r="D16" s="236"/>
      <c r="E16" s="236"/>
      <c r="F16" s="237"/>
      <c r="G16" s="237"/>
      <c r="H16" s="236"/>
      <c r="I16" s="236"/>
      <c r="J16" s="236"/>
      <c r="K16" s="236"/>
      <c r="L16" s="236"/>
      <c r="M16" s="236"/>
      <c r="N16" s="238"/>
      <c r="O16" s="238"/>
      <c r="P16" s="238"/>
      <c r="Q16" s="238"/>
      <c r="R16" s="238" t="s">
        <v>7134</v>
      </c>
      <c r="S16" s="236"/>
      <c r="T16" s="239" t="s">
        <v>7135</v>
      </c>
      <c r="U16" s="238"/>
    </row>
    <row r="17" spans="1:21" ht="17.25" customHeight="1">
      <c r="A17" s="234"/>
      <c r="B17" s="235"/>
      <c r="C17" s="236"/>
      <c r="D17" s="236"/>
      <c r="E17" s="236"/>
      <c r="F17" s="237"/>
      <c r="G17" s="237"/>
      <c r="H17" s="236"/>
      <c r="I17" s="236"/>
      <c r="J17" s="236"/>
      <c r="K17" s="236"/>
      <c r="L17" s="236"/>
      <c r="M17" s="236"/>
      <c r="N17" s="238"/>
      <c r="O17" s="238"/>
      <c r="P17" s="238"/>
      <c r="Q17" s="238"/>
      <c r="R17" s="238" t="s">
        <v>7136</v>
      </c>
      <c r="S17" s="236"/>
      <c r="T17" s="239"/>
      <c r="U17" s="238"/>
    </row>
    <row r="18" spans="1:21">
      <c r="A18" s="242"/>
      <c r="B18" s="243"/>
      <c r="C18" s="244"/>
      <c r="D18" s="244"/>
      <c r="E18" s="245"/>
      <c r="F18" s="238"/>
      <c r="G18" s="238"/>
      <c r="H18" s="246"/>
      <c r="I18" s="246"/>
      <c r="J18" s="246"/>
      <c r="K18" s="246"/>
      <c r="L18" s="246"/>
      <c r="M18" s="246"/>
      <c r="N18" s="239"/>
      <c r="O18" s="239"/>
      <c r="P18" s="239"/>
      <c r="Q18" s="239"/>
      <c r="R18" s="239" t="s">
        <v>7137</v>
      </c>
      <c r="S18" s="244"/>
      <c r="T18" s="238" t="s">
        <v>7138</v>
      </c>
      <c r="U18" s="238"/>
    </row>
    <row r="19" spans="1:21">
      <c r="A19" s="242"/>
      <c r="B19" s="243"/>
      <c r="C19" s="244"/>
      <c r="D19" s="244"/>
      <c r="E19" s="244"/>
      <c r="F19" s="244"/>
      <c r="G19" s="244"/>
      <c r="H19" s="246"/>
      <c r="I19" s="246"/>
      <c r="J19" s="246"/>
      <c r="K19" s="246"/>
      <c r="L19" s="246"/>
      <c r="M19" s="246"/>
      <c r="N19" s="244"/>
      <c r="O19" s="244"/>
      <c r="P19" s="244"/>
      <c r="Q19" s="244"/>
      <c r="R19" s="244"/>
      <c r="S19" s="244"/>
      <c r="T19" s="247"/>
      <c r="U19" s="248"/>
    </row>
    <row r="20" spans="1:21">
      <c r="A20" s="242"/>
      <c r="B20" s="243"/>
      <c r="C20" s="244"/>
      <c r="D20" s="244"/>
      <c r="E20" s="244"/>
      <c r="F20" s="244"/>
      <c r="G20" s="244"/>
      <c r="H20" s="246"/>
      <c r="I20" s="246"/>
      <c r="J20" s="246"/>
      <c r="K20" s="246"/>
      <c r="L20" s="246"/>
      <c r="M20" s="246"/>
      <c r="N20" s="244"/>
      <c r="O20" s="244"/>
      <c r="P20" s="244"/>
      <c r="Q20" s="244"/>
      <c r="R20" s="244"/>
      <c r="S20" s="244"/>
      <c r="T20" s="247"/>
      <c r="U20" s="248"/>
    </row>
  </sheetData>
  <mergeCells count="13">
    <mergeCell ref="F1:M1"/>
    <mergeCell ref="A1:A2"/>
    <mergeCell ref="B1:B2"/>
    <mergeCell ref="C1:C2"/>
    <mergeCell ref="D1:D2"/>
    <mergeCell ref="E1:E2"/>
    <mergeCell ref="V1:W1"/>
    <mergeCell ref="N1:O2"/>
    <mergeCell ref="P1:Q2"/>
    <mergeCell ref="R1:R2"/>
    <mergeCell ref="S1:S2"/>
    <mergeCell ref="T1:T2"/>
    <mergeCell ref="U1:U2"/>
  </mergeCells>
  <phoneticPr fontId="2"/>
  <dataValidations count="4">
    <dataValidation type="list" allowBlank="1" showInputMessage="1" showErrorMessage="1" sqref="V3:V15" xr:uid="{7243FCFC-5BB5-4C80-B9A1-04EB2F0251BF}">
      <formula1>"○,×"</formula1>
    </dataValidation>
    <dataValidation type="list" allowBlank="1" showInputMessage="1" showErrorMessage="1" sqref="V19:V1048576" xr:uid="{244F8AE8-00E6-4C0B-B162-82C4A1D46E8F}">
      <formula1>"〇,×"</formula1>
    </dataValidation>
    <dataValidation type="list" allowBlank="1" showInputMessage="1" showErrorMessage="1" sqref="N5 N9 N12 N14:N15 P5 P9 P12 P14:P15" xr:uid="{3F3288AD-6DB7-4439-BEFB-0DA066B13BD7}">
      <formula1>$F$2:$I$2</formula1>
    </dataValidation>
    <dataValidation type="list" allowBlank="1" showInputMessage="1" showErrorMessage="1" sqref="N3 N13 N6:N7 P3 P13 P6:P7" xr:uid="{39FA4F06-38C7-4899-84F7-696E0857A5A6}">
      <formula1>$F$2:$J$2</formula1>
    </dataValidation>
  </dataValidations>
  <pageMargins left="0.74803149606299213" right="0.74803149606299213" top="0.98425196850393704" bottom="0.98425196850393704" header="0.51181102362204722" footer="0.51181102362204722"/>
  <pageSetup paperSize="9" scale="48" fitToHeight="0" orientation="landscape" r:id="rId1"/>
  <headerFooter alignWithMargins="0">
    <oddHeader>&amp;L【様式第６号】&amp;C非機能要件一覧</oddHeader>
  </headerFooter>
  <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7E745-A9F6-441B-9E67-39DA71D86AEF}">
  <sheetPr>
    <pageSetUpPr fitToPage="1"/>
  </sheetPr>
  <dimension ref="A1:W33"/>
  <sheetViews>
    <sheetView view="pageBreakPreview" zoomScaleNormal="40" zoomScaleSheetLayoutView="100" workbookViewId="0">
      <pane xSplit="5" ySplit="2" topLeftCell="N22" activePane="bottomRight" state="frozen"/>
      <selection activeCell="G16" sqref="G16"/>
      <selection pane="topRight" activeCell="G16" sqref="G16"/>
      <selection pane="bottomLeft" activeCell="G16" sqref="G16"/>
      <selection pane="bottomRight" activeCell="S20" sqref="S20"/>
    </sheetView>
  </sheetViews>
  <sheetFormatPr defaultColWidth="8" defaultRowHeight="16.5"/>
  <cols>
    <col min="1" max="1" width="7.7265625" style="249" customWidth="1"/>
    <col min="2" max="2" width="9.7265625" style="250" customWidth="1"/>
    <col min="3" max="3" width="9.7265625" style="210" customWidth="1"/>
    <col min="4" max="4" width="10.7265625" style="210" customWidth="1"/>
    <col min="5" max="5" width="34.453125" style="210" customWidth="1"/>
    <col min="6" max="7" width="8.6328125" style="210" customWidth="1"/>
    <col min="8" max="13" width="8.6328125" style="251" customWidth="1"/>
    <col min="14" max="14" width="3.7265625" style="210" customWidth="1"/>
    <col min="15" max="15" width="8" style="210" customWidth="1"/>
    <col min="16" max="16" width="3.7265625" style="210" customWidth="1"/>
    <col min="17" max="17" width="11.453125" style="210" customWidth="1"/>
    <col min="18" max="18" width="26.453125" style="210" customWidth="1"/>
    <col min="19" max="19" width="30.26953125" style="210" customWidth="1"/>
    <col min="20" max="20" width="8.6328125" style="252" customWidth="1"/>
    <col min="21" max="21" width="6.36328125" style="253" customWidth="1"/>
    <col min="22" max="22" width="18" style="240" customWidth="1"/>
    <col min="23" max="23" width="18" style="241" customWidth="1"/>
    <col min="24" max="16384" width="8" style="210"/>
  </cols>
  <sheetData>
    <row r="1" spans="1:23" ht="41.25" customHeight="1">
      <c r="A1" s="513" t="s">
        <v>7003</v>
      </c>
      <c r="B1" s="513" t="s">
        <v>7004</v>
      </c>
      <c r="C1" s="513" t="s">
        <v>7005</v>
      </c>
      <c r="D1" s="513" t="s">
        <v>7006</v>
      </c>
      <c r="E1" s="513" t="s">
        <v>7007</v>
      </c>
      <c r="F1" s="513" t="s">
        <v>7008</v>
      </c>
      <c r="G1" s="513"/>
      <c r="H1" s="513"/>
      <c r="I1" s="513"/>
      <c r="J1" s="513"/>
      <c r="K1" s="513"/>
      <c r="L1" s="513"/>
      <c r="M1" s="513"/>
      <c r="N1" s="495" t="s">
        <v>7009</v>
      </c>
      <c r="O1" s="496"/>
      <c r="P1" s="499" t="s">
        <v>7010</v>
      </c>
      <c r="Q1" s="500"/>
      <c r="R1" s="516" t="s">
        <v>7011</v>
      </c>
      <c r="S1" s="505" t="s">
        <v>7012</v>
      </c>
      <c r="T1" s="517" t="s">
        <v>7013</v>
      </c>
      <c r="U1" s="517" t="s">
        <v>7014</v>
      </c>
      <c r="V1" s="493" t="s">
        <v>7015</v>
      </c>
      <c r="W1" s="494"/>
    </row>
    <row r="2" spans="1:23" ht="29.25" customHeight="1">
      <c r="A2" s="513"/>
      <c r="B2" s="513"/>
      <c r="C2" s="513"/>
      <c r="D2" s="513"/>
      <c r="E2" s="513"/>
      <c r="F2" s="211" t="s">
        <v>7016</v>
      </c>
      <c r="G2" s="211" t="s">
        <v>7017</v>
      </c>
      <c r="H2" s="212">
        <v>0</v>
      </c>
      <c r="I2" s="212">
        <v>1</v>
      </c>
      <c r="J2" s="212">
        <v>2</v>
      </c>
      <c r="K2" s="212">
        <v>3</v>
      </c>
      <c r="L2" s="212">
        <v>4</v>
      </c>
      <c r="M2" s="212">
        <v>5</v>
      </c>
      <c r="N2" s="497"/>
      <c r="O2" s="498"/>
      <c r="P2" s="501"/>
      <c r="Q2" s="502"/>
      <c r="R2" s="516"/>
      <c r="S2" s="506"/>
      <c r="T2" s="517"/>
      <c r="U2" s="518"/>
      <c r="V2" s="213" t="s">
        <v>6999</v>
      </c>
      <c r="W2" s="213" t="s">
        <v>7018</v>
      </c>
    </row>
    <row r="3" spans="1:23" s="241" customFormat="1" ht="237.75" customHeight="1">
      <c r="A3" s="214" t="s">
        <v>7139</v>
      </c>
      <c r="B3" s="227" t="s">
        <v>7140</v>
      </c>
      <c r="C3" s="227" t="s">
        <v>7141</v>
      </c>
      <c r="D3" s="216" t="s">
        <v>7142</v>
      </c>
      <c r="E3" s="216" t="s">
        <v>7143</v>
      </c>
      <c r="F3" s="217" t="s">
        <v>7144</v>
      </c>
      <c r="G3" s="217" t="s">
        <v>7025</v>
      </c>
      <c r="H3" s="216" t="s">
        <v>7145</v>
      </c>
      <c r="I3" s="216" t="s">
        <v>7146</v>
      </c>
      <c r="J3" s="216" t="s">
        <v>7147</v>
      </c>
      <c r="K3" s="216" t="s">
        <v>7148</v>
      </c>
      <c r="L3" s="216"/>
      <c r="M3" s="216"/>
      <c r="N3" s="218">
        <v>2</v>
      </c>
      <c r="O3" s="219" t="str">
        <f t="shared" ref="O3:O20" si="0">IF(N3="*","ベンダーによる提案事項",HLOOKUP($N3,$F$2:$M$28,ROW()-1,0))</f>
        <v>1営業日前の時点
（日次バックアップからの復旧）</v>
      </c>
      <c r="P3" s="254">
        <v>3</v>
      </c>
      <c r="Q3" s="255" t="str">
        <f>IF(P3="*","ベンダーによる提案事項",HLOOKUP($P3,$F$2:$M$15,ROW()-1,0))</f>
        <v>障害発生時点
（日次バックアップ+一時保存データからの復旧）</v>
      </c>
      <c r="R3" s="221" t="s">
        <v>7149</v>
      </c>
      <c r="S3" s="256" t="s">
        <v>7150</v>
      </c>
      <c r="T3" s="223" t="s">
        <v>4973</v>
      </c>
      <c r="U3" s="223" t="s">
        <v>7151</v>
      </c>
      <c r="V3" s="224"/>
      <c r="W3" s="225"/>
    </row>
    <row r="4" spans="1:23" s="241" customFormat="1" ht="261" customHeight="1">
      <c r="A4" s="214" t="s">
        <v>7152</v>
      </c>
      <c r="B4" s="227" t="s">
        <v>7140</v>
      </c>
      <c r="C4" s="227" t="s">
        <v>7141</v>
      </c>
      <c r="D4" s="216" t="s">
        <v>7153</v>
      </c>
      <c r="E4" s="216" t="s">
        <v>7154</v>
      </c>
      <c r="F4" s="217" t="s">
        <v>7144</v>
      </c>
      <c r="G4" s="217" t="s">
        <v>7025</v>
      </c>
      <c r="H4" s="216" t="s">
        <v>7155</v>
      </c>
      <c r="I4" s="216" t="s">
        <v>7156</v>
      </c>
      <c r="J4" s="216" t="s">
        <v>7157</v>
      </c>
      <c r="K4" s="216" t="s">
        <v>7158</v>
      </c>
      <c r="L4" s="216" t="s">
        <v>7159</v>
      </c>
      <c r="M4" s="216"/>
      <c r="N4" s="218">
        <v>2</v>
      </c>
      <c r="O4" s="229" t="str">
        <f>IF(N4="*","ベンダーによる提案事項",HLOOKUP($N4,$F$2:$M$28,ROW()-1,0))</f>
        <v>12時間以内</v>
      </c>
      <c r="P4" s="254">
        <v>3</v>
      </c>
      <c r="Q4" s="257" t="s">
        <v>7160</v>
      </c>
      <c r="R4" s="221" t="s">
        <v>7161</v>
      </c>
      <c r="S4" s="256" t="s">
        <v>7162</v>
      </c>
      <c r="T4" s="223" t="s">
        <v>4973</v>
      </c>
      <c r="U4" s="223" t="s">
        <v>7151</v>
      </c>
      <c r="V4" s="224"/>
      <c r="W4" s="225"/>
    </row>
    <row r="5" spans="1:23" s="241" customFormat="1" ht="237.75" customHeight="1">
      <c r="A5" s="214" t="s">
        <v>7163</v>
      </c>
      <c r="B5" s="227" t="s">
        <v>7140</v>
      </c>
      <c r="C5" s="227" t="s">
        <v>7141</v>
      </c>
      <c r="D5" s="216" t="s">
        <v>7164</v>
      </c>
      <c r="E5" s="216" t="s">
        <v>7165</v>
      </c>
      <c r="F5" s="217" t="s">
        <v>7144</v>
      </c>
      <c r="G5" s="217" t="s">
        <v>7025</v>
      </c>
      <c r="H5" s="216" t="s">
        <v>7166</v>
      </c>
      <c r="I5" s="216" t="s">
        <v>7167</v>
      </c>
      <c r="J5" s="216" t="s">
        <v>7168</v>
      </c>
      <c r="K5" s="216"/>
      <c r="L5" s="216"/>
      <c r="M5" s="216"/>
      <c r="N5" s="218">
        <v>2</v>
      </c>
      <c r="O5" s="229" t="str">
        <f t="shared" si="0"/>
        <v>全システム機能の復旧</v>
      </c>
      <c r="P5" s="254">
        <v>2</v>
      </c>
      <c r="Q5" s="258" t="s">
        <v>7169</v>
      </c>
      <c r="R5" s="221" t="s">
        <v>7170</v>
      </c>
      <c r="S5" s="256" t="s">
        <v>7171</v>
      </c>
      <c r="T5" s="223" t="s">
        <v>4973</v>
      </c>
      <c r="U5" s="223" t="s">
        <v>7172</v>
      </c>
      <c r="V5" s="224"/>
      <c r="W5" s="225"/>
    </row>
    <row r="6" spans="1:23" s="241" customFormat="1" ht="237.75" customHeight="1">
      <c r="A6" s="214" t="s">
        <v>7173</v>
      </c>
      <c r="B6" s="227" t="s">
        <v>7140</v>
      </c>
      <c r="C6" s="227" t="s">
        <v>7141</v>
      </c>
      <c r="D6" s="216" t="s">
        <v>7174</v>
      </c>
      <c r="E6" s="216" t="s">
        <v>7175</v>
      </c>
      <c r="F6" s="217" t="s">
        <v>7144</v>
      </c>
      <c r="G6" s="217" t="s">
        <v>7025</v>
      </c>
      <c r="H6" s="216" t="s">
        <v>7176</v>
      </c>
      <c r="I6" s="216" t="s">
        <v>7177</v>
      </c>
      <c r="J6" s="216" t="s">
        <v>7178</v>
      </c>
      <c r="K6" s="216" t="s">
        <v>7179</v>
      </c>
      <c r="L6" s="216" t="s">
        <v>7180</v>
      </c>
      <c r="M6" s="216" t="s">
        <v>7181</v>
      </c>
      <c r="N6" s="218">
        <v>2</v>
      </c>
      <c r="O6" s="229" t="str">
        <f t="shared" si="0"/>
        <v>一ヶ月以内に再開</v>
      </c>
      <c r="P6" s="254">
        <v>2</v>
      </c>
      <c r="Q6" s="257" t="s">
        <v>7182</v>
      </c>
      <c r="R6" s="387" t="s">
        <v>7183</v>
      </c>
      <c r="S6" s="256" t="s">
        <v>7184</v>
      </c>
      <c r="T6" s="223" t="s">
        <v>4973</v>
      </c>
      <c r="U6" s="223" t="s">
        <v>7185</v>
      </c>
      <c r="V6" s="224"/>
      <c r="W6" s="225"/>
    </row>
    <row r="7" spans="1:23" s="241" customFormat="1" ht="355.5" customHeight="1">
      <c r="A7" s="214" t="s">
        <v>7186</v>
      </c>
      <c r="B7" s="227" t="s">
        <v>7140</v>
      </c>
      <c r="C7" s="227" t="s">
        <v>7141</v>
      </c>
      <c r="D7" s="216" t="s">
        <v>7187</v>
      </c>
      <c r="E7" s="216" t="s">
        <v>7188</v>
      </c>
      <c r="F7" s="217" t="s">
        <v>7144</v>
      </c>
      <c r="G7" s="217" t="s">
        <v>7025</v>
      </c>
      <c r="H7" s="216" t="s">
        <v>7166</v>
      </c>
      <c r="I7" s="259" t="s">
        <v>7189</v>
      </c>
      <c r="J7" s="259" t="s">
        <v>7190</v>
      </c>
      <c r="K7" s="259" t="s">
        <v>7191</v>
      </c>
      <c r="L7" s="259" t="s">
        <v>7192</v>
      </c>
      <c r="M7" s="259" t="s">
        <v>7193</v>
      </c>
      <c r="N7" s="218">
        <v>3</v>
      </c>
      <c r="O7" s="260" t="str">
        <f t="shared" si="0"/>
        <v>99.5%</v>
      </c>
      <c r="P7" s="254">
        <v>3</v>
      </c>
      <c r="Q7" s="261" t="s">
        <v>7194</v>
      </c>
      <c r="R7" s="221" t="s">
        <v>7195</v>
      </c>
      <c r="S7" s="256" t="s">
        <v>7196</v>
      </c>
      <c r="T7" s="223" t="s">
        <v>4973</v>
      </c>
      <c r="U7" s="223" t="s">
        <v>7197</v>
      </c>
      <c r="V7" s="224"/>
      <c r="W7" s="225"/>
    </row>
    <row r="8" spans="1:23" ht="237.75" customHeight="1">
      <c r="A8" s="214" t="s">
        <v>7198</v>
      </c>
      <c r="B8" s="227" t="s">
        <v>7199</v>
      </c>
      <c r="C8" s="227" t="s">
        <v>7200</v>
      </c>
      <c r="D8" s="216" t="s">
        <v>7201</v>
      </c>
      <c r="E8" s="216" t="s">
        <v>7202</v>
      </c>
      <c r="F8" s="217" t="s">
        <v>7144</v>
      </c>
      <c r="G8" s="217" t="s">
        <v>7025</v>
      </c>
      <c r="H8" s="216" t="s">
        <v>7203</v>
      </c>
      <c r="I8" s="216" t="s">
        <v>7204</v>
      </c>
      <c r="J8" s="216" t="s">
        <v>7205</v>
      </c>
      <c r="K8" s="262"/>
      <c r="L8" s="216"/>
      <c r="M8" s="216"/>
      <c r="N8" s="218">
        <v>1</v>
      </c>
      <c r="O8" s="263" t="str">
        <f t="shared" si="0"/>
        <v>上限が決まっている</v>
      </c>
      <c r="P8" s="254">
        <v>1</v>
      </c>
      <c r="Q8" s="264" t="str">
        <f t="shared" ref="Q8:Q20" si="1">IF(P8="*","ベンダーによる提案事項",HLOOKUP($N8,$F$2:$M$28,ROW()-1,0))</f>
        <v>上限が決まっている</v>
      </c>
      <c r="R8" s="221" t="s">
        <v>7206</v>
      </c>
      <c r="S8" s="265"/>
      <c r="T8" s="223" t="s">
        <v>4973</v>
      </c>
      <c r="U8" s="223"/>
      <c r="V8" s="224"/>
      <c r="W8" s="225"/>
    </row>
    <row r="9" spans="1:23" ht="237.75" customHeight="1">
      <c r="A9" s="214" t="s">
        <v>7207</v>
      </c>
      <c r="B9" s="227" t="s">
        <v>7199</v>
      </c>
      <c r="C9" s="227" t="s">
        <v>7200</v>
      </c>
      <c r="D9" s="216" t="s">
        <v>7208</v>
      </c>
      <c r="E9" s="216" t="s">
        <v>7209</v>
      </c>
      <c r="F9" s="217" t="s">
        <v>7144</v>
      </c>
      <c r="G9" s="217" t="s">
        <v>7025</v>
      </c>
      <c r="H9" s="216" t="s">
        <v>7210</v>
      </c>
      <c r="I9" s="216" t="s">
        <v>7211</v>
      </c>
      <c r="J9" s="216" t="s">
        <v>7212</v>
      </c>
      <c r="K9" s="262"/>
      <c r="L9" s="216"/>
      <c r="M9" s="216"/>
      <c r="N9" s="218">
        <v>1</v>
      </c>
      <c r="O9" s="260" t="str">
        <f t="shared" si="0"/>
        <v>同時アクセスの上限が決まっている</v>
      </c>
      <c r="P9" s="254">
        <v>1</v>
      </c>
      <c r="Q9" s="261" t="str">
        <f t="shared" si="1"/>
        <v>同時アクセスの上限が決まっている</v>
      </c>
      <c r="R9" s="221" t="s">
        <v>7213</v>
      </c>
      <c r="S9" s="255" t="s">
        <v>7214</v>
      </c>
      <c r="T9" s="223" t="s">
        <v>4973</v>
      </c>
      <c r="U9" s="223"/>
      <c r="V9" s="224"/>
      <c r="W9" s="225"/>
    </row>
    <row r="10" spans="1:23" ht="237.75" customHeight="1">
      <c r="A10" s="214" t="s">
        <v>7215</v>
      </c>
      <c r="B10" s="227" t="s">
        <v>7199</v>
      </c>
      <c r="C10" s="227" t="s">
        <v>7200</v>
      </c>
      <c r="D10" s="216" t="s">
        <v>7216</v>
      </c>
      <c r="E10" s="216" t="s">
        <v>7217</v>
      </c>
      <c r="F10" s="217" t="s">
        <v>7144</v>
      </c>
      <c r="G10" s="217" t="s">
        <v>7025</v>
      </c>
      <c r="H10" s="216" t="s">
        <v>7218</v>
      </c>
      <c r="I10" s="216" t="s">
        <v>7219</v>
      </c>
      <c r="J10" s="262"/>
      <c r="K10" s="216"/>
      <c r="L10" s="216"/>
      <c r="M10" s="216"/>
      <c r="N10" s="218">
        <v>0</v>
      </c>
      <c r="O10" s="219" t="str">
        <f t="shared" si="0"/>
        <v>すべてのデータ件数、データ量が明確である</v>
      </c>
      <c r="P10" s="254">
        <v>0</v>
      </c>
      <c r="Q10" s="255" t="str">
        <f t="shared" si="1"/>
        <v>すべてのデータ件数、データ量が明確である</v>
      </c>
      <c r="R10" s="221" t="s">
        <v>7220</v>
      </c>
      <c r="S10" s="255" t="s">
        <v>7221</v>
      </c>
      <c r="T10" s="223" t="s">
        <v>4973</v>
      </c>
      <c r="U10" s="223"/>
      <c r="V10" s="224"/>
      <c r="W10" s="225"/>
    </row>
    <row r="11" spans="1:23" ht="237.75" customHeight="1">
      <c r="A11" s="214" t="s">
        <v>7222</v>
      </c>
      <c r="B11" s="227" t="s">
        <v>7199</v>
      </c>
      <c r="C11" s="227" t="s">
        <v>7200</v>
      </c>
      <c r="D11" s="216" t="s">
        <v>7223</v>
      </c>
      <c r="E11" s="216" t="s">
        <v>7224</v>
      </c>
      <c r="F11" s="217" t="s">
        <v>7144</v>
      </c>
      <c r="G11" s="217" t="s">
        <v>7025</v>
      </c>
      <c r="H11" s="216" t="s">
        <v>7225</v>
      </c>
      <c r="I11" s="216" t="s">
        <v>7226</v>
      </c>
      <c r="J11" s="262"/>
      <c r="K11" s="262"/>
      <c r="L11" s="216"/>
      <c r="M11" s="216"/>
      <c r="N11" s="218">
        <v>0</v>
      </c>
      <c r="O11" s="229" t="str">
        <f t="shared" si="0"/>
        <v>処理ごとにリクエスト件数が明確である</v>
      </c>
      <c r="P11" s="254">
        <v>0</v>
      </c>
      <c r="Q11" s="258" t="str">
        <f t="shared" si="1"/>
        <v>処理ごとにリクエスト件数が明確である</v>
      </c>
      <c r="R11" s="221" t="s">
        <v>7227</v>
      </c>
      <c r="S11" s="255" t="s">
        <v>7228</v>
      </c>
      <c r="T11" s="223" t="s">
        <v>4973</v>
      </c>
      <c r="U11" s="223"/>
      <c r="V11" s="224"/>
      <c r="W11" s="225"/>
    </row>
    <row r="12" spans="1:23" ht="237.75" customHeight="1">
      <c r="A12" s="214" t="s">
        <v>7229</v>
      </c>
      <c r="B12" s="227" t="s">
        <v>7199</v>
      </c>
      <c r="C12" s="227" t="s">
        <v>7200</v>
      </c>
      <c r="D12" s="216" t="s">
        <v>7230</v>
      </c>
      <c r="E12" s="216" t="s">
        <v>7231</v>
      </c>
      <c r="F12" s="217" t="s">
        <v>7144</v>
      </c>
      <c r="G12" s="217" t="s">
        <v>7025</v>
      </c>
      <c r="H12" s="216" t="s">
        <v>7232</v>
      </c>
      <c r="I12" s="216" t="s">
        <v>7233</v>
      </c>
      <c r="J12" s="262"/>
      <c r="K12" s="262"/>
      <c r="L12" s="216"/>
      <c r="M12" s="216"/>
      <c r="N12" s="218">
        <v>0</v>
      </c>
      <c r="O12" s="229" t="str">
        <f t="shared" si="0"/>
        <v>処理単位ごとに処理件数が決まっている</v>
      </c>
      <c r="P12" s="254">
        <v>0</v>
      </c>
      <c r="Q12" s="258" t="str">
        <f t="shared" si="1"/>
        <v>処理単位ごとに処理件数が決まっている</v>
      </c>
      <c r="R12" s="221" t="s">
        <v>7234</v>
      </c>
      <c r="S12" s="255" t="s">
        <v>7235</v>
      </c>
      <c r="T12" s="223" t="s">
        <v>4973</v>
      </c>
      <c r="U12" s="223"/>
      <c r="V12" s="224"/>
      <c r="W12" s="225"/>
    </row>
    <row r="13" spans="1:23" ht="237.75" customHeight="1">
      <c r="A13" s="214" t="s">
        <v>7236</v>
      </c>
      <c r="B13" s="227" t="s">
        <v>7199</v>
      </c>
      <c r="C13" s="227" t="s">
        <v>7237</v>
      </c>
      <c r="D13" s="216" t="s">
        <v>7238</v>
      </c>
      <c r="E13" s="227" t="s">
        <v>7239</v>
      </c>
      <c r="F13" s="217" t="s">
        <v>7144</v>
      </c>
      <c r="G13" s="217" t="s">
        <v>7025</v>
      </c>
      <c r="H13" s="216" t="s">
        <v>7166</v>
      </c>
      <c r="I13" s="216" t="s">
        <v>7240</v>
      </c>
      <c r="J13" s="216" t="s">
        <v>7241</v>
      </c>
      <c r="K13" s="216" t="s">
        <v>7242</v>
      </c>
      <c r="L13" s="216" t="s">
        <v>7243</v>
      </c>
      <c r="M13" s="216"/>
      <c r="N13" s="218">
        <v>3</v>
      </c>
      <c r="O13" s="229" t="str">
        <f t="shared" si="0"/>
        <v>3秒以内</v>
      </c>
      <c r="P13" s="254">
        <v>3</v>
      </c>
      <c r="Q13" s="258" t="str">
        <f t="shared" si="1"/>
        <v>3秒以内</v>
      </c>
      <c r="R13" s="221" t="s">
        <v>7244</v>
      </c>
      <c r="S13" s="255" t="s">
        <v>7245</v>
      </c>
      <c r="T13" s="223" t="s">
        <v>4973</v>
      </c>
      <c r="U13" s="223" t="s">
        <v>7246</v>
      </c>
      <c r="V13" s="224"/>
      <c r="W13" s="225"/>
    </row>
    <row r="14" spans="1:23" ht="315" customHeight="1">
      <c r="A14" s="214" t="s">
        <v>7247</v>
      </c>
      <c r="B14" s="227" t="s">
        <v>7199</v>
      </c>
      <c r="C14" s="227" t="s">
        <v>7237</v>
      </c>
      <c r="D14" s="216" t="s">
        <v>7248</v>
      </c>
      <c r="E14" s="227" t="s">
        <v>7239</v>
      </c>
      <c r="F14" s="217" t="s">
        <v>7144</v>
      </c>
      <c r="G14" s="217" t="s">
        <v>7025</v>
      </c>
      <c r="H14" s="216" t="s">
        <v>7166</v>
      </c>
      <c r="I14" s="216" t="s">
        <v>7240</v>
      </c>
      <c r="J14" s="216" t="s">
        <v>7241</v>
      </c>
      <c r="K14" s="216" t="s">
        <v>7242</v>
      </c>
      <c r="L14" s="216" t="s">
        <v>7243</v>
      </c>
      <c r="M14" s="216"/>
      <c r="N14" s="218">
        <v>2</v>
      </c>
      <c r="O14" s="229" t="str">
        <f t="shared" si="0"/>
        <v>5秒以内</v>
      </c>
      <c r="P14" s="254">
        <v>3</v>
      </c>
      <c r="Q14" s="258" t="s">
        <v>7249</v>
      </c>
      <c r="R14" s="221" t="s">
        <v>7250</v>
      </c>
      <c r="S14" s="255" t="s">
        <v>7251</v>
      </c>
      <c r="T14" s="223" t="s">
        <v>4973</v>
      </c>
      <c r="U14" s="223" t="s">
        <v>7252</v>
      </c>
      <c r="V14" s="224"/>
      <c r="W14" s="225"/>
    </row>
    <row r="15" spans="1:23" ht="237.75" customHeight="1">
      <c r="A15" s="214" t="s">
        <v>7253</v>
      </c>
      <c r="B15" s="227" t="s">
        <v>7199</v>
      </c>
      <c r="C15" s="227" t="s">
        <v>7237</v>
      </c>
      <c r="D15" s="216" t="s">
        <v>7254</v>
      </c>
      <c r="E15" s="227" t="s">
        <v>7255</v>
      </c>
      <c r="F15" s="217" t="s">
        <v>7144</v>
      </c>
      <c r="G15" s="217" t="s">
        <v>7025</v>
      </c>
      <c r="H15" s="216" t="s">
        <v>7256</v>
      </c>
      <c r="I15" s="216" t="s">
        <v>7257</v>
      </c>
      <c r="J15" s="216" t="s">
        <v>7258</v>
      </c>
      <c r="K15" s="216"/>
      <c r="L15" s="216"/>
      <c r="M15" s="216"/>
      <c r="N15" s="218">
        <v>2</v>
      </c>
      <c r="O15" s="219" t="str">
        <f t="shared" si="0"/>
        <v>再実行の余裕が確保できる</v>
      </c>
      <c r="P15" s="220">
        <v>2</v>
      </c>
      <c r="Q15" s="221" t="str">
        <f t="shared" si="1"/>
        <v>再実行の余裕が確保できる</v>
      </c>
      <c r="R15" s="221" t="s">
        <v>7259</v>
      </c>
      <c r="S15" s="255"/>
      <c r="T15" s="223" t="s">
        <v>4973</v>
      </c>
      <c r="U15" s="223"/>
      <c r="V15" s="224"/>
      <c r="W15" s="225"/>
    </row>
    <row r="16" spans="1:23" ht="237.75" customHeight="1">
      <c r="A16" s="214" t="s">
        <v>7260</v>
      </c>
      <c r="B16" s="227" t="s">
        <v>7199</v>
      </c>
      <c r="C16" s="227" t="s">
        <v>7237</v>
      </c>
      <c r="D16" s="216" t="s">
        <v>7261</v>
      </c>
      <c r="E16" s="227" t="s">
        <v>7262</v>
      </c>
      <c r="F16" s="217" t="s">
        <v>7144</v>
      </c>
      <c r="G16" s="217" t="s">
        <v>7025</v>
      </c>
      <c r="H16" s="216" t="s">
        <v>7256</v>
      </c>
      <c r="I16" s="216" t="s">
        <v>7257</v>
      </c>
      <c r="J16" s="216" t="s">
        <v>7258</v>
      </c>
      <c r="K16" s="216"/>
      <c r="L16" s="216"/>
      <c r="M16" s="216"/>
      <c r="N16" s="218">
        <v>2</v>
      </c>
      <c r="O16" s="229" t="str">
        <f t="shared" si="0"/>
        <v>再実行の余裕が確保できる</v>
      </c>
      <c r="P16" s="220">
        <v>2</v>
      </c>
      <c r="Q16" s="266" t="str">
        <f t="shared" si="1"/>
        <v>再実行の余裕が確保できる</v>
      </c>
      <c r="R16" s="221" t="s">
        <v>7263</v>
      </c>
      <c r="S16" s="255" t="s">
        <v>7264</v>
      </c>
      <c r="T16" s="223" t="s">
        <v>4973</v>
      </c>
      <c r="U16" s="223"/>
      <c r="V16" s="224"/>
      <c r="W16" s="225"/>
    </row>
    <row r="17" spans="1:23" ht="237.75" customHeight="1">
      <c r="A17" s="214" t="s">
        <v>7265</v>
      </c>
      <c r="B17" s="215" t="s">
        <v>7020</v>
      </c>
      <c r="C17" s="227" t="s">
        <v>7266</v>
      </c>
      <c r="D17" s="216" t="s">
        <v>7267</v>
      </c>
      <c r="E17" s="216" t="s">
        <v>7268</v>
      </c>
      <c r="F17" s="217" t="s">
        <v>7144</v>
      </c>
      <c r="G17" s="217" t="s">
        <v>7025</v>
      </c>
      <c r="H17" s="216" t="s">
        <v>7269</v>
      </c>
      <c r="I17" s="216" t="s">
        <v>7270</v>
      </c>
      <c r="J17" s="216" t="s">
        <v>7271</v>
      </c>
      <c r="K17" s="216" t="s">
        <v>7272</v>
      </c>
      <c r="L17" s="216" t="s">
        <v>7273</v>
      </c>
      <c r="M17" s="216"/>
      <c r="N17" s="218">
        <v>1</v>
      </c>
      <c r="O17" s="229" t="str">
        <f t="shared" si="0"/>
        <v>定時内での利用
（1日8時間程度利用）</v>
      </c>
      <c r="P17" s="254">
        <v>2</v>
      </c>
      <c r="Q17" s="266" t="s">
        <v>7274</v>
      </c>
      <c r="R17" s="221" t="s">
        <v>7275</v>
      </c>
      <c r="S17" s="256" t="s">
        <v>7276</v>
      </c>
      <c r="T17" s="223" t="s">
        <v>4973</v>
      </c>
      <c r="U17" s="223" t="s">
        <v>7252</v>
      </c>
      <c r="V17" s="224"/>
      <c r="W17" s="225"/>
    </row>
    <row r="18" spans="1:23" ht="237.75" customHeight="1">
      <c r="A18" s="214" t="s">
        <v>7277</v>
      </c>
      <c r="B18" s="215" t="s">
        <v>7020</v>
      </c>
      <c r="C18" s="227" t="s">
        <v>7266</v>
      </c>
      <c r="D18" s="216" t="s">
        <v>7278</v>
      </c>
      <c r="E18" s="216" t="s">
        <v>7279</v>
      </c>
      <c r="F18" s="217" t="s">
        <v>7144</v>
      </c>
      <c r="G18" s="217" t="s">
        <v>7025</v>
      </c>
      <c r="H18" s="216" t="s">
        <v>7280</v>
      </c>
      <c r="I18" s="216" t="s">
        <v>7281</v>
      </c>
      <c r="J18" s="216" t="s">
        <v>7282</v>
      </c>
      <c r="K18" s="216" t="s">
        <v>7283</v>
      </c>
      <c r="L18" s="216"/>
      <c r="M18" s="216"/>
      <c r="N18" s="218">
        <v>1</v>
      </c>
      <c r="O18" s="229" t="str">
        <f>IF(N18="*","ベンダーによる提案事項",HLOOKUP($N18,$F$2:$M$28,ROW()-1,0))</f>
        <v>定時内での利用
（1日8時間程度利用）</v>
      </c>
      <c r="P18" s="220">
        <v>1</v>
      </c>
      <c r="Q18" s="266" t="str">
        <f>IF(P18="*","ベンダーによる提案事項",HLOOKUP($N18,$F$2:$M$28,ROW()-1,0))</f>
        <v>定時内での利用
（1日8時間程度利用）</v>
      </c>
      <c r="R18" s="221" t="s">
        <v>7284</v>
      </c>
      <c r="S18" s="256" t="s">
        <v>7285</v>
      </c>
      <c r="T18" s="223" t="s">
        <v>4973</v>
      </c>
      <c r="U18" s="223" t="s">
        <v>7252</v>
      </c>
      <c r="V18" s="224"/>
      <c r="W18" s="225"/>
    </row>
    <row r="19" spans="1:23" ht="237.75" customHeight="1">
      <c r="A19" s="214" t="s">
        <v>7286</v>
      </c>
      <c r="B19" s="215" t="s">
        <v>7020</v>
      </c>
      <c r="C19" s="227" t="s">
        <v>7266</v>
      </c>
      <c r="D19" s="216" t="s">
        <v>7287</v>
      </c>
      <c r="E19" s="217" t="s">
        <v>7288</v>
      </c>
      <c r="F19" s="217" t="s">
        <v>7144</v>
      </c>
      <c r="G19" s="217" t="s">
        <v>7025</v>
      </c>
      <c r="H19" s="216" t="s">
        <v>7289</v>
      </c>
      <c r="I19" s="216" t="s">
        <v>7290</v>
      </c>
      <c r="J19" s="216" t="s">
        <v>7291</v>
      </c>
      <c r="K19" s="216" t="s">
        <v>7292</v>
      </c>
      <c r="L19" s="216" t="s">
        <v>7293</v>
      </c>
      <c r="M19" s="216" t="s">
        <v>7294</v>
      </c>
      <c r="N19" s="218">
        <v>4</v>
      </c>
      <c r="O19" s="229" t="str">
        <f t="shared" si="0"/>
        <v xml:space="preserve">日次で取得
</v>
      </c>
      <c r="P19" s="220">
        <v>5</v>
      </c>
      <c r="Q19" s="266" t="str">
        <f>IF(P19="*","ベンダーによる提案事項",HLOOKUP($P19,$F$2:$M$28,ROW()-1,0))</f>
        <v xml:space="preserve">同期バックアップ
</v>
      </c>
      <c r="R19" s="221" t="s">
        <v>7295</v>
      </c>
      <c r="S19" s="256" t="s">
        <v>7296</v>
      </c>
      <c r="T19" s="223" t="s">
        <v>4973</v>
      </c>
      <c r="U19" s="223" t="s">
        <v>7297</v>
      </c>
      <c r="V19" s="224"/>
      <c r="W19" s="225"/>
    </row>
    <row r="20" spans="1:23" ht="237.75" customHeight="1">
      <c r="A20" s="214" t="s">
        <v>7298</v>
      </c>
      <c r="B20" s="215" t="s">
        <v>7020</v>
      </c>
      <c r="C20" s="227" t="s">
        <v>7299</v>
      </c>
      <c r="D20" s="216" t="s">
        <v>7300</v>
      </c>
      <c r="E20" s="216" t="s">
        <v>7301</v>
      </c>
      <c r="F20" s="217" t="s">
        <v>7144</v>
      </c>
      <c r="G20" s="217" t="s">
        <v>7025</v>
      </c>
      <c r="H20" s="216" t="s">
        <v>7302</v>
      </c>
      <c r="I20" s="216" t="s">
        <v>7303</v>
      </c>
      <c r="J20" s="216" t="s">
        <v>7304</v>
      </c>
      <c r="K20" s="216" t="s">
        <v>7305</v>
      </c>
      <c r="L20" s="216"/>
      <c r="M20" s="216"/>
      <c r="N20" s="218">
        <v>2</v>
      </c>
      <c r="O20" s="229" t="str">
        <f t="shared" si="0"/>
        <v xml:space="preserve">情報システムの通常運用と保守運用のマニュアルを提供する
</v>
      </c>
      <c r="P20" s="220">
        <v>2</v>
      </c>
      <c r="Q20" s="266" t="str">
        <f t="shared" si="1"/>
        <v xml:space="preserve">情報システムの通常運用と保守運用のマニュアルを提供する
</v>
      </c>
      <c r="R20" s="221" t="s">
        <v>7306</v>
      </c>
      <c r="S20" s="256" t="s">
        <v>7307</v>
      </c>
      <c r="T20" s="223" t="s">
        <v>4973</v>
      </c>
      <c r="U20" s="223"/>
      <c r="V20" s="224"/>
      <c r="W20" s="225"/>
    </row>
    <row r="21" spans="1:23" ht="237.75" customHeight="1">
      <c r="A21" s="214" t="s">
        <v>7308</v>
      </c>
      <c r="B21" s="215" t="s">
        <v>7020</v>
      </c>
      <c r="C21" s="227" t="s">
        <v>7299</v>
      </c>
      <c r="D21" s="216" t="s">
        <v>7309</v>
      </c>
      <c r="E21" s="216" t="s">
        <v>7310</v>
      </c>
      <c r="F21" s="217" t="s">
        <v>7144</v>
      </c>
      <c r="G21" s="217" t="s">
        <v>7025</v>
      </c>
      <c r="H21" s="216" t="s">
        <v>7311</v>
      </c>
      <c r="I21" s="216" t="s">
        <v>7312</v>
      </c>
      <c r="J21" s="216" t="s">
        <v>7313</v>
      </c>
      <c r="K21" s="216"/>
      <c r="L21" s="216"/>
      <c r="M21" s="216"/>
      <c r="N21" s="218">
        <v>1</v>
      </c>
      <c r="O21" s="229" t="s">
        <v>7314</v>
      </c>
      <c r="P21" s="220">
        <v>1</v>
      </c>
      <c r="Q21" s="266" t="s">
        <v>7314</v>
      </c>
      <c r="R21" s="221" t="s">
        <v>7315</v>
      </c>
      <c r="S21" s="256" t="s">
        <v>7316</v>
      </c>
      <c r="T21" s="223" t="s">
        <v>4973</v>
      </c>
      <c r="U21" s="223"/>
      <c r="V21" s="224"/>
      <c r="W21" s="225"/>
    </row>
    <row r="22" spans="1:23" ht="237.75" customHeight="1">
      <c r="A22" s="214" t="s">
        <v>7317</v>
      </c>
      <c r="B22" s="215" t="s">
        <v>7020</v>
      </c>
      <c r="C22" s="227" t="s">
        <v>7318</v>
      </c>
      <c r="D22" s="216" t="s">
        <v>7319</v>
      </c>
      <c r="E22" s="216" t="s">
        <v>7320</v>
      </c>
      <c r="F22" s="217" t="s">
        <v>7144</v>
      </c>
      <c r="G22" s="217" t="s">
        <v>7025</v>
      </c>
      <c r="H22" s="216" t="s">
        <v>7321</v>
      </c>
      <c r="I22" s="216" t="s">
        <v>7322</v>
      </c>
      <c r="J22" s="216" t="s">
        <v>7323</v>
      </c>
      <c r="K22" s="216"/>
      <c r="L22" s="216"/>
      <c r="M22" s="216"/>
      <c r="N22" s="218">
        <v>2</v>
      </c>
      <c r="O22" s="229" t="str">
        <f t="shared" ref="O22:O28" si="2">IF(N22="*","ベンダーによる提案事項",HLOOKUP($N22,$F$2:$M$28,ROW()-1,0))</f>
        <v>アップデート</v>
      </c>
      <c r="P22" s="220">
        <v>2</v>
      </c>
      <c r="Q22" s="266" t="str">
        <f t="shared" ref="Q22:Q27" si="3">IF(P22="*","ベンダーによる提案事項",HLOOKUP($N22,$F$2:$M$28,ROW()-1,0))</f>
        <v>アップデート</v>
      </c>
      <c r="R22" s="221" t="s">
        <v>7324</v>
      </c>
      <c r="S22" s="267"/>
      <c r="T22" s="223" t="s">
        <v>4973</v>
      </c>
      <c r="U22" s="223"/>
      <c r="V22" s="224"/>
      <c r="W22" s="225"/>
    </row>
    <row r="23" spans="1:23" ht="256.5" customHeight="1">
      <c r="A23" s="214" t="s">
        <v>7325</v>
      </c>
      <c r="B23" s="215" t="s">
        <v>7326</v>
      </c>
      <c r="C23" s="216" t="s">
        <v>7327</v>
      </c>
      <c r="D23" s="216" t="s">
        <v>7328</v>
      </c>
      <c r="E23" s="216" t="s">
        <v>7329</v>
      </c>
      <c r="F23" s="217" t="s">
        <v>7144</v>
      </c>
      <c r="G23" s="217" t="s">
        <v>7025</v>
      </c>
      <c r="H23" s="217" t="s">
        <v>7330</v>
      </c>
      <c r="I23" s="216" t="s">
        <v>7331</v>
      </c>
      <c r="J23" s="216" t="s">
        <v>7332</v>
      </c>
      <c r="K23" s="216" t="s">
        <v>7333</v>
      </c>
      <c r="L23" s="216" t="s">
        <v>7334</v>
      </c>
      <c r="M23" s="216" t="s">
        <v>7335</v>
      </c>
      <c r="N23" s="218">
        <v>4</v>
      </c>
      <c r="O23" s="229" t="str">
        <f t="shared" si="2"/>
        <v xml:space="preserve">利用の少ない時間帯（夜間など）
</v>
      </c>
      <c r="P23" s="254">
        <v>4</v>
      </c>
      <c r="Q23" s="266" t="str">
        <f t="shared" si="3"/>
        <v xml:space="preserve">利用の少ない時間帯（夜間など）
</v>
      </c>
      <c r="R23" s="221" t="s">
        <v>7336</v>
      </c>
      <c r="S23" s="255" t="s">
        <v>7337</v>
      </c>
      <c r="T23" s="223" t="s">
        <v>4973</v>
      </c>
      <c r="U23" s="223"/>
      <c r="V23" s="224"/>
      <c r="W23" s="225"/>
    </row>
    <row r="24" spans="1:23" ht="237.75" customHeight="1">
      <c r="A24" s="214" t="s">
        <v>7338</v>
      </c>
      <c r="B24" s="215" t="s">
        <v>7326</v>
      </c>
      <c r="C24" s="216" t="s">
        <v>7339</v>
      </c>
      <c r="D24" s="216" t="s">
        <v>7340</v>
      </c>
      <c r="E24" s="216" t="s">
        <v>7341</v>
      </c>
      <c r="F24" s="217" t="s">
        <v>7144</v>
      </c>
      <c r="G24" s="217" t="s">
        <v>7025</v>
      </c>
      <c r="H24" s="216" t="s">
        <v>7342</v>
      </c>
      <c r="I24" s="216" t="s">
        <v>7343</v>
      </c>
      <c r="J24" s="216" t="s">
        <v>7344</v>
      </c>
      <c r="K24" s="217" t="s">
        <v>7345</v>
      </c>
      <c r="L24" s="216" t="s">
        <v>7346</v>
      </c>
      <c r="M24" s="217"/>
      <c r="N24" s="218">
        <v>3</v>
      </c>
      <c r="O24" s="229" t="str">
        <f t="shared" si="2"/>
        <v>移行対象設備・機器のシステム全部を入れ替える</v>
      </c>
      <c r="P24" s="220">
        <v>3</v>
      </c>
      <c r="Q24" s="266" t="str">
        <f t="shared" si="3"/>
        <v>移行対象設備・機器のシステム全部を入れ替える</v>
      </c>
      <c r="R24" s="221" t="s">
        <v>7347</v>
      </c>
      <c r="S24" s="255" t="s">
        <v>7348</v>
      </c>
      <c r="T24" s="231" t="s">
        <v>4973</v>
      </c>
      <c r="U24" s="223" t="s">
        <v>7349</v>
      </c>
      <c r="V24" s="224"/>
      <c r="W24" s="225"/>
    </row>
    <row r="25" spans="1:23" ht="237.75" customHeight="1">
      <c r="A25" s="214" t="s">
        <v>7350</v>
      </c>
      <c r="B25" s="215" t="s">
        <v>7326</v>
      </c>
      <c r="C25" s="216" t="s">
        <v>7351</v>
      </c>
      <c r="D25" s="216" t="s">
        <v>7352</v>
      </c>
      <c r="E25" s="216" t="s">
        <v>7353</v>
      </c>
      <c r="F25" s="217" t="s">
        <v>7144</v>
      </c>
      <c r="G25" s="217" t="s">
        <v>7025</v>
      </c>
      <c r="H25" s="216" t="s">
        <v>7342</v>
      </c>
      <c r="I25" s="216" t="s">
        <v>7354</v>
      </c>
      <c r="J25" s="216" t="s">
        <v>7355</v>
      </c>
      <c r="K25" s="216" t="s">
        <v>7356</v>
      </c>
      <c r="L25" s="216"/>
      <c r="M25" s="216"/>
      <c r="N25" s="218" t="s">
        <v>7357</v>
      </c>
      <c r="O25" s="229" t="str">
        <f t="shared" si="2"/>
        <v>ベンダーによる提案事項</v>
      </c>
      <c r="P25" s="220" t="s">
        <v>7357</v>
      </c>
      <c r="Q25" s="266" t="str">
        <f t="shared" si="3"/>
        <v>ベンダーによる提案事項</v>
      </c>
      <c r="R25" s="221" t="s">
        <v>7358</v>
      </c>
      <c r="S25" s="255" t="s">
        <v>7359</v>
      </c>
      <c r="T25" s="231" t="s">
        <v>4973</v>
      </c>
      <c r="U25" s="223" t="s">
        <v>7360</v>
      </c>
      <c r="V25" s="224"/>
      <c r="W25" s="225"/>
    </row>
    <row r="26" spans="1:23" ht="269.25" customHeight="1">
      <c r="A26" s="214" t="s">
        <v>7361</v>
      </c>
      <c r="B26" s="215" t="s">
        <v>7326</v>
      </c>
      <c r="C26" s="216" t="s">
        <v>7362</v>
      </c>
      <c r="D26" s="216" t="s">
        <v>7363</v>
      </c>
      <c r="E26" s="216" t="s">
        <v>7364</v>
      </c>
      <c r="F26" s="217" t="s">
        <v>7144</v>
      </c>
      <c r="G26" s="217" t="s">
        <v>7025</v>
      </c>
      <c r="H26" s="216" t="s">
        <v>7365</v>
      </c>
      <c r="I26" s="216" t="s">
        <v>7366</v>
      </c>
      <c r="J26" s="216" t="s">
        <v>7367</v>
      </c>
      <c r="K26" s="216"/>
      <c r="L26" s="216"/>
      <c r="M26" s="216"/>
      <c r="N26" s="218">
        <v>1</v>
      </c>
      <c r="O26" s="229" t="str">
        <f t="shared" si="2"/>
        <v xml:space="preserve">ユーザとベンダーと共同で実施
</v>
      </c>
      <c r="P26" s="220">
        <v>1</v>
      </c>
      <c r="Q26" s="266" t="str">
        <f t="shared" si="3"/>
        <v xml:space="preserve">ユーザとベンダーと共同で実施
</v>
      </c>
      <c r="R26" s="221" t="s">
        <v>7368</v>
      </c>
      <c r="S26" s="255" t="s">
        <v>7369</v>
      </c>
      <c r="T26" s="231" t="s">
        <v>4973</v>
      </c>
      <c r="U26" s="231"/>
      <c r="V26" s="224"/>
      <c r="W26" s="225"/>
    </row>
    <row r="27" spans="1:23" ht="237.75" customHeight="1">
      <c r="A27" s="214" t="s">
        <v>7370</v>
      </c>
      <c r="B27" s="215" t="s">
        <v>7371</v>
      </c>
      <c r="C27" s="227" t="s">
        <v>7372</v>
      </c>
      <c r="D27" s="216" t="s">
        <v>7373</v>
      </c>
      <c r="E27" s="216" t="s">
        <v>7374</v>
      </c>
      <c r="F27" s="217" t="s">
        <v>7144</v>
      </c>
      <c r="G27" s="217" t="s">
        <v>7025</v>
      </c>
      <c r="H27" s="216" t="s">
        <v>7375</v>
      </c>
      <c r="I27" s="216" t="s">
        <v>7376</v>
      </c>
      <c r="J27" s="216" t="s">
        <v>7377</v>
      </c>
      <c r="K27" s="216"/>
      <c r="L27" s="216"/>
      <c r="M27" s="216"/>
      <c r="N27" s="218">
        <v>1</v>
      </c>
      <c r="O27" s="229" t="str">
        <f t="shared" si="2"/>
        <v>制約有り(重要な制約のみ適用)</v>
      </c>
      <c r="P27" s="220">
        <v>1</v>
      </c>
      <c r="Q27" s="266" t="str">
        <f t="shared" si="3"/>
        <v>制約有り(重要な制約のみ適用)</v>
      </c>
      <c r="R27" s="221" t="s">
        <v>7378</v>
      </c>
      <c r="S27" s="256" t="s">
        <v>7379</v>
      </c>
      <c r="T27" s="223" t="s">
        <v>4973</v>
      </c>
      <c r="U27" s="268"/>
      <c r="V27" s="224"/>
      <c r="W27" s="225"/>
    </row>
    <row r="28" spans="1:23" ht="237.75" customHeight="1">
      <c r="A28" s="214" t="s">
        <v>7380</v>
      </c>
      <c r="B28" s="215" t="s">
        <v>7371</v>
      </c>
      <c r="C28" s="227" t="s">
        <v>7372</v>
      </c>
      <c r="D28" s="216" t="s">
        <v>7381</v>
      </c>
      <c r="E28" s="216" t="s">
        <v>7382</v>
      </c>
      <c r="F28" s="217" t="s">
        <v>7144</v>
      </c>
      <c r="G28" s="217" t="s">
        <v>7025</v>
      </c>
      <c r="H28" s="216" t="s">
        <v>7375</v>
      </c>
      <c r="I28" s="216" t="s">
        <v>7376</v>
      </c>
      <c r="J28" s="216" t="s">
        <v>7377</v>
      </c>
      <c r="K28" s="216"/>
      <c r="L28" s="216"/>
      <c r="M28" s="216"/>
      <c r="N28" s="218">
        <v>1</v>
      </c>
      <c r="O28" s="229" t="str">
        <f t="shared" si="2"/>
        <v>制約有り(重要な制約のみ適用)</v>
      </c>
      <c r="P28" s="220">
        <v>2</v>
      </c>
      <c r="Q28" s="266" t="s">
        <v>7383</v>
      </c>
      <c r="R28" s="221" t="s">
        <v>7384</v>
      </c>
      <c r="S28" s="256" t="s">
        <v>7385</v>
      </c>
      <c r="T28" s="223" t="s">
        <v>4973</v>
      </c>
      <c r="U28" s="223"/>
      <c r="V28" s="224"/>
      <c r="W28" s="225"/>
    </row>
    <row r="29" spans="1:23">
      <c r="A29" s="242"/>
      <c r="B29" s="243"/>
      <c r="C29" s="244"/>
      <c r="D29" s="244"/>
      <c r="E29" s="245"/>
      <c r="F29" s="244"/>
      <c r="G29" s="244"/>
      <c r="H29" s="246"/>
      <c r="I29" s="246"/>
      <c r="J29" s="246"/>
      <c r="K29" s="246"/>
      <c r="L29" s="246"/>
      <c r="M29" s="246"/>
      <c r="N29" s="238"/>
      <c r="O29" s="238"/>
      <c r="P29" s="238"/>
      <c r="Q29" s="238"/>
      <c r="R29" s="238" t="s">
        <v>7134</v>
      </c>
      <c r="S29" s="244"/>
      <c r="T29" s="239" t="s">
        <v>7135</v>
      </c>
      <c r="U29" s="238"/>
    </row>
    <row r="30" spans="1:23">
      <c r="A30" s="242"/>
      <c r="B30" s="243"/>
      <c r="C30" s="244"/>
      <c r="D30" s="244"/>
      <c r="E30" s="245"/>
      <c r="F30" s="244"/>
      <c r="G30" s="244"/>
      <c r="H30" s="246"/>
      <c r="I30" s="246"/>
      <c r="J30" s="246"/>
      <c r="K30" s="246"/>
      <c r="L30" s="246"/>
      <c r="M30" s="246"/>
      <c r="N30" s="238"/>
      <c r="O30" s="238"/>
      <c r="P30" s="238"/>
      <c r="Q30" s="238"/>
      <c r="R30" s="238" t="s">
        <v>7136</v>
      </c>
      <c r="S30" s="244"/>
      <c r="T30" s="239"/>
      <c r="U30" s="238"/>
    </row>
    <row r="31" spans="1:23">
      <c r="A31" s="242"/>
      <c r="B31" s="243"/>
      <c r="C31" s="244"/>
      <c r="D31" s="244"/>
      <c r="E31" s="244"/>
      <c r="F31" s="244"/>
      <c r="G31" s="244"/>
      <c r="H31" s="246"/>
      <c r="I31" s="246"/>
      <c r="J31" s="246"/>
      <c r="K31" s="246"/>
      <c r="L31" s="246"/>
      <c r="M31" s="246"/>
      <c r="N31" s="239"/>
      <c r="O31" s="239"/>
      <c r="P31" s="239"/>
      <c r="Q31" s="239"/>
      <c r="R31" s="239" t="s">
        <v>7137</v>
      </c>
      <c r="S31" s="244"/>
      <c r="T31" s="238" t="s">
        <v>7138</v>
      </c>
      <c r="U31" s="238"/>
    </row>
    <row r="32" spans="1:23">
      <c r="A32" s="242"/>
      <c r="B32" s="243"/>
      <c r="C32" s="244"/>
      <c r="D32" s="244"/>
      <c r="E32" s="244"/>
      <c r="F32" s="244"/>
      <c r="G32" s="244"/>
      <c r="H32" s="246"/>
      <c r="I32" s="246"/>
      <c r="J32" s="246"/>
      <c r="K32" s="246"/>
      <c r="L32" s="246"/>
      <c r="M32" s="246"/>
      <c r="N32" s="244"/>
      <c r="O32" s="244"/>
      <c r="P32" s="244"/>
      <c r="Q32" s="244"/>
      <c r="R32" s="244"/>
      <c r="S32" s="244"/>
      <c r="T32" s="247"/>
      <c r="U32" s="248"/>
    </row>
    <row r="33" spans="1:21">
      <c r="A33" s="242"/>
      <c r="B33" s="243"/>
      <c r="C33" s="244"/>
      <c r="D33" s="244"/>
      <c r="E33" s="244"/>
      <c r="F33" s="244"/>
      <c r="G33" s="244"/>
      <c r="H33" s="246"/>
      <c r="I33" s="246"/>
      <c r="J33" s="246"/>
      <c r="K33" s="246"/>
      <c r="L33" s="246"/>
      <c r="M33" s="246"/>
      <c r="N33" s="244"/>
      <c r="O33" s="244"/>
      <c r="P33" s="244"/>
      <c r="Q33" s="244"/>
      <c r="R33" s="244"/>
      <c r="S33" s="244"/>
      <c r="T33" s="247"/>
      <c r="U33" s="248"/>
    </row>
  </sheetData>
  <mergeCells count="13">
    <mergeCell ref="F1:M1"/>
    <mergeCell ref="A1:A2"/>
    <mergeCell ref="B1:B2"/>
    <mergeCell ref="C1:C2"/>
    <mergeCell ref="D1:D2"/>
    <mergeCell ref="E1:E2"/>
    <mergeCell ref="V1:W1"/>
    <mergeCell ref="N1:O2"/>
    <mergeCell ref="P1:Q2"/>
    <mergeCell ref="R1:R2"/>
    <mergeCell ref="S1:S2"/>
    <mergeCell ref="T1:T2"/>
    <mergeCell ref="U1:U2"/>
  </mergeCells>
  <phoneticPr fontId="2"/>
  <dataValidations count="6">
    <dataValidation type="list" allowBlank="1" showInputMessage="1" showErrorMessage="1" sqref="V3:V28" xr:uid="{70FCCFB8-7492-4CDC-92B7-D92E5CD89555}">
      <formula1>"○,×"</formula1>
    </dataValidation>
    <dataValidation type="list" allowBlank="1" showInputMessage="1" showErrorMessage="1" sqref="N6:N7 N19 N23 P6:P7 P19 P23" xr:uid="{50C09902-3A4C-46FD-8EF9-F304C2A2505F}">
      <formula1>$F$2:$M$2</formula1>
    </dataValidation>
    <dataValidation type="list" allowBlank="1" showInputMessage="1" showErrorMessage="1" sqref="N10:N12 P10:P12" xr:uid="{C7CD44CE-5EC7-46DF-8948-3D631E33F8BA}">
      <formula1>$F$2:$I$2</formula1>
    </dataValidation>
    <dataValidation type="list" allowBlank="1" showInputMessage="1" showErrorMessage="1" sqref="N21:N22 N26 N15:N16 P21:P22 P26 P15:P16" xr:uid="{C5D04E38-29A0-4CFD-B735-6A88B32A69E1}">
      <formula1>$F$2:$J$2</formula1>
    </dataValidation>
    <dataValidation type="list" allowBlank="1" showInputMessage="1" showErrorMessage="1" sqref="N13:N14 P13:P14" xr:uid="{CB506EB3-48B3-45D2-A41E-E0DC0FD0A4B9}">
      <formula1>$F$2:$L$2</formula1>
    </dataValidation>
    <dataValidation type="list" allowBlank="1" showInputMessage="1" showErrorMessage="1" sqref="N17:N18 N25 P17:P18 P25" xr:uid="{A669A9B2-FEB3-4FD4-8831-0B2AEB6BBE86}">
      <formula1>$F$2:$K$2</formula1>
    </dataValidation>
  </dataValidations>
  <pageMargins left="0.74803149606299213" right="0.74803149606299213" top="0.98425196850393704" bottom="0.98425196850393704" header="0.51181102362204722" footer="0.51181102362204722"/>
  <pageSetup paperSize="9" scale="48" fitToHeight="0" orientation="landscape" r:id="rId1"/>
  <headerFooter alignWithMargins="0">
    <oddHeader>&amp;L【様式第６号】&amp;C非機能要件一覧</oddHeader>
  </headerFooter>
  <rowBreaks count="3" manualBreakCount="3">
    <brk id="13" max="22" man="1"/>
    <brk id="18" max="22" man="1"/>
    <brk id="23" max="22" man="1"/>
  </rowBreaks>
  <drawing r:id="rId2"/>
  <legacyDrawing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7FE98-9785-4A9E-B7A6-23EEDB4BA82E}">
  <sheetPr>
    <pageSetUpPr fitToPage="1"/>
  </sheetPr>
  <dimension ref="A1:W30"/>
  <sheetViews>
    <sheetView view="pageBreakPreview" zoomScaleNormal="39" zoomScaleSheetLayoutView="100" zoomScalePageLayoutView="85" workbookViewId="0">
      <pane xSplit="5" ySplit="2" topLeftCell="F7" activePane="bottomRight" state="frozen"/>
      <selection activeCell="G16" sqref="G16"/>
      <selection pane="topRight" activeCell="G16" sqref="G16"/>
      <selection pane="bottomLeft" activeCell="G16" sqref="G16"/>
      <selection pane="bottomRight" activeCell="S10" sqref="S10"/>
    </sheetView>
  </sheetViews>
  <sheetFormatPr defaultColWidth="8" defaultRowHeight="16.5"/>
  <cols>
    <col min="1" max="1" width="7.7265625" style="249" customWidth="1"/>
    <col min="2" max="2" width="9.7265625" style="250" customWidth="1"/>
    <col min="3" max="3" width="9.7265625" style="210" customWidth="1"/>
    <col min="4" max="4" width="10.7265625" style="210" customWidth="1"/>
    <col min="5" max="5" width="34.453125" style="210" customWidth="1"/>
    <col min="6" max="7" width="8.6328125" style="210" customWidth="1"/>
    <col min="8" max="13" width="8.6328125" style="251" customWidth="1"/>
    <col min="14" max="14" width="3.453125" style="210" customWidth="1"/>
    <col min="15" max="15" width="8" style="210"/>
    <col min="16" max="16" width="3.453125" style="210" customWidth="1"/>
    <col min="17" max="17" width="8" style="210"/>
    <col min="18" max="18" width="26.453125" style="210" customWidth="1"/>
    <col min="19" max="19" width="32.36328125" style="210" customWidth="1"/>
    <col min="20" max="20" width="8.6328125" style="252" customWidth="1"/>
    <col min="21" max="21" width="6.36328125" style="253" customWidth="1"/>
    <col min="22" max="22" width="18" style="240" customWidth="1"/>
    <col min="23" max="23" width="18" style="241" customWidth="1"/>
    <col min="24" max="16384" width="8" style="210"/>
  </cols>
  <sheetData>
    <row r="1" spans="1:23" ht="42.75" customHeight="1">
      <c r="A1" s="513" t="s">
        <v>7003</v>
      </c>
      <c r="B1" s="513" t="s">
        <v>7004</v>
      </c>
      <c r="C1" s="513" t="s">
        <v>7005</v>
      </c>
      <c r="D1" s="513" t="s">
        <v>7006</v>
      </c>
      <c r="E1" s="513" t="s">
        <v>7007</v>
      </c>
      <c r="F1" s="513" t="s">
        <v>7008</v>
      </c>
      <c r="G1" s="513"/>
      <c r="H1" s="513"/>
      <c r="I1" s="513"/>
      <c r="J1" s="513"/>
      <c r="K1" s="513"/>
      <c r="L1" s="513"/>
      <c r="M1" s="513"/>
      <c r="N1" s="495" t="s">
        <v>7009</v>
      </c>
      <c r="O1" s="496"/>
      <c r="P1" s="499" t="s">
        <v>7010</v>
      </c>
      <c r="Q1" s="500"/>
      <c r="R1" s="516" t="s">
        <v>7011</v>
      </c>
      <c r="S1" s="505" t="s">
        <v>7012</v>
      </c>
      <c r="T1" s="517" t="s">
        <v>7013</v>
      </c>
      <c r="U1" s="517" t="s">
        <v>7014</v>
      </c>
      <c r="V1" s="493" t="s">
        <v>7015</v>
      </c>
      <c r="W1" s="494"/>
    </row>
    <row r="2" spans="1:23" ht="29.25" customHeight="1">
      <c r="A2" s="513"/>
      <c r="B2" s="513"/>
      <c r="C2" s="513"/>
      <c r="D2" s="513"/>
      <c r="E2" s="513"/>
      <c r="F2" s="211" t="s">
        <v>7016</v>
      </c>
      <c r="G2" s="211" t="s">
        <v>7017</v>
      </c>
      <c r="H2" s="212">
        <v>0</v>
      </c>
      <c r="I2" s="212">
        <v>1</v>
      </c>
      <c r="J2" s="212">
        <v>2</v>
      </c>
      <c r="K2" s="212">
        <v>3</v>
      </c>
      <c r="L2" s="212">
        <v>4</v>
      </c>
      <c r="M2" s="212">
        <v>5</v>
      </c>
      <c r="N2" s="497"/>
      <c r="O2" s="498"/>
      <c r="P2" s="501"/>
      <c r="Q2" s="502"/>
      <c r="R2" s="516"/>
      <c r="S2" s="506"/>
      <c r="T2" s="517"/>
      <c r="U2" s="518"/>
      <c r="V2" s="213" t="s">
        <v>6999</v>
      </c>
      <c r="W2" s="213" t="s">
        <v>7018</v>
      </c>
    </row>
    <row r="3" spans="1:23" s="241" customFormat="1" ht="305.25" customHeight="1">
      <c r="A3" s="214" t="s">
        <v>7386</v>
      </c>
      <c r="B3" s="227" t="s">
        <v>7387</v>
      </c>
      <c r="C3" s="227" t="s">
        <v>7388</v>
      </c>
      <c r="D3" s="216" t="s">
        <v>7389</v>
      </c>
      <c r="E3" s="216" t="s">
        <v>7390</v>
      </c>
      <c r="F3" s="217" t="s">
        <v>7144</v>
      </c>
      <c r="G3" s="217" t="s">
        <v>7025</v>
      </c>
      <c r="H3" s="216" t="s">
        <v>7391</v>
      </c>
      <c r="I3" s="216" t="s">
        <v>7392</v>
      </c>
      <c r="J3" s="216" t="s">
        <v>7393</v>
      </c>
      <c r="K3" s="216" t="s">
        <v>7394</v>
      </c>
      <c r="L3" s="216" t="s">
        <v>7395</v>
      </c>
      <c r="M3" s="216"/>
      <c r="N3" s="269">
        <v>2</v>
      </c>
      <c r="O3" s="270" t="str">
        <f>IF(N3="*","ベンダーによる提案事項",HLOOKUP($N3,$F$2:$M$21,ROW()-1,0))</f>
        <v>同一の構成で情報システムを再構築</v>
      </c>
      <c r="P3" s="271">
        <v>3</v>
      </c>
      <c r="Q3" s="258" t="s">
        <v>7396</v>
      </c>
      <c r="R3" s="230" t="s">
        <v>7397</v>
      </c>
      <c r="S3" s="272" t="s">
        <v>7398</v>
      </c>
      <c r="T3" s="223" t="s">
        <v>4973</v>
      </c>
      <c r="U3" s="223" t="s">
        <v>7399</v>
      </c>
      <c r="V3" s="224"/>
      <c r="W3" s="225"/>
    </row>
    <row r="4" spans="1:23" s="241" customFormat="1" ht="207.65" customHeight="1">
      <c r="A4" s="214" t="s">
        <v>7400</v>
      </c>
      <c r="B4" s="227" t="s">
        <v>7387</v>
      </c>
      <c r="C4" s="227" t="s">
        <v>7388</v>
      </c>
      <c r="D4" s="216" t="s">
        <v>7401</v>
      </c>
      <c r="E4" s="216" t="s">
        <v>7402</v>
      </c>
      <c r="F4" s="217" t="s">
        <v>7144</v>
      </c>
      <c r="G4" s="217" t="s">
        <v>7025</v>
      </c>
      <c r="H4" s="216" t="s">
        <v>7403</v>
      </c>
      <c r="I4" s="216" t="s">
        <v>7404</v>
      </c>
      <c r="J4" s="216" t="s">
        <v>7405</v>
      </c>
      <c r="K4" s="216" t="s">
        <v>7406</v>
      </c>
      <c r="L4" s="216" t="s">
        <v>7407</v>
      </c>
      <c r="M4" s="216"/>
      <c r="N4" s="269">
        <v>2</v>
      </c>
      <c r="O4" s="270" t="str">
        <f>IF(N4="*","ベンダーによる提案事項",HLOOKUP($N4,$F$2:$M$21,ROW()-1,0))</f>
        <v>1ヶ所
(遠隔地)</v>
      </c>
      <c r="P4" s="271">
        <v>2</v>
      </c>
      <c r="Q4" s="258" t="str">
        <f>IF(P4="*","ベンダーによる提案事項",HLOOKUP($N4,$F$2:$M$21,ROW()-1,0))</f>
        <v>1ヶ所
(遠隔地)</v>
      </c>
      <c r="R4" s="230" t="s">
        <v>7408</v>
      </c>
      <c r="S4" s="272" t="s">
        <v>7409</v>
      </c>
      <c r="T4" s="223" t="s">
        <v>4973</v>
      </c>
      <c r="U4" s="223"/>
      <c r="V4" s="224"/>
      <c r="W4" s="225"/>
    </row>
    <row r="5" spans="1:23" s="241" customFormat="1" ht="137.25" customHeight="1">
      <c r="A5" s="214" t="s">
        <v>7410</v>
      </c>
      <c r="B5" s="227" t="s">
        <v>7387</v>
      </c>
      <c r="C5" s="227" t="s">
        <v>7388</v>
      </c>
      <c r="D5" s="216" t="s">
        <v>7411</v>
      </c>
      <c r="E5" s="216" t="s">
        <v>7412</v>
      </c>
      <c r="F5" s="217" t="s">
        <v>7144</v>
      </c>
      <c r="G5" s="217" t="s">
        <v>7025</v>
      </c>
      <c r="H5" s="216" t="s">
        <v>7413</v>
      </c>
      <c r="I5" s="216" t="s">
        <v>7414</v>
      </c>
      <c r="J5" s="216" t="s">
        <v>7415</v>
      </c>
      <c r="K5" s="216"/>
      <c r="L5" s="216"/>
      <c r="M5" s="216"/>
      <c r="N5" s="214">
        <v>2</v>
      </c>
      <c r="O5" s="270" t="s">
        <v>7415</v>
      </c>
      <c r="P5" s="254">
        <v>2</v>
      </c>
      <c r="Q5" s="258" t="s">
        <v>7415</v>
      </c>
      <c r="R5" s="230" t="s">
        <v>7416</v>
      </c>
      <c r="S5" s="272" t="s">
        <v>7417</v>
      </c>
      <c r="T5" s="223" t="s">
        <v>4973</v>
      </c>
      <c r="U5" s="223" t="s">
        <v>7418</v>
      </c>
      <c r="V5" s="224"/>
      <c r="W5" s="225"/>
    </row>
    <row r="6" spans="1:23" ht="139.5" customHeight="1">
      <c r="A6" s="214" t="s">
        <v>7419</v>
      </c>
      <c r="B6" s="215" t="s">
        <v>7020</v>
      </c>
      <c r="C6" s="227" t="s">
        <v>7021</v>
      </c>
      <c r="D6" s="216" t="s">
        <v>7420</v>
      </c>
      <c r="E6" s="217" t="s">
        <v>7421</v>
      </c>
      <c r="F6" s="217" t="s">
        <v>7144</v>
      </c>
      <c r="G6" s="217" t="s">
        <v>7025</v>
      </c>
      <c r="H6" s="216" t="s">
        <v>7289</v>
      </c>
      <c r="I6" s="216" t="s">
        <v>7422</v>
      </c>
      <c r="J6" s="217" t="s">
        <v>7423</v>
      </c>
      <c r="K6" s="216"/>
      <c r="L6" s="216"/>
      <c r="M6" s="216"/>
      <c r="N6" s="214">
        <v>1</v>
      </c>
      <c r="O6" s="270" t="str">
        <f>IF(N6="*","ベンダーによる提案事項",HLOOKUP($N6,$F$2:$M$21,ROW()-1,0))</f>
        <v>障害発生時のデータ損失防止</v>
      </c>
      <c r="P6" s="254">
        <v>1</v>
      </c>
      <c r="Q6" s="258" t="str">
        <f>IF(P6="*","ベンダーによる提案事項",HLOOKUP($N6,$F$2:$M$21,ROW()-1,0))</f>
        <v>障害発生時のデータ損失防止</v>
      </c>
      <c r="R6" s="230" t="s">
        <v>7424</v>
      </c>
      <c r="S6" s="272" t="s">
        <v>7425</v>
      </c>
      <c r="T6" s="223" t="s">
        <v>4973</v>
      </c>
      <c r="U6" s="223" t="s">
        <v>7426</v>
      </c>
      <c r="V6" s="224"/>
      <c r="W6" s="225"/>
    </row>
    <row r="7" spans="1:23" ht="409.6" customHeight="1">
      <c r="A7" s="214" t="s">
        <v>7427</v>
      </c>
      <c r="B7" s="215" t="s">
        <v>7020</v>
      </c>
      <c r="C7" s="227" t="s">
        <v>7021</v>
      </c>
      <c r="D7" s="216" t="s">
        <v>7428</v>
      </c>
      <c r="E7" s="216" t="s">
        <v>7429</v>
      </c>
      <c r="F7" s="217" t="s">
        <v>7144</v>
      </c>
      <c r="G7" s="217" t="s">
        <v>7025</v>
      </c>
      <c r="H7" s="216" t="s">
        <v>7430</v>
      </c>
      <c r="I7" s="216" t="s">
        <v>7431</v>
      </c>
      <c r="J7" s="216" t="s">
        <v>7432</v>
      </c>
      <c r="K7" s="216" t="s">
        <v>7433</v>
      </c>
      <c r="L7" s="216" t="s">
        <v>7434</v>
      </c>
      <c r="M7" s="216" t="s">
        <v>7435</v>
      </c>
      <c r="N7" s="214">
        <v>4</v>
      </c>
      <c r="O7" s="270" t="s">
        <v>7436</v>
      </c>
      <c r="P7" s="254">
        <v>4</v>
      </c>
      <c r="Q7" s="258" t="str">
        <f t="shared" ref="Q7:Q15" si="0">IF(P7="*","ベンダーによる提案事項",HLOOKUP($P7,$F$2:$M$21,ROW()-1,0))</f>
        <v>レベル3に加えてリソース監視を行う</v>
      </c>
      <c r="R7" s="230" t="s">
        <v>7437</v>
      </c>
      <c r="S7" s="386" t="s">
        <v>7438</v>
      </c>
      <c r="T7" s="223" t="s">
        <v>4973</v>
      </c>
      <c r="U7" s="223" t="s">
        <v>7439</v>
      </c>
      <c r="V7" s="224"/>
      <c r="W7" s="225"/>
    </row>
    <row r="8" spans="1:23" ht="90.65" customHeight="1">
      <c r="A8" s="214" t="s">
        <v>7440</v>
      </c>
      <c r="B8" s="215" t="s">
        <v>7020</v>
      </c>
      <c r="C8" s="227" t="s">
        <v>7441</v>
      </c>
      <c r="D8" s="216" t="s">
        <v>7442</v>
      </c>
      <c r="E8" s="216" t="s">
        <v>7443</v>
      </c>
      <c r="F8" s="217" t="s">
        <v>7144</v>
      </c>
      <c r="G8" s="217" t="s">
        <v>7025</v>
      </c>
      <c r="H8" s="216" t="s">
        <v>7049</v>
      </c>
      <c r="I8" s="216" t="s">
        <v>7444</v>
      </c>
      <c r="J8" s="216" t="s">
        <v>7445</v>
      </c>
      <c r="K8" s="216" t="s">
        <v>7446</v>
      </c>
      <c r="L8" s="216" t="s">
        <v>7447</v>
      </c>
      <c r="M8" s="216" t="s">
        <v>7448</v>
      </c>
      <c r="N8" s="214">
        <v>3</v>
      </c>
      <c r="O8" s="270" t="s">
        <v>7449</v>
      </c>
      <c r="P8" s="254">
        <v>3</v>
      </c>
      <c r="Q8" s="258" t="str">
        <f t="shared" si="0"/>
        <v>四半期に1回</v>
      </c>
      <c r="R8" s="230" t="s">
        <v>7450</v>
      </c>
      <c r="S8" s="272" t="s">
        <v>7451</v>
      </c>
      <c r="T8" s="223" t="s">
        <v>4973</v>
      </c>
      <c r="U8" s="223"/>
      <c r="V8" s="224"/>
      <c r="W8" s="225"/>
    </row>
    <row r="9" spans="1:23" ht="78.75" customHeight="1">
      <c r="A9" s="214" t="s">
        <v>7452</v>
      </c>
      <c r="B9" s="215" t="s">
        <v>7020</v>
      </c>
      <c r="C9" s="227" t="s">
        <v>7441</v>
      </c>
      <c r="D9" s="216" t="s">
        <v>7453</v>
      </c>
      <c r="E9" s="216" t="s">
        <v>7454</v>
      </c>
      <c r="F9" s="217" t="s">
        <v>7144</v>
      </c>
      <c r="G9" s="217" t="s">
        <v>7025</v>
      </c>
      <c r="H9" s="216" t="s">
        <v>7049</v>
      </c>
      <c r="I9" s="216" t="s">
        <v>7455</v>
      </c>
      <c r="J9" s="216" t="s">
        <v>7456</v>
      </c>
      <c r="K9" s="216" t="s">
        <v>7457</v>
      </c>
      <c r="L9" s="216"/>
      <c r="M9" s="216"/>
      <c r="N9" s="214">
        <v>3</v>
      </c>
      <c r="O9" s="270" t="str">
        <f>IF(N9="*","ベンダーによる提案事項",HLOOKUP($N9,$F$2:$M$21,ROW()-1,0))</f>
        <v>障害及び運用状況報告に加えて、改善提案を行う</v>
      </c>
      <c r="P9" s="273">
        <v>3</v>
      </c>
      <c r="Q9" s="274" t="str">
        <f t="shared" si="0"/>
        <v>障害及び運用状況報告に加えて、改善提案を行う</v>
      </c>
      <c r="R9" s="230" t="s">
        <v>7458</v>
      </c>
      <c r="S9" s="272"/>
      <c r="T9" s="223" t="s">
        <v>4973</v>
      </c>
      <c r="U9" s="223"/>
      <c r="V9" s="224"/>
      <c r="W9" s="225"/>
    </row>
    <row r="10" spans="1:23" ht="137.15" customHeight="1">
      <c r="A10" s="214" t="s">
        <v>7459</v>
      </c>
      <c r="B10" s="215" t="s">
        <v>7020</v>
      </c>
      <c r="C10" s="216" t="s">
        <v>7460</v>
      </c>
      <c r="D10" s="216" t="s">
        <v>7461</v>
      </c>
      <c r="E10" s="216" t="s">
        <v>7462</v>
      </c>
      <c r="F10" s="217" t="s">
        <v>7144</v>
      </c>
      <c r="G10" s="217" t="s">
        <v>7025</v>
      </c>
      <c r="H10" s="216" t="s">
        <v>7463</v>
      </c>
      <c r="I10" s="216" t="s">
        <v>7464</v>
      </c>
      <c r="J10" s="216" t="s">
        <v>7465</v>
      </c>
      <c r="K10" s="216"/>
      <c r="L10" s="216"/>
      <c r="M10" s="216"/>
      <c r="N10" s="214">
        <v>1</v>
      </c>
      <c r="O10" s="270" t="str">
        <f>IF(N10="*","ベンダーによる提案事項",HLOOKUP($N10,$F$2:$M$21,ROW()-1,0))</f>
        <v>ベンダーの既設コールセンターを利用する</v>
      </c>
      <c r="P10" s="254">
        <v>2</v>
      </c>
      <c r="Q10" s="258" t="str">
        <f t="shared" si="0"/>
        <v>ベンダーの常駐等専用窓口を設ける</v>
      </c>
      <c r="R10" s="230" t="s">
        <v>7466</v>
      </c>
      <c r="S10" s="386" t="s">
        <v>7619</v>
      </c>
      <c r="T10" s="223" t="s">
        <v>4973</v>
      </c>
      <c r="U10" s="223" t="s">
        <v>7467</v>
      </c>
      <c r="V10" s="224"/>
      <c r="W10" s="225"/>
    </row>
    <row r="11" spans="1:23" s="241" customFormat="1" ht="96" customHeight="1">
      <c r="A11" s="214" t="s">
        <v>7468</v>
      </c>
      <c r="B11" s="227" t="s">
        <v>7469</v>
      </c>
      <c r="C11" s="227" t="s">
        <v>7470</v>
      </c>
      <c r="D11" s="216" t="s">
        <v>7471</v>
      </c>
      <c r="E11" s="216" t="s">
        <v>7472</v>
      </c>
      <c r="F11" s="217" t="s">
        <v>7024</v>
      </c>
      <c r="G11" s="217" t="s">
        <v>7473</v>
      </c>
      <c r="H11" s="216" t="s">
        <v>7474</v>
      </c>
      <c r="I11" s="216" t="s">
        <v>7475</v>
      </c>
      <c r="J11" s="216" t="s">
        <v>7476</v>
      </c>
      <c r="K11" s="216"/>
      <c r="L11" s="216"/>
      <c r="M11" s="216"/>
      <c r="N11" s="269">
        <v>1</v>
      </c>
      <c r="O11" s="270" t="s">
        <v>7477</v>
      </c>
      <c r="P11" s="275">
        <v>1</v>
      </c>
      <c r="Q11" s="274" t="str">
        <f t="shared" si="0"/>
        <v xml:space="preserve">既存のインシデント管理のプロセスに従う
</v>
      </c>
      <c r="R11" s="230" t="s">
        <v>7478</v>
      </c>
      <c r="S11" s="276"/>
      <c r="T11" s="223" t="s">
        <v>7479</v>
      </c>
      <c r="U11" s="223"/>
      <c r="V11" s="224"/>
      <c r="W11" s="225"/>
    </row>
    <row r="12" spans="1:23" s="241" customFormat="1" ht="96" customHeight="1">
      <c r="A12" s="214" t="s">
        <v>7480</v>
      </c>
      <c r="B12" s="227" t="s">
        <v>7469</v>
      </c>
      <c r="C12" s="227" t="s">
        <v>7470</v>
      </c>
      <c r="D12" s="216" t="s">
        <v>7481</v>
      </c>
      <c r="E12" s="216" t="s">
        <v>7482</v>
      </c>
      <c r="F12" s="217" t="s">
        <v>7024</v>
      </c>
      <c r="G12" s="217" t="s">
        <v>7473</v>
      </c>
      <c r="H12" s="216" t="s">
        <v>7483</v>
      </c>
      <c r="I12" s="216" t="s">
        <v>7484</v>
      </c>
      <c r="J12" s="216" t="s">
        <v>7485</v>
      </c>
      <c r="K12" s="216"/>
      <c r="L12" s="216"/>
      <c r="M12" s="216"/>
      <c r="N12" s="269">
        <v>1</v>
      </c>
      <c r="O12" s="270" t="s">
        <v>7486</v>
      </c>
      <c r="P12" s="275">
        <v>1</v>
      </c>
      <c r="Q12" s="274" t="str">
        <f t="shared" si="0"/>
        <v xml:space="preserve">既存の問題管理のプロセスに従う
</v>
      </c>
      <c r="R12" s="230" t="s">
        <v>7487</v>
      </c>
      <c r="S12" s="276"/>
      <c r="T12" s="223" t="s">
        <v>7479</v>
      </c>
      <c r="U12" s="223"/>
      <c r="V12" s="224"/>
      <c r="W12" s="225"/>
    </row>
    <row r="13" spans="1:23" ht="96" customHeight="1">
      <c r="A13" s="214" t="s">
        <v>7488</v>
      </c>
      <c r="B13" s="215" t="s">
        <v>7469</v>
      </c>
      <c r="C13" s="227" t="s">
        <v>7470</v>
      </c>
      <c r="D13" s="216" t="s">
        <v>7489</v>
      </c>
      <c r="E13" s="217" t="s">
        <v>7490</v>
      </c>
      <c r="F13" s="217" t="s">
        <v>7024</v>
      </c>
      <c r="G13" s="217" t="s">
        <v>7473</v>
      </c>
      <c r="H13" s="216" t="s">
        <v>7491</v>
      </c>
      <c r="I13" s="216" t="s">
        <v>7492</v>
      </c>
      <c r="J13" s="217" t="s">
        <v>7493</v>
      </c>
      <c r="K13" s="216"/>
      <c r="L13" s="216"/>
      <c r="M13" s="216"/>
      <c r="N13" s="214">
        <v>1</v>
      </c>
      <c r="O13" s="270" t="s">
        <v>7494</v>
      </c>
      <c r="P13" s="273">
        <v>1</v>
      </c>
      <c r="Q13" s="274" t="str">
        <f t="shared" si="0"/>
        <v xml:space="preserve">既存の構成管理のプロセスに従う
</v>
      </c>
      <c r="R13" s="230" t="s">
        <v>7495</v>
      </c>
      <c r="S13" s="272"/>
      <c r="T13" s="223" t="s">
        <v>7479</v>
      </c>
      <c r="U13" s="223"/>
      <c r="V13" s="224"/>
      <c r="W13" s="225"/>
    </row>
    <row r="14" spans="1:23" ht="96" customHeight="1">
      <c r="A14" s="214" t="s">
        <v>7496</v>
      </c>
      <c r="B14" s="215" t="s">
        <v>7497</v>
      </c>
      <c r="C14" s="227" t="s">
        <v>7470</v>
      </c>
      <c r="D14" s="216" t="s">
        <v>7498</v>
      </c>
      <c r="E14" s="216" t="s">
        <v>7499</v>
      </c>
      <c r="F14" s="217" t="s">
        <v>7024</v>
      </c>
      <c r="G14" s="217" t="s">
        <v>7473</v>
      </c>
      <c r="H14" s="216" t="s">
        <v>7500</v>
      </c>
      <c r="I14" s="216" t="s">
        <v>7501</v>
      </c>
      <c r="J14" s="216" t="s">
        <v>7502</v>
      </c>
      <c r="K14" s="216"/>
      <c r="L14" s="216"/>
      <c r="M14" s="216"/>
      <c r="N14" s="214">
        <v>1</v>
      </c>
      <c r="O14" s="270" t="s">
        <v>7501</v>
      </c>
      <c r="P14" s="273">
        <v>1</v>
      </c>
      <c r="Q14" s="274" t="str">
        <f t="shared" si="0"/>
        <v xml:space="preserve">既存の変更管理のプロセスに従う
</v>
      </c>
      <c r="R14" s="230" t="s">
        <v>7503</v>
      </c>
      <c r="S14" s="272"/>
      <c r="T14" s="223" t="s">
        <v>7479</v>
      </c>
      <c r="U14" s="223"/>
      <c r="V14" s="224"/>
      <c r="W14" s="225"/>
    </row>
    <row r="15" spans="1:23" ht="96" customHeight="1">
      <c r="A15" s="214" t="s">
        <v>7504</v>
      </c>
      <c r="B15" s="215" t="s">
        <v>7469</v>
      </c>
      <c r="C15" s="227" t="s">
        <v>7470</v>
      </c>
      <c r="D15" s="216" t="s">
        <v>7505</v>
      </c>
      <c r="E15" s="216" t="s">
        <v>7506</v>
      </c>
      <c r="F15" s="217" t="s">
        <v>7024</v>
      </c>
      <c r="G15" s="217" t="s">
        <v>7473</v>
      </c>
      <c r="H15" s="216" t="s">
        <v>7507</v>
      </c>
      <c r="I15" s="216" t="s">
        <v>7508</v>
      </c>
      <c r="J15" s="216" t="s">
        <v>7509</v>
      </c>
      <c r="K15" s="216"/>
      <c r="L15" s="216"/>
      <c r="M15" s="216"/>
      <c r="N15" s="214">
        <v>1</v>
      </c>
      <c r="O15" s="270" t="s">
        <v>7508</v>
      </c>
      <c r="P15" s="273">
        <v>1</v>
      </c>
      <c r="Q15" s="274" t="str">
        <f t="shared" si="0"/>
        <v xml:space="preserve">既存のリリース管理のプロセスに従う
</v>
      </c>
      <c r="R15" s="230" t="s">
        <v>7510</v>
      </c>
      <c r="S15" s="272"/>
      <c r="T15" s="223" t="s">
        <v>7479</v>
      </c>
      <c r="U15" s="223"/>
      <c r="V15" s="224"/>
      <c r="W15" s="225"/>
    </row>
    <row r="16" spans="1:23" ht="104.15" customHeight="1">
      <c r="A16" s="214" t="s">
        <v>7511</v>
      </c>
      <c r="B16" s="215" t="s">
        <v>7512</v>
      </c>
      <c r="C16" s="227" t="s">
        <v>7513</v>
      </c>
      <c r="D16" s="216" t="s">
        <v>7514</v>
      </c>
      <c r="E16" s="216" t="s">
        <v>7515</v>
      </c>
      <c r="F16" s="217" t="s">
        <v>7144</v>
      </c>
      <c r="G16" s="217" t="s">
        <v>7025</v>
      </c>
      <c r="H16" s="217" t="s">
        <v>7516</v>
      </c>
      <c r="I16" s="217" t="s">
        <v>7517</v>
      </c>
      <c r="J16" s="217" t="s">
        <v>7518</v>
      </c>
      <c r="K16" s="217" t="s">
        <v>7519</v>
      </c>
      <c r="L16" s="217" t="s">
        <v>7520</v>
      </c>
      <c r="M16" s="217" t="s">
        <v>7521</v>
      </c>
      <c r="N16" s="214">
        <v>4</v>
      </c>
      <c r="O16" s="270" t="s">
        <v>7522</v>
      </c>
      <c r="P16" s="254">
        <v>4</v>
      </c>
      <c r="Q16" s="258" t="s">
        <v>7522</v>
      </c>
      <c r="R16" s="230" t="s">
        <v>7523</v>
      </c>
      <c r="S16" s="230" t="s">
        <v>7524</v>
      </c>
      <c r="T16" s="223" t="s">
        <v>4973</v>
      </c>
      <c r="U16" s="223"/>
      <c r="V16" s="224"/>
      <c r="W16" s="225"/>
    </row>
    <row r="17" spans="1:23" ht="105.65" customHeight="1">
      <c r="A17" s="214" t="s">
        <v>7525</v>
      </c>
      <c r="B17" s="215" t="s">
        <v>7512</v>
      </c>
      <c r="C17" s="227" t="s">
        <v>7513</v>
      </c>
      <c r="D17" s="216" t="s">
        <v>7526</v>
      </c>
      <c r="E17" s="216" t="s">
        <v>7527</v>
      </c>
      <c r="F17" s="217" t="s">
        <v>7144</v>
      </c>
      <c r="G17" s="217" t="s">
        <v>7025</v>
      </c>
      <c r="H17" s="216" t="s">
        <v>7528</v>
      </c>
      <c r="I17" s="216" t="s">
        <v>7529</v>
      </c>
      <c r="J17" s="216"/>
      <c r="K17" s="216"/>
      <c r="L17" s="216"/>
      <c r="M17" s="216"/>
      <c r="N17" s="214">
        <v>1</v>
      </c>
      <c r="O17" s="270" t="str">
        <f>IF(N17="*","ベンダーによる提案事項",HLOOKUP($N17,$F$2:$M$21,ROW()-1,0))</f>
        <v>有り</v>
      </c>
      <c r="P17" s="254">
        <v>1</v>
      </c>
      <c r="Q17" s="258" t="str">
        <f>IF(P17="*","ベンダーによる提案事項",HLOOKUP($N17,$F$2:$M$21,ROW()-1,0))</f>
        <v>有り</v>
      </c>
      <c r="R17" s="230" t="s">
        <v>7530</v>
      </c>
      <c r="S17" s="230" t="s">
        <v>7531</v>
      </c>
      <c r="T17" s="223" t="s">
        <v>4973</v>
      </c>
      <c r="U17" s="223"/>
      <c r="V17" s="224"/>
      <c r="W17" s="225"/>
    </row>
    <row r="18" spans="1:23" ht="129.65" customHeight="1">
      <c r="A18" s="226" t="s">
        <v>7532</v>
      </c>
      <c r="B18" s="216" t="s">
        <v>7045</v>
      </c>
      <c r="C18" s="228" t="s">
        <v>7533</v>
      </c>
      <c r="D18" s="217" t="s">
        <v>7534</v>
      </c>
      <c r="E18" s="217" t="s">
        <v>7535</v>
      </c>
      <c r="F18" s="217" t="s">
        <v>7144</v>
      </c>
      <c r="G18" s="217" t="s">
        <v>7025</v>
      </c>
      <c r="H18" s="217" t="s">
        <v>7536</v>
      </c>
      <c r="I18" s="217" t="s">
        <v>7537</v>
      </c>
      <c r="J18" s="217"/>
      <c r="K18" s="217"/>
      <c r="L18" s="217"/>
      <c r="M18" s="217"/>
      <c r="N18" s="214">
        <v>1</v>
      </c>
      <c r="O18" s="270" t="str">
        <f>IF(N18="*","ベンダーによる提案事項",HLOOKUP($N18,$F$2:$M$21,ROW()-1,0))</f>
        <v>実施</v>
      </c>
      <c r="P18" s="254">
        <v>1</v>
      </c>
      <c r="Q18" s="258" t="str">
        <f>IF(P18="*","ベンダーによる提案事項",HLOOKUP($N18,$F$2:$M$21,ROW()-1,0))</f>
        <v>実施</v>
      </c>
      <c r="R18" s="230" t="s">
        <v>7538</v>
      </c>
      <c r="S18" s="277"/>
      <c r="T18" s="231" t="s">
        <v>4973</v>
      </c>
      <c r="U18" s="231"/>
      <c r="V18" s="224"/>
      <c r="W18" s="225"/>
    </row>
    <row r="19" spans="1:23">
      <c r="A19" s="242"/>
      <c r="B19" s="243"/>
      <c r="C19" s="244"/>
      <c r="D19" s="244"/>
      <c r="E19" s="245"/>
      <c r="F19" s="246"/>
      <c r="G19" s="246"/>
      <c r="H19" s="246"/>
      <c r="I19" s="246"/>
      <c r="J19" s="246"/>
      <c r="K19" s="246"/>
      <c r="L19" s="243"/>
      <c r="M19" s="244"/>
      <c r="N19" s="238"/>
      <c r="O19" s="238"/>
      <c r="P19" s="238"/>
      <c r="Q19" s="238"/>
      <c r="R19" s="238" t="s">
        <v>7539</v>
      </c>
      <c r="S19" s="244"/>
      <c r="T19" s="239" t="s">
        <v>7135</v>
      </c>
      <c r="U19" s="238"/>
    </row>
    <row r="20" spans="1:23">
      <c r="A20" s="242"/>
      <c r="B20" s="243"/>
      <c r="C20" s="244"/>
      <c r="D20" s="244"/>
      <c r="E20" s="245"/>
      <c r="F20" s="246"/>
      <c r="G20" s="246"/>
      <c r="H20" s="246"/>
      <c r="I20" s="246"/>
      <c r="J20" s="246"/>
      <c r="K20" s="246"/>
      <c r="L20" s="243"/>
      <c r="M20" s="244"/>
      <c r="N20" s="238"/>
      <c r="O20" s="238"/>
      <c r="P20" s="238"/>
      <c r="Q20" s="238"/>
      <c r="R20" s="238" t="s">
        <v>7540</v>
      </c>
      <c r="S20" s="244"/>
      <c r="T20" s="239"/>
      <c r="U20" s="238"/>
    </row>
    <row r="21" spans="1:23">
      <c r="A21" s="247"/>
      <c r="B21" s="243"/>
      <c r="C21" s="244"/>
      <c r="D21" s="244"/>
      <c r="E21" s="244"/>
      <c r="F21" s="246"/>
      <c r="G21" s="246"/>
      <c r="H21" s="246"/>
      <c r="I21" s="246"/>
      <c r="J21" s="246"/>
      <c r="K21" s="246"/>
      <c r="L21" s="243"/>
      <c r="M21" s="278"/>
      <c r="N21" s="239"/>
      <c r="O21" s="239"/>
      <c r="P21" s="239"/>
      <c r="Q21" s="239"/>
      <c r="R21" s="239" t="s">
        <v>7137</v>
      </c>
      <c r="S21" s="244"/>
      <c r="T21" s="238" t="s">
        <v>7138</v>
      </c>
      <c r="U21" s="238"/>
    </row>
    <row r="22" spans="1:23">
      <c r="A22" s="242"/>
      <c r="B22" s="243"/>
      <c r="C22" s="244"/>
      <c r="D22" s="244"/>
      <c r="E22" s="244"/>
      <c r="F22" s="244"/>
      <c r="G22" s="244"/>
      <c r="H22" s="246"/>
      <c r="I22" s="246"/>
      <c r="J22" s="246"/>
      <c r="K22" s="246"/>
      <c r="L22" s="246"/>
      <c r="M22" s="246"/>
      <c r="N22" s="244"/>
      <c r="O22" s="244"/>
      <c r="P22" s="244"/>
      <c r="Q22" s="244"/>
      <c r="R22" s="244"/>
      <c r="S22" s="244"/>
      <c r="T22" s="247"/>
      <c r="U22" s="248"/>
    </row>
    <row r="23" spans="1:23">
      <c r="A23" s="242"/>
      <c r="B23" s="243"/>
      <c r="C23" s="244"/>
      <c r="D23" s="244"/>
      <c r="E23" s="244"/>
      <c r="F23" s="244"/>
      <c r="G23" s="244"/>
      <c r="H23" s="246"/>
      <c r="I23" s="246"/>
      <c r="J23" s="246"/>
      <c r="K23" s="246"/>
      <c r="L23" s="246"/>
      <c r="M23" s="246"/>
      <c r="N23" s="244"/>
      <c r="O23" s="244"/>
      <c r="P23" s="244"/>
      <c r="Q23" s="244"/>
      <c r="R23" s="244"/>
      <c r="S23" s="244"/>
      <c r="T23" s="247"/>
      <c r="U23" s="248"/>
    </row>
    <row r="24" spans="1:23">
      <c r="A24" s="242"/>
      <c r="B24" s="243"/>
      <c r="C24" s="244"/>
      <c r="D24" s="244"/>
      <c r="E24" s="244"/>
      <c r="F24" s="244"/>
      <c r="G24" s="244"/>
      <c r="H24" s="246"/>
      <c r="I24" s="246"/>
      <c r="J24" s="246"/>
      <c r="K24" s="246"/>
      <c r="L24" s="246"/>
      <c r="M24" s="246"/>
      <c r="N24" s="244"/>
      <c r="O24" s="244"/>
      <c r="P24" s="244"/>
      <c r="Q24" s="244"/>
      <c r="R24" s="244"/>
      <c r="S24" s="244"/>
      <c r="T24" s="247"/>
      <c r="U24" s="248"/>
    </row>
    <row r="25" spans="1:23">
      <c r="A25" s="242"/>
      <c r="B25" s="243"/>
      <c r="C25" s="244"/>
      <c r="D25" s="244"/>
      <c r="E25" s="244"/>
      <c r="F25" s="244"/>
      <c r="G25" s="244"/>
      <c r="H25" s="246"/>
      <c r="I25" s="246"/>
      <c r="J25" s="246"/>
      <c r="K25" s="246"/>
      <c r="L25" s="246"/>
      <c r="M25" s="246"/>
      <c r="N25" s="244"/>
      <c r="O25" s="244"/>
      <c r="P25" s="244"/>
      <c r="Q25" s="244"/>
      <c r="R25" s="244"/>
      <c r="S25" s="244"/>
      <c r="T25" s="247"/>
      <c r="U25" s="248"/>
    </row>
    <row r="26" spans="1:23">
      <c r="A26" s="242"/>
      <c r="B26" s="243"/>
      <c r="C26" s="244"/>
      <c r="D26" s="244"/>
      <c r="E26" s="244"/>
      <c r="F26" s="244"/>
      <c r="G26" s="244"/>
      <c r="H26" s="246"/>
      <c r="I26" s="246"/>
      <c r="J26" s="246"/>
      <c r="K26" s="246"/>
      <c r="L26" s="246"/>
      <c r="M26" s="246"/>
      <c r="N26" s="244"/>
      <c r="O26" s="244"/>
      <c r="P26" s="244"/>
      <c r="Q26" s="244"/>
      <c r="R26" s="244"/>
      <c r="S26" s="244"/>
      <c r="T26" s="247"/>
      <c r="U26" s="248"/>
    </row>
    <row r="27" spans="1:23">
      <c r="A27" s="242"/>
      <c r="B27" s="243"/>
      <c r="C27" s="244"/>
      <c r="D27" s="244"/>
      <c r="E27" s="244"/>
      <c r="F27" s="244"/>
      <c r="G27" s="244"/>
      <c r="H27" s="246"/>
      <c r="I27" s="246"/>
      <c r="J27" s="246"/>
      <c r="K27" s="246"/>
      <c r="L27" s="246"/>
      <c r="M27" s="246"/>
      <c r="N27" s="244"/>
      <c r="O27" s="244"/>
      <c r="P27" s="244"/>
      <c r="Q27" s="244"/>
      <c r="R27" s="244"/>
      <c r="S27" s="244"/>
      <c r="T27" s="247"/>
      <c r="U27" s="248"/>
    </row>
    <row r="28" spans="1:23">
      <c r="A28" s="242"/>
      <c r="B28" s="243"/>
      <c r="C28" s="244"/>
      <c r="D28" s="244"/>
      <c r="E28" s="244"/>
      <c r="F28" s="244"/>
      <c r="G28" s="244"/>
      <c r="H28" s="246"/>
      <c r="I28" s="246"/>
      <c r="J28" s="246"/>
      <c r="K28" s="246"/>
      <c r="L28" s="246"/>
      <c r="M28" s="246"/>
      <c r="N28" s="244"/>
      <c r="O28" s="244"/>
      <c r="P28" s="244"/>
      <c r="Q28" s="244"/>
      <c r="R28" s="244"/>
      <c r="S28" s="244"/>
      <c r="T28" s="247"/>
      <c r="U28" s="248"/>
    </row>
    <row r="29" spans="1:23">
      <c r="A29" s="242"/>
      <c r="B29" s="243"/>
      <c r="C29" s="244"/>
      <c r="D29" s="244"/>
      <c r="E29" s="244"/>
      <c r="F29" s="244"/>
      <c r="G29" s="244"/>
      <c r="H29" s="246"/>
      <c r="I29" s="246"/>
      <c r="J29" s="246"/>
      <c r="K29" s="246"/>
      <c r="L29" s="246"/>
      <c r="M29" s="246"/>
      <c r="N29" s="244"/>
      <c r="O29" s="244"/>
      <c r="P29" s="244"/>
      <c r="Q29" s="244"/>
      <c r="R29" s="244"/>
      <c r="S29" s="244"/>
      <c r="T29" s="247"/>
      <c r="U29" s="248"/>
    </row>
    <row r="30" spans="1:23">
      <c r="A30" s="242"/>
      <c r="B30" s="243"/>
      <c r="C30" s="244"/>
      <c r="D30" s="244"/>
      <c r="E30" s="244"/>
      <c r="F30" s="244"/>
      <c r="G30" s="244"/>
      <c r="H30" s="246"/>
      <c r="I30" s="246"/>
      <c r="J30" s="246"/>
      <c r="K30" s="246"/>
      <c r="L30" s="246"/>
      <c r="M30" s="246"/>
      <c r="N30" s="244"/>
      <c r="O30" s="244"/>
      <c r="P30" s="244"/>
      <c r="Q30" s="244"/>
      <c r="R30" s="244"/>
      <c r="S30" s="244"/>
      <c r="T30" s="247"/>
      <c r="U30" s="248"/>
    </row>
  </sheetData>
  <mergeCells count="13">
    <mergeCell ref="F1:M1"/>
    <mergeCell ref="A1:A2"/>
    <mergeCell ref="B1:B2"/>
    <mergeCell ref="C1:C2"/>
    <mergeCell ref="D1:D2"/>
    <mergeCell ref="E1:E2"/>
    <mergeCell ref="V1:W1"/>
    <mergeCell ref="N1:O2"/>
    <mergeCell ref="P1:Q2"/>
    <mergeCell ref="R1:R2"/>
    <mergeCell ref="S1:S2"/>
    <mergeCell ref="T1:T2"/>
    <mergeCell ref="U1:U2"/>
  </mergeCells>
  <phoneticPr fontId="2"/>
  <dataValidations count="6">
    <dataValidation type="list" allowBlank="1" showInputMessage="1" showErrorMessage="1" sqref="V3:V18" xr:uid="{5C8BCA87-E6F6-4AC4-B5F0-C17C379FBC5E}">
      <formula1>"○,×"</formula1>
    </dataValidation>
    <dataValidation type="list" allowBlank="1" showInputMessage="1" showErrorMessage="1" sqref="N6 N10 N13 P6 P10 P13" xr:uid="{05AE329C-C617-424A-98B7-D3753E1463EE}">
      <formula1>$F$2:$J$2</formula1>
    </dataValidation>
    <dataValidation type="list" allowBlank="1" showInputMessage="1" showErrorMessage="1" sqref="N3 P3" xr:uid="{D5F2C0D2-39AC-4F7E-82A2-DD8591D55A0A}">
      <formula1>$F$2:$L$2</formula1>
    </dataValidation>
    <dataValidation type="list" allowBlank="1" showInputMessage="1" showErrorMessage="1" sqref="N9 P9" xr:uid="{630AAD0C-6994-4789-B0A9-EF92A5552493}">
      <formula1>$F$2:$K$2</formula1>
    </dataValidation>
    <dataValidation type="list" allowBlank="1" showInputMessage="1" showErrorMessage="1" sqref="N17:N18 P17:P18" xr:uid="{9FC7DA23-AAEE-4425-9BD8-F3AB8A42CF78}">
      <formula1>$F$2:$I$2</formula1>
    </dataValidation>
    <dataValidation type="list" allowBlank="1" showInputMessage="1" showErrorMessage="1" sqref="N7 N14 P7 P14" xr:uid="{7743CA59-00C5-476F-8D58-3E445FAFBD70}">
      <formula1>$F$2:$M$2</formula1>
    </dataValidation>
  </dataValidations>
  <pageMargins left="0.74803149606299213" right="0.74803149606299213" top="0.98425196850393704" bottom="0.98425196850393704" header="0.51181102362204722" footer="0.51181102362204722"/>
  <pageSetup paperSize="9" scale="48" fitToHeight="0" orientation="landscape" r:id="rId1"/>
  <headerFooter alignWithMargins="0">
    <oddHeader>&amp;L【様式第６号】&amp;C非機能要件一覧</oddHeader>
  </headerFooter>
  <rowBreaks count="1" manualBreakCount="1">
    <brk id="6" max="22"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1E10C-7892-4089-884E-F9CA6D6DF764}">
  <sheetPr>
    <pageSetUpPr fitToPage="1"/>
  </sheetPr>
  <dimension ref="A1:BW59"/>
  <sheetViews>
    <sheetView view="pageBreakPreview" topLeftCell="A10" zoomScaleNormal="100" zoomScaleSheetLayoutView="100" workbookViewId="0">
      <selection activeCell="V6" sqref="V6"/>
    </sheetView>
  </sheetViews>
  <sheetFormatPr defaultColWidth="2.6328125" defaultRowHeight="13"/>
  <cols>
    <col min="1" max="16384" width="2.6328125" style="279"/>
  </cols>
  <sheetData>
    <row r="1" spans="1:75">
      <c r="A1" s="519" t="s">
        <v>7541</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c r="AU1" s="520"/>
      <c r="AV1" s="520"/>
      <c r="AW1" s="520"/>
      <c r="AX1" s="520"/>
      <c r="AY1" s="520"/>
      <c r="AZ1" s="520"/>
      <c r="BA1" s="520"/>
      <c r="BB1" s="520"/>
      <c r="BC1" s="520"/>
      <c r="BD1" s="520"/>
      <c r="BE1" s="520"/>
      <c r="BF1" s="520"/>
      <c r="BG1" s="520"/>
      <c r="BH1" s="520"/>
      <c r="BI1" s="520"/>
      <c r="BJ1" s="520"/>
      <c r="BK1" s="521"/>
      <c r="BL1" s="520" t="s">
        <v>7542</v>
      </c>
      <c r="BM1" s="520"/>
      <c r="BN1" s="520"/>
      <c r="BO1" s="520"/>
      <c r="BP1" s="520"/>
      <c r="BQ1" s="520"/>
      <c r="BR1" s="520"/>
      <c r="BS1" s="520"/>
      <c r="BT1" s="520"/>
      <c r="BU1" s="520"/>
      <c r="BV1" s="520"/>
      <c r="BW1" s="521"/>
    </row>
    <row r="2" spans="1:75">
      <c r="A2" s="522"/>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c r="AM2" s="523"/>
      <c r="AN2" s="523"/>
      <c r="AO2" s="523"/>
      <c r="AP2" s="523"/>
      <c r="AQ2" s="523"/>
      <c r="AR2" s="523"/>
      <c r="AS2" s="523"/>
      <c r="AT2" s="523"/>
      <c r="AU2" s="523"/>
      <c r="AV2" s="523"/>
      <c r="AW2" s="523"/>
      <c r="AX2" s="523"/>
      <c r="AY2" s="523"/>
      <c r="AZ2" s="523"/>
      <c r="BA2" s="523"/>
      <c r="BB2" s="523"/>
      <c r="BC2" s="523"/>
      <c r="BD2" s="523"/>
      <c r="BE2" s="523"/>
      <c r="BF2" s="523"/>
      <c r="BG2" s="523"/>
      <c r="BH2" s="523"/>
      <c r="BI2" s="523"/>
      <c r="BJ2" s="523"/>
      <c r="BK2" s="524"/>
      <c r="BL2" s="523"/>
      <c r="BM2" s="523"/>
      <c r="BN2" s="523"/>
      <c r="BO2" s="523"/>
      <c r="BP2" s="523"/>
      <c r="BQ2" s="523"/>
      <c r="BR2" s="523"/>
      <c r="BS2" s="523"/>
      <c r="BT2" s="523"/>
      <c r="BU2" s="523"/>
      <c r="BV2" s="523"/>
      <c r="BW2" s="524"/>
    </row>
    <row r="3" spans="1:75">
      <c r="A3" s="280"/>
      <c r="BW3" s="281"/>
    </row>
    <row r="4" spans="1:75">
      <c r="A4" s="280"/>
      <c r="BW4" s="281"/>
    </row>
    <row r="5" spans="1:75">
      <c r="A5" s="280"/>
      <c r="BW5" s="281"/>
    </row>
    <row r="6" spans="1:75">
      <c r="A6" s="280"/>
      <c r="BW6" s="281"/>
    </row>
    <row r="7" spans="1:75">
      <c r="A7" s="280"/>
      <c r="BW7" s="281"/>
    </row>
    <row r="8" spans="1:75">
      <c r="A8" s="280"/>
      <c r="BW8" s="281"/>
    </row>
    <row r="9" spans="1:75">
      <c r="A9" s="280"/>
      <c r="BW9" s="281"/>
    </row>
    <row r="10" spans="1:75">
      <c r="A10" s="280"/>
      <c r="BW10" s="281"/>
    </row>
    <row r="11" spans="1:75">
      <c r="A11" s="280"/>
      <c r="BW11" s="281"/>
    </row>
    <row r="12" spans="1:75">
      <c r="A12" s="280"/>
      <c r="BW12" s="281"/>
    </row>
    <row r="13" spans="1:75">
      <c r="A13" s="280"/>
      <c r="BW13" s="281"/>
    </row>
    <row r="14" spans="1:75">
      <c r="A14" s="280"/>
      <c r="BW14" s="281"/>
    </row>
    <row r="15" spans="1:75">
      <c r="A15" s="280"/>
      <c r="BW15" s="281"/>
    </row>
    <row r="16" spans="1:75">
      <c r="A16" s="280"/>
      <c r="BW16" s="281"/>
    </row>
    <row r="17" spans="1:75">
      <c r="A17" s="280"/>
      <c r="BW17" s="281"/>
    </row>
    <row r="18" spans="1:75">
      <c r="A18" s="280"/>
      <c r="BW18" s="281"/>
    </row>
    <row r="19" spans="1:75">
      <c r="A19" s="280"/>
      <c r="BW19" s="281"/>
    </row>
    <row r="20" spans="1:75">
      <c r="A20" s="280"/>
      <c r="BW20" s="281"/>
    </row>
    <row r="21" spans="1:75">
      <c r="A21" s="280"/>
      <c r="BW21" s="281"/>
    </row>
    <row r="22" spans="1:75">
      <c r="A22" s="280"/>
      <c r="BW22" s="281"/>
    </row>
    <row r="23" spans="1:75">
      <c r="A23" s="280"/>
      <c r="BW23" s="281"/>
    </row>
    <row r="24" spans="1:75">
      <c r="A24" s="280"/>
      <c r="BW24" s="281"/>
    </row>
    <row r="25" spans="1:75">
      <c r="A25" s="280"/>
      <c r="BW25" s="281"/>
    </row>
    <row r="26" spans="1:75">
      <c r="A26" s="280"/>
      <c r="BW26" s="281"/>
    </row>
    <row r="27" spans="1:75">
      <c r="A27" s="280"/>
      <c r="BW27" s="281"/>
    </row>
    <row r="28" spans="1:75">
      <c r="A28" s="280"/>
      <c r="BW28" s="281"/>
    </row>
    <row r="29" spans="1:75">
      <c r="A29" s="280"/>
      <c r="BW29" s="281"/>
    </row>
    <row r="30" spans="1:75">
      <c r="A30" s="280"/>
      <c r="BW30" s="281"/>
    </row>
    <row r="31" spans="1:75">
      <c r="A31" s="280"/>
      <c r="BW31" s="281"/>
    </row>
    <row r="32" spans="1:75">
      <c r="A32" s="280"/>
      <c r="BW32" s="281"/>
    </row>
    <row r="33" spans="1:75">
      <c r="A33" s="280"/>
      <c r="BW33" s="281"/>
    </row>
    <row r="34" spans="1:75">
      <c r="A34" s="280"/>
      <c r="BW34" s="281"/>
    </row>
    <row r="35" spans="1:75">
      <c r="A35" s="280"/>
      <c r="BW35" s="281"/>
    </row>
    <row r="36" spans="1:75">
      <c r="A36" s="280"/>
      <c r="BW36" s="281"/>
    </row>
    <row r="37" spans="1:75">
      <c r="A37" s="280"/>
      <c r="BW37" s="281"/>
    </row>
    <row r="38" spans="1:75">
      <c r="A38" s="280"/>
      <c r="BW38" s="281"/>
    </row>
    <row r="39" spans="1:75">
      <c r="A39" s="280"/>
      <c r="BW39" s="281"/>
    </row>
    <row r="40" spans="1:75">
      <c r="A40" s="280"/>
      <c r="BW40" s="281"/>
    </row>
    <row r="41" spans="1:75">
      <c r="A41" s="280"/>
      <c r="BW41" s="281"/>
    </row>
    <row r="42" spans="1:75">
      <c r="A42" s="280"/>
      <c r="BW42" s="281"/>
    </row>
    <row r="43" spans="1:75">
      <c r="A43" s="280"/>
      <c r="BW43" s="281"/>
    </row>
    <row r="44" spans="1:75">
      <c r="A44" s="280"/>
      <c r="BW44" s="281"/>
    </row>
    <row r="45" spans="1:75">
      <c r="A45" s="280"/>
      <c r="BW45" s="281"/>
    </row>
    <row r="46" spans="1:75">
      <c r="A46" s="280"/>
      <c r="BW46" s="281"/>
    </row>
    <row r="47" spans="1:75">
      <c r="A47" s="280"/>
      <c r="BW47" s="281"/>
    </row>
    <row r="48" spans="1:75">
      <c r="A48" s="280"/>
      <c r="BW48" s="281"/>
    </row>
    <row r="49" spans="1:75">
      <c r="A49" s="280"/>
      <c r="BW49" s="281"/>
    </row>
    <row r="50" spans="1:75">
      <c r="A50" s="280"/>
      <c r="BW50" s="281"/>
    </row>
    <row r="51" spans="1:75">
      <c r="A51" s="280"/>
      <c r="BW51" s="281"/>
    </row>
    <row r="52" spans="1:75">
      <c r="A52" s="280"/>
      <c r="BW52" s="281"/>
    </row>
    <row r="53" spans="1:75">
      <c r="A53" s="280"/>
      <c r="BW53" s="281"/>
    </row>
    <row r="54" spans="1:75">
      <c r="A54" s="280"/>
      <c r="BW54" s="281"/>
    </row>
    <row r="55" spans="1:75">
      <c r="A55" s="280"/>
      <c r="BW55" s="281"/>
    </row>
    <row r="56" spans="1:75">
      <c r="A56" s="280"/>
      <c r="BW56" s="281"/>
    </row>
    <row r="57" spans="1:75">
      <c r="A57" s="280"/>
      <c r="BW57" s="281"/>
    </row>
    <row r="58" spans="1:75">
      <c r="A58" s="280"/>
      <c r="BW58" s="281"/>
    </row>
    <row r="59" spans="1:75">
      <c r="A59" s="282"/>
      <c r="B59" s="283"/>
      <c r="C59" s="283"/>
      <c r="D59" s="283"/>
      <c r="E59" s="283"/>
      <c r="F59" s="283"/>
      <c r="G59" s="283"/>
      <c r="H59" s="283"/>
      <c r="I59" s="283"/>
      <c r="J59" s="283"/>
      <c r="K59" s="283"/>
      <c r="L59" s="283"/>
      <c r="M59" s="283"/>
      <c r="N59" s="283"/>
      <c r="O59" s="283"/>
      <c r="P59" s="283"/>
      <c r="Q59" s="283"/>
      <c r="R59" s="283"/>
      <c r="S59" s="283"/>
      <c r="T59" s="283"/>
      <c r="U59" s="283"/>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c r="BO59" s="283"/>
      <c r="BP59" s="283"/>
      <c r="BQ59" s="283"/>
      <c r="BR59" s="283"/>
      <c r="BS59" s="283"/>
      <c r="BT59" s="283"/>
      <c r="BU59" s="283"/>
      <c r="BV59" s="283"/>
      <c r="BW59" s="284"/>
    </row>
  </sheetData>
  <mergeCells count="2">
    <mergeCell ref="A1:BK2"/>
    <mergeCell ref="BL1:BW2"/>
  </mergeCells>
  <phoneticPr fontId="2"/>
  <pageMargins left="0.70866141732283472" right="0.70866141732283472" top="0.74803149606299213" bottom="0.55118110236220474" header="0.31496062992125984" footer="0.31496062992125984"/>
  <pageSetup paperSize="9" scale="66" fitToHeight="0" orientation="landscape" horizontalDpi="300" verticalDpi="300" r:id="rId1"/>
  <headerFooter>
    <oddHeader>&amp;L【様式第７号】</oddHead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46F41-25FB-42E3-B049-6444250E0FFC}">
  <sheetPr>
    <pageSetUpPr fitToPage="1"/>
  </sheetPr>
  <dimension ref="A1:M35"/>
  <sheetViews>
    <sheetView showGridLines="0" view="pageBreakPreview" zoomScale="75" zoomScaleNormal="75" zoomScaleSheetLayoutView="75" workbookViewId="0">
      <selection activeCell="L28" sqref="L28"/>
    </sheetView>
  </sheetViews>
  <sheetFormatPr defaultColWidth="9" defaultRowHeight="12"/>
  <cols>
    <col min="1" max="1" width="4" style="296" customWidth="1"/>
    <col min="2" max="2" width="9.453125" style="296" customWidth="1"/>
    <col min="3" max="3" width="5" style="296" bestFit="1" customWidth="1"/>
    <col min="4" max="4" width="18" style="305" bestFit="1" customWidth="1"/>
    <col min="5" max="5" width="27.453125" style="305" customWidth="1"/>
    <col min="6" max="6" width="20" style="296" customWidth="1"/>
    <col min="7" max="7" width="13.6328125" style="296" customWidth="1"/>
    <col min="8" max="8" width="5" style="296" bestFit="1" customWidth="1"/>
    <col min="9" max="9" width="18.26953125" style="296" customWidth="1"/>
    <col min="10" max="13" width="34.36328125" style="296" customWidth="1"/>
    <col min="14" max="16384" width="9" style="296"/>
  </cols>
  <sheetData>
    <row r="1" spans="1:13" s="285" customFormat="1" ht="16.5">
      <c r="A1" s="527" t="s">
        <v>7543</v>
      </c>
      <c r="B1" s="527"/>
      <c r="C1" s="527"/>
      <c r="D1" s="527"/>
      <c r="E1" s="527"/>
      <c r="F1" s="527"/>
      <c r="G1" s="527"/>
      <c r="H1" s="527"/>
      <c r="I1" s="527"/>
      <c r="J1" s="527"/>
      <c r="K1" s="527"/>
      <c r="L1" s="527"/>
      <c r="M1" s="527"/>
    </row>
    <row r="2" spans="1:13" s="287" customFormat="1" ht="15" customHeight="1">
      <c r="A2" s="528" t="s">
        <v>7544</v>
      </c>
      <c r="B2" s="530" t="s">
        <v>7545</v>
      </c>
      <c r="C2" s="530" t="s">
        <v>7546</v>
      </c>
      <c r="D2" s="530" t="s">
        <v>7547</v>
      </c>
      <c r="E2" s="530" t="s">
        <v>7548</v>
      </c>
      <c r="F2" s="528" t="s">
        <v>7549</v>
      </c>
      <c r="G2" s="528" t="s">
        <v>7550</v>
      </c>
      <c r="H2" s="525" t="s">
        <v>7551</v>
      </c>
      <c r="I2" s="286" t="s">
        <v>7552</v>
      </c>
      <c r="J2" s="525" t="s">
        <v>7553</v>
      </c>
      <c r="K2" s="525" t="s">
        <v>7554</v>
      </c>
      <c r="L2" s="526" t="s">
        <v>7555</v>
      </c>
      <c r="M2" s="525" t="s">
        <v>7</v>
      </c>
    </row>
    <row r="3" spans="1:13" s="287" customFormat="1" ht="15" customHeight="1">
      <c r="A3" s="529"/>
      <c r="B3" s="531"/>
      <c r="C3" s="531"/>
      <c r="D3" s="532"/>
      <c r="E3" s="532"/>
      <c r="F3" s="529"/>
      <c r="G3" s="529"/>
      <c r="H3" s="528"/>
      <c r="I3" s="288" t="s">
        <v>7556</v>
      </c>
      <c r="J3" s="525"/>
      <c r="K3" s="525"/>
      <c r="L3" s="525"/>
      <c r="M3" s="525"/>
    </row>
    <row r="4" spans="1:13" ht="22.5" customHeight="1">
      <c r="A4" s="289"/>
      <c r="B4" s="290"/>
      <c r="C4" s="291"/>
      <c r="D4" s="292"/>
      <c r="E4" s="292"/>
      <c r="F4" s="293"/>
      <c r="G4" s="290"/>
      <c r="H4" s="294"/>
      <c r="I4" s="294"/>
      <c r="J4" s="295"/>
      <c r="K4" s="295"/>
      <c r="L4" s="295"/>
      <c r="M4" s="295"/>
    </row>
    <row r="5" spans="1:13" ht="22.5" customHeight="1">
      <c r="A5" s="289"/>
      <c r="B5" s="290"/>
      <c r="C5" s="291"/>
      <c r="D5" s="292"/>
      <c r="E5" s="292"/>
      <c r="F5" s="293"/>
      <c r="G5" s="290"/>
      <c r="H5" s="294"/>
      <c r="I5" s="294"/>
      <c r="J5" s="295"/>
      <c r="K5" s="295"/>
      <c r="L5" s="295"/>
      <c r="M5" s="295"/>
    </row>
    <row r="6" spans="1:13" ht="22.5" customHeight="1">
      <c r="A6" s="289"/>
      <c r="B6" s="290"/>
      <c r="C6" s="291"/>
      <c r="D6" s="292"/>
      <c r="E6" s="292"/>
      <c r="F6" s="293"/>
      <c r="G6" s="290"/>
      <c r="H6" s="294"/>
      <c r="I6" s="294"/>
      <c r="J6" s="295"/>
      <c r="K6" s="295"/>
      <c r="L6" s="295"/>
      <c r="M6" s="295"/>
    </row>
    <row r="7" spans="1:13" ht="22.5" customHeight="1">
      <c r="A7" s="289"/>
      <c r="B7" s="290"/>
      <c r="C7" s="291"/>
      <c r="D7" s="292"/>
      <c r="E7" s="292"/>
      <c r="F7" s="293"/>
      <c r="G7" s="290"/>
      <c r="H7" s="294"/>
      <c r="I7" s="294"/>
      <c r="J7" s="295"/>
      <c r="K7" s="295"/>
      <c r="L7" s="295"/>
      <c r="M7" s="295"/>
    </row>
    <row r="8" spans="1:13" ht="22.5" customHeight="1">
      <c r="A8" s="289"/>
      <c r="B8" s="290"/>
      <c r="C8" s="291"/>
      <c r="D8" s="292"/>
      <c r="E8" s="292"/>
      <c r="F8" s="293"/>
      <c r="G8" s="290"/>
      <c r="H8" s="294"/>
      <c r="I8" s="294"/>
      <c r="J8" s="295"/>
      <c r="K8" s="295"/>
      <c r="L8" s="295"/>
      <c r="M8" s="295"/>
    </row>
    <row r="9" spans="1:13" ht="22.5" customHeight="1">
      <c r="A9" s="289"/>
      <c r="B9" s="290"/>
      <c r="C9" s="291"/>
      <c r="D9" s="292"/>
      <c r="E9" s="292"/>
      <c r="F9" s="293"/>
      <c r="G9" s="290"/>
      <c r="H9" s="294"/>
      <c r="I9" s="294"/>
      <c r="J9" s="295"/>
      <c r="K9" s="295"/>
      <c r="L9" s="295"/>
      <c r="M9" s="295"/>
    </row>
    <row r="10" spans="1:13" ht="22.5" customHeight="1">
      <c r="A10" s="289"/>
      <c r="B10" s="290"/>
      <c r="C10" s="291"/>
      <c r="D10" s="292"/>
      <c r="E10" s="292"/>
      <c r="F10" s="293"/>
      <c r="G10" s="290"/>
      <c r="H10" s="294"/>
      <c r="I10" s="294"/>
      <c r="J10" s="295"/>
      <c r="K10" s="295"/>
      <c r="L10" s="295"/>
      <c r="M10" s="295"/>
    </row>
    <row r="11" spans="1:13" s="287" customFormat="1" ht="22.5" customHeight="1">
      <c r="A11" s="289"/>
      <c r="B11" s="290"/>
      <c r="C11" s="291"/>
      <c r="D11" s="292"/>
      <c r="E11" s="292"/>
      <c r="F11" s="293"/>
      <c r="G11" s="290"/>
      <c r="H11" s="294"/>
      <c r="I11" s="294"/>
      <c r="J11" s="295"/>
      <c r="K11" s="295"/>
      <c r="L11" s="295"/>
      <c r="M11" s="295"/>
    </row>
    <row r="12" spans="1:13" s="287" customFormat="1" ht="22.5" customHeight="1">
      <c r="A12" s="289"/>
      <c r="B12" s="290"/>
      <c r="C12" s="291"/>
      <c r="D12" s="292"/>
      <c r="E12" s="292"/>
      <c r="F12" s="293"/>
      <c r="G12" s="290"/>
      <c r="H12" s="294"/>
      <c r="I12" s="294"/>
      <c r="J12" s="295"/>
      <c r="K12" s="295"/>
      <c r="L12" s="295"/>
      <c r="M12" s="295"/>
    </row>
    <row r="13" spans="1:13" s="287" customFormat="1" ht="22.5" customHeight="1">
      <c r="A13" s="297"/>
      <c r="B13" s="290"/>
      <c r="C13" s="298"/>
      <c r="D13" s="299"/>
      <c r="E13" s="299"/>
      <c r="F13" s="300"/>
      <c r="G13" s="301"/>
      <c r="H13" s="302"/>
      <c r="I13" s="294"/>
      <c r="J13" s="295"/>
      <c r="K13" s="295"/>
      <c r="L13" s="295"/>
      <c r="M13" s="295"/>
    </row>
    <row r="14" spans="1:13" s="287" customFormat="1" ht="22.5" customHeight="1">
      <c r="A14" s="289"/>
      <c r="B14" s="290"/>
      <c r="C14" s="291"/>
      <c r="D14" s="292"/>
      <c r="E14" s="292"/>
      <c r="F14" s="293"/>
      <c r="G14" s="290"/>
      <c r="H14" s="294"/>
      <c r="I14" s="294"/>
      <c r="J14" s="295"/>
      <c r="K14" s="295"/>
      <c r="L14" s="295"/>
      <c r="M14" s="295"/>
    </row>
    <row r="15" spans="1:13" s="287" customFormat="1" ht="22.5" customHeight="1">
      <c r="A15" s="289"/>
      <c r="B15" s="290"/>
      <c r="C15" s="291"/>
      <c r="D15" s="292"/>
      <c r="E15" s="292"/>
      <c r="F15" s="293"/>
      <c r="G15" s="290"/>
      <c r="H15" s="294"/>
      <c r="I15" s="294"/>
      <c r="J15" s="295"/>
      <c r="K15" s="295"/>
      <c r="L15" s="295"/>
      <c r="M15" s="295"/>
    </row>
    <row r="16" spans="1:13" s="287" customFormat="1" ht="22.5" customHeight="1">
      <c r="A16" s="289"/>
      <c r="B16" s="290"/>
      <c r="C16" s="291"/>
      <c r="D16" s="292"/>
      <c r="E16" s="292"/>
      <c r="F16" s="293"/>
      <c r="G16" s="290"/>
      <c r="H16" s="294"/>
      <c r="I16" s="294"/>
      <c r="J16" s="295"/>
      <c r="K16" s="295"/>
      <c r="L16" s="295"/>
      <c r="M16" s="295"/>
    </row>
    <row r="17" spans="1:13" s="287" customFormat="1" ht="22.5" customHeight="1">
      <c r="A17" s="289"/>
      <c r="B17" s="290"/>
      <c r="C17" s="291"/>
      <c r="D17" s="292"/>
      <c r="E17" s="292"/>
      <c r="F17" s="293"/>
      <c r="G17" s="290"/>
      <c r="H17" s="294"/>
      <c r="I17" s="294"/>
      <c r="J17" s="295"/>
      <c r="K17" s="295"/>
      <c r="L17" s="295"/>
      <c r="M17" s="295"/>
    </row>
    <row r="18" spans="1:13" s="287" customFormat="1" ht="22.5" customHeight="1">
      <c r="A18" s="289"/>
      <c r="B18" s="290"/>
      <c r="C18" s="291"/>
      <c r="D18" s="292"/>
      <c r="E18" s="292"/>
      <c r="F18" s="293"/>
      <c r="G18" s="290"/>
      <c r="H18" s="294"/>
      <c r="I18" s="294"/>
      <c r="J18" s="295"/>
      <c r="K18" s="295"/>
      <c r="L18" s="295"/>
      <c r="M18" s="295"/>
    </row>
    <row r="19" spans="1:13" s="287" customFormat="1" ht="22.5" customHeight="1">
      <c r="A19" s="289"/>
      <c r="B19" s="290"/>
      <c r="C19" s="291"/>
      <c r="D19" s="292"/>
      <c r="E19" s="292"/>
      <c r="F19" s="293"/>
      <c r="G19" s="290"/>
      <c r="H19" s="294"/>
      <c r="I19" s="294"/>
      <c r="J19" s="295"/>
      <c r="K19" s="295"/>
      <c r="L19" s="295"/>
      <c r="M19" s="295"/>
    </row>
    <row r="20" spans="1:13" s="287" customFormat="1" ht="22.5" customHeight="1">
      <c r="A20" s="289"/>
      <c r="B20" s="290"/>
      <c r="C20" s="291"/>
      <c r="D20" s="292"/>
      <c r="E20" s="292"/>
      <c r="F20" s="293"/>
      <c r="G20" s="290"/>
      <c r="H20" s="294"/>
      <c r="I20" s="294"/>
      <c r="J20" s="295"/>
      <c r="K20" s="295"/>
      <c r="L20" s="295"/>
      <c r="M20" s="295"/>
    </row>
    <row r="21" spans="1:13" s="287" customFormat="1" ht="22.5" customHeight="1">
      <c r="A21" s="289"/>
      <c r="B21" s="290"/>
      <c r="C21" s="291"/>
      <c r="D21" s="292"/>
      <c r="E21" s="292"/>
      <c r="F21" s="293"/>
      <c r="G21" s="290"/>
      <c r="H21" s="294"/>
      <c r="I21" s="294"/>
      <c r="J21" s="295"/>
      <c r="K21" s="295"/>
      <c r="L21" s="295"/>
      <c r="M21" s="295"/>
    </row>
    <row r="22" spans="1:13" s="287" customFormat="1" ht="22.5" customHeight="1">
      <c r="A22" s="289"/>
      <c r="B22" s="290"/>
      <c r="C22" s="291"/>
      <c r="D22" s="292"/>
      <c r="E22" s="292"/>
      <c r="F22" s="293"/>
      <c r="G22" s="290"/>
      <c r="H22" s="294"/>
      <c r="I22" s="294"/>
      <c r="J22" s="295"/>
      <c r="K22" s="295"/>
      <c r="L22" s="295"/>
      <c r="M22" s="295"/>
    </row>
    <row r="23" spans="1:13" s="287" customFormat="1" ht="22.5" customHeight="1">
      <c r="A23" s="289"/>
      <c r="B23" s="290"/>
      <c r="C23" s="291"/>
      <c r="D23" s="292"/>
      <c r="E23" s="292"/>
      <c r="F23" s="293"/>
      <c r="G23" s="290"/>
      <c r="H23" s="294"/>
      <c r="I23" s="294"/>
      <c r="J23" s="295"/>
      <c r="K23" s="295"/>
      <c r="L23" s="295"/>
      <c r="M23" s="295"/>
    </row>
    <row r="24" spans="1:13" s="287" customFormat="1" ht="22.5" customHeight="1">
      <c r="A24" s="289"/>
      <c r="B24" s="290"/>
      <c r="C24" s="291"/>
      <c r="D24" s="292"/>
      <c r="E24" s="292"/>
      <c r="F24" s="293"/>
      <c r="G24" s="290"/>
      <c r="H24" s="294"/>
      <c r="I24" s="294"/>
      <c r="J24" s="295"/>
      <c r="K24" s="295"/>
      <c r="L24" s="295"/>
      <c r="M24" s="295"/>
    </row>
    <row r="25" spans="1:13" s="287" customFormat="1" ht="22.5" customHeight="1">
      <c r="A25" s="289"/>
      <c r="B25" s="290"/>
      <c r="C25" s="291"/>
      <c r="D25" s="292"/>
      <c r="E25" s="292"/>
      <c r="F25" s="293"/>
      <c r="G25" s="290"/>
      <c r="H25" s="294"/>
      <c r="I25" s="294"/>
      <c r="J25" s="295"/>
      <c r="K25" s="295"/>
      <c r="L25" s="295"/>
      <c r="M25" s="295"/>
    </row>
    <row r="26" spans="1:13" s="287" customFormat="1" ht="22.5" customHeight="1">
      <c r="A26" s="289"/>
      <c r="B26" s="290"/>
      <c r="C26" s="291"/>
      <c r="D26" s="292"/>
      <c r="E26" s="292"/>
      <c r="F26" s="293"/>
      <c r="G26" s="290"/>
      <c r="H26" s="294"/>
      <c r="I26" s="294"/>
      <c r="J26" s="295"/>
      <c r="K26" s="295"/>
      <c r="L26" s="295"/>
      <c r="M26" s="295"/>
    </row>
    <row r="27" spans="1:13" s="287" customFormat="1" ht="22.5" customHeight="1">
      <c r="A27" s="289"/>
      <c r="B27" s="290"/>
      <c r="C27" s="291"/>
      <c r="D27" s="292"/>
      <c r="E27" s="292"/>
      <c r="F27" s="293"/>
      <c r="G27" s="290"/>
      <c r="H27" s="294"/>
      <c r="I27" s="294"/>
      <c r="J27" s="295"/>
      <c r="K27" s="295"/>
      <c r="L27" s="295"/>
      <c r="M27" s="295"/>
    </row>
    <row r="28" spans="1:13" s="287" customFormat="1" ht="22.5" customHeight="1">
      <c r="A28" s="289"/>
      <c r="B28" s="290"/>
      <c r="C28" s="291"/>
      <c r="D28" s="303"/>
      <c r="E28" s="303"/>
      <c r="F28" s="293"/>
      <c r="G28" s="290"/>
      <c r="H28" s="294"/>
      <c r="I28" s="294"/>
      <c r="J28" s="295"/>
      <c r="K28" s="295"/>
      <c r="L28" s="295"/>
      <c r="M28" s="295"/>
    </row>
    <row r="29" spans="1:13" s="287" customFormat="1" ht="22.5" customHeight="1">
      <c r="A29" s="304"/>
      <c r="B29" s="290"/>
      <c r="C29" s="291"/>
      <c r="D29" s="292"/>
      <c r="E29" s="292"/>
      <c r="F29" s="293"/>
      <c r="G29" s="290"/>
      <c r="H29" s="294"/>
      <c r="I29" s="294"/>
      <c r="J29" s="295"/>
      <c r="K29" s="295"/>
      <c r="L29" s="295"/>
      <c r="M29" s="295"/>
    </row>
    <row r="30" spans="1:13" ht="22.5" customHeight="1">
      <c r="A30" s="289"/>
      <c r="B30" s="290"/>
      <c r="C30" s="291"/>
      <c r="D30" s="292"/>
      <c r="E30" s="292"/>
      <c r="F30" s="293"/>
      <c r="G30" s="290"/>
      <c r="H30" s="290"/>
      <c r="I30" s="294"/>
      <c r="J30" s="295"/>
      <c r="K30" s="295"/>
      <c r="L30" s="295"/>
      <c r="M30" s="295"/>
    </row>
    <row r="31" spans="1:13">
      <c r="A31" s="296" t="s">
        <v>7557</v>
      </c>
      <c r="B31" s="305"/>
      <c r="C31" s="305"/>
      <c r="F31" s="305"/>
      <c r="G31" s="305"/>
      <c r="H31" s="305"/>
      <c r="I31" s="305"/>
    </row>
    <row r="32" spans="1:13">
      <c r="A32" s="305"/>
      <c r="B32" s="305"/>
      <c r="C32" s="305"/>
      <c r="F32" s="305"/>
      <c r="G32" s="305"/>
      <c r="H32" s="305"/>
      <c r="I32" s="305"/>
    </row>
    <row r="33" spans="1:1">
      <c r="A33" s="306" t="s">
        <v>7558</v>
      </c>
    </row>
    <row r="34" spans="1:1">
      <c r="A34" s="306" t="s">
        <v>7559</v>
      </c>
    </row>
    <row r="35" spans="1:1">
      <c r="A35" s="306" t="s">
        <v>7560</v>
      </c>
    </row>
  </sheetData>
  <mergeCells count="13">
    <mergeCell ref="K2:K3"/>
    <mergeCell ref="L2:L3"/>
    <mergeCell ref="M2:M3"/>
    <mergeCell ref="A1:M1"/>
    <mergeCell ref="A2:A3"/>
    <mergeCell ref="B2:B3"/>
    <mergeCell ref="C2:C3"/>
    <mergeCell ref="D2:D3"/>
    <mergeCell ref="E2:E3"/>
    <mergeCell ref="F2:F3"/>
    <mergeCell ref="G2:G3"/>
    <mergeCell ref="H2:H3"/>
    <mergeCell ref="J2:J3"/>
  </mergeCells>
  <phoneticPr fontId="2"/>
  <printOptions horizontalCentered="1"/>
  <pageMargins left="0.59055118110236227" right="0.59055118110236227" top="0.59055118110236227" bottom="0.59055118110236227" header="0.39370078740157483" footer="0.19685039370078741"/>
  <pageSetup paperSize="8" scale="77" fitToHeight="0" orientation="landscape" r:id="rId1"/>
  <headerFooter alignWithMargins="0">
    <oddHeader>&amp;L【様式第８号】</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FF4F9-0F4E-4141-BCDC-C3C76AE80B7E}">
  <sheetPr>
    <pageSetUpPr fitToPage="1"/>
  </sheetPr>
  <dimension ref="A1:M25"/>
  <sheetViews>
    <sheetView showGridLines="0" view="pageBreakPreview" zoomScaleNormal="75" workbookViewId="0">
      <selection activeCell="G11" sqref="G11"/>
    </sheetView>
  </sheetViews>
  <sheetFormatPr defaultColWidth="9" defaultRowHeight="12"/>
  <cols>
    <col min="1" max="1" width="4" style="296" customWidth="1"/>
    <col min="2" max="2" width="9.453125" style="296" customWidth="1"/>
    <col min="3" max="3" width="5" style="296" bestFit="1" customWidth="1"/>
    <col min="4" max="4" width="18" style="305" bestFit="1" customWidth="1"/>
    <col min="5" max="5" width="27.453125" style="305" customWidth="1"/>
    <col min="6" max="6" width="20" style="296" customWidth="1"/>
    <col min="7" max="7" width="13.6328125" style="296" customWidth="1"/>
    <col min="8" max="8" width="6.7265625" style="296" bestFit="1" customWidth="1"/>
    <col min="9" max="9" width="16.08984375" style="296" bestFit="1" customWidth="1"/>
    <col min="10" max="13" width="34.36328125" style="296" customWidth="1"/>
    <col min="14" max="16384" width="9" style="296"/>
  </cols>
  <sheetData>
    <row r="1" spans="1:13" s="307" customFormat="1" ht="16.5">
      <c r="A1" s="527" t="s">
        <v>7561</v>
      </c>
      <c r="B1" s="527"/>
      <c r="C1" s="527"/>
      <c r="D1" s="527"/>
      <c r="E1" s="527"/>
      <c r="F1" s="527"/>
      <c r="G1" s="527"/>
      <c r="H1" s="527"/>
      <c r="I1" s="527"/>
      <c r="J1" s="527"/>
      <c r="K1" s="527"/>
      <c r="L1" s="527"/>
      <c r="M1" s="527"/>
    </row>
    <row r="2" spans="1:13" s="287" customFormat="1" ht="15" customHeight="1">
      <c r="A2" s="528" t="s">
        <v>7544</v>
      </c>
      <c r="B2" s="530" t="s">
        <v>7545</v>
      </c>
      <c r="C2" s="530" t="s">
        <v>7546</v>
      </c>
      <c r="D2" s="530" t="s">
        <v>7547</v>
      </c>
      <c r="E2" s="530" t="s">
        <v>7548</v>
      </c>
      <c r="F2" s="528" t="s">
        <v>7549</v>
      </c>
      <c r="G2" s="528" t="s">
        <v>7550</v>
      </c>
      <c r="H2" s="525" t="s">
        <v>7551</v>
      </c>
      <c r="I2" s="286" t="s">
        <v>7552</v>
      </c>
      <c r="J2" s="525" t="s">
        <v>7553</v>
      </c>
      <c r="K2" s="525" t="s">
        <v>7554</v>
      </c>
      <c r="L2" s="526" t="s">
        <v>7555</v>
      </c>
      <c r="M2" s="525" t="s">
        <v>7</v>
      </c>
    </row>
    <row r="3" spans="1:13" s="287" customFormat="1" ht="15" customHeight="1">
      <c r="A3" s="529"/>
      <c r="B3" s="531"/>
      <c r="C3" s="531"/>
      <c r="D3" s="532"/>
      <c r="E3" s="532"/>
      <c r="F3" s="529"/>
      <c r="G3" s="529"/>
      <c r="H3" s="528"/>
      <c r="I3" s="288" t="s">
        <v>7556</v>
      </c>
      <c r="J3" s="525"/>
      <c r="K3" s="525"/>
      <c r="L3" s="525"/>
      <c r="M3" s="525"/>
    </row>
    <row r="4" spans="1:13" ht="109.5" customHeight="1">
      <c r="A4" s="308">
        <v>1</v>
      </c>
      <c r="B4" s="309">
        <v>1</v>
      </c>
      <c r="C4" s="310" t="s">
        <v>7562</v>
      </c>
      <c r="D4" s="311" t="s">
        <v>7563</v>
      </c>
      <c r="E4" s="311" t="s">
        <v>7564</v>
      </c>
      <c r="F4" s="312" t="s">
        <v>7565</v>
      </c>
      <c r="G4" s="313" t="s">
        <v>7566</v>
      </c>
      <c r="H4" s="314">
        <v>3</v>
      </c>
      <c r="I4" s="315">
        <v>180000</v>
      </c>
      <c r="J4" s="316" t="s">
        <v>7567</v>
      </c>
      <c r="K4" s="316" t="s">
        <v>7568</v>
      </c>
      <c r="L4" s="317" t="s">
        <v>7563</v>
      </c>
      <c r="M4" s="317"/>
    </row>
    <row r="5" spans="1:13" s="287" customFormat="1" ht="92.25" customHeight="1">
      <c r="A5" s="289">
        <v>2</v>
      </c>
      <c r="B5" s="290">
        <v>1</v>
      </c>
      <c r="C5" s="291" t="s">
        <v>7562</v>
      </c>
      <c r="D5" s="318"/>
      <c r="E5" s="318" t="s">
        <v>7569</v>
      </c>
      <c r="F5" s="293" t="s">
        <v>7570</v>
      </c>
      <c r="G5" s="319" t="s">
        <v>7571</v>
      </c>
      <c r="H5" s="320">
        <v>1</v>
      </c>
      <c r="I5" s="321">
        <v>18981000</v>
      </c>
      <c r="J5" s="303" t="s">
        <v>7572</v>
      </c>
      <c r="K5" s="303" t="s">
        <v>7573</v>
      </c>
      <c r="L5" s="319" t="s">
        <v>7574</v>
      </c>
      <c r="M5" s="295" t="s">
        <v>7575</v>
      </c>
    </row>
    <row r="6" spans="1:13" ht="121.5" customHeight="1">
      <c r="A6" s="308">
        <v>3</v>
      </c>
      <c r="B6" s="309">
        <v>2</v>
      </c>
      <c r="C6" s="310" t="s">
        <v>7576</v>
      </c>
      <c r="D6" s="311" t="s">
        <v>7577</v>
      </c>
      <c r="E6" s="311" t="s">
        <v>7564</v>
      </c>
      <c r="F6" s="312" t="s">
        <v>7565</v>
      </c>
      <c r="G6" s="313" t="s">
        <v>7566</v>
      </c>
      <c r="H6" s="314">
        <v>1</v>
      </c>
      <c r="I6" s="315">
        <v>180000</v>
      </c>
      <c r="J6" s="316" t="s">
        <v>7578</v>
      </c>
      <c r="K6" s="316" t="s">
        <v>7568</v>
      </c>
      <c r="L6" s="317" t="s">
        <v>7577</v>
      </c>
      <c r="M6" s="317"/>
    </row>
    <row r="7" spans="1:13" s="287" customFormat="1" ht="85.5" customHeight="1">
      <c r="A7" s="289">
        <v>4</v>
      </c>
      <c r="B7" s="309">
        <v>2</v>
      </c>
      <c r="C7" s="291" t="s">
        <v>7562</v>
      </c>
      <c r="D7" s="295"/>
      <c r="E7" s="295" t="s">
        <v>7579</v>
      </c>
      <c r="F7" s="295" t="s">
        <v>7580</v>
      </c>
      <c r="G7" s="319" t="s">
        <v>7581</v>
      </c>
      <c r="H7" s="319">
        <v>4000</v>
      </c>
      <c r="I7" s="321">
        <v>2360</v>
      </c>
      <c r="J7" s="316" t="s">
        <v>7582</v>
      </c>
      <c r="K7" s="316" t="s">
        <v>7583</v>
      </c>
      <c r="L7" s="322" t="s">
        <v>7574</v>
      </c>
      <c r="M7" s="295" t="s">
        <v>7575</v>
      </c>
    </row>
    <row r="8" spans="1:13" s="287" customFormat="1" ht="82.5" customHeight="1">
      <c r="A8" s="289">
        <v>5</v>
      </c>
      <c r="B8" s="309">
        <v>2</v>
      </c>
      <c r="C8" s="291" t="s">
        <v>7562</v>
      </c>
      <c r="D8" s="318"/>
      <c r="E8" s="318" t="s">
        <v>7584</v>
      </c>
      <c r="F8" s="293" t="s">
        <v>7585</v>
      </c>
      <c r="G8" s="319" t="s">
        <v>7581</v>
      </c>
      <c r="H8" s="320">
        <v>1</v>
      </c>
      <c r="I8" s="321">
        <v>2760</v>
      </c>
      <c r="J8" s="316" t="s">
        <v>7586</v>
      </c>
      <c r="K8" s="316" t="s">
        <v>7583</v>
      </c>
      <c r="L8" s="322" t="s">
        <v>7574</v>
      </c>
      <c r="M8" s="295"/>
    </row>
    <row r="9" spans="1:13" s="287" customFormat="1" ht="18.75" customHeight="1">
      <c r="A9" s="289"/>
      <c r="B9" s="290"/>
      <c r="C9" s="291"/>
      <c r="D9" s="292"/>
      <c r="E9" s="292"/>
      <c r="F9" s="293"/>
      <c r="G9" s="290"/>
      <c r="H9" s="294"/>
      <c r="I9" s="294"/>
      <c r="J9" s="295"/>
      <c r="K9" s="295"/>
      <c r="L9" s="295"/>
      <c r="M9" s="295"/>
    </row>
    <row r="10" spans="1:13" s="287" customFormat="1" ht="18.75" customHeight="1">
      <c r="A10" s="289"/>
      <c r="B10" s="290"/>
      <c r="C10" s="291"/>
      <c r="D10" s="292"/>
      <c r="E10" s="292"/>
      <c r="F10" s="293"/>
      <c r="G10" s="290"/>
      <c r="H10" s="294"/>
      <c r="I10" s="294"/>
      <c r="J10" s="295"/>
      <c r="K10" s="295"/>
      <c r="L10" s="295"/>
      <c r="M10" s="295"/>
    </row>
    <row r="11" spans="1:13" s="287" customFormat="1" ht="18.75" customHeight="1">
      <c r="A11" s="289"/>
      <c r="B11" s="290"/>
      <c r="C11" s="291"/>
      <c r="D11" s="292"/>
      <c r="E11" s="292"/>
      <c r="F11" s="293"/>
      <c r="G11" s="290"/>
      <c r="H11" s="294"/>
      <c r="I11" s="294"/>
      <c r="J11" s="295"/>
      <c r="K11" s="295"/>
      <c r="L11" s="295"/>
      <c r="M11" s="295"/>
    </row>
    <row r="12" spans="1:13" s="287" customFormat="1" ht="18.75" customHeight="1">
      <c r="A12" s="289"/>
      <c r="B12" s="290"/>
      <c r="C12" s="291"/>
      <c r="D12" s="292"/>
      <c r="E12" s="292"/>
      <c r="F12" s="293"/>
      <c r="G12" s="290"/>
      <c r="H12" s="294"/>
      <c r="I12" s="294"/>
      <c r="J12" s="295"/>
      <c r="K12" s="295"/>
      <c r="L12" s="295"/>
      <c r="M12" s="295"/>
    </row>
    <row r="13" spans="1:13" s="287" customFormat="1" ht="18.75" customHeight="1">
      <c r="A13" s="289"/>
      <c r="B13" s="290"/>
      <c r="C13" s="291"/>
      <c r="D13" s="292"/>
      <c r="E13" s="292"/>
      <c r="F13" s="293"/>
      <c r="G13" s="290"/>
      <c r="H13" s="294"/>
      <c r="I13" s="294"/>
      <c r="J13" s="295"/>
      <c r="K13" s="295"/>
      <c r="L13" s="295"/>
      <c r="M13" s="295"/>
    </row>
    <row r="14" spans="1:13" s="287" customFormat="1" ht="18.75" customHeight="1">
      <c r="A14" s="289"/>
      <c r="B14" s="290"/>
      <c r="C14" s="291"/>
      <c r="D14" s="292"/>
      <c r="E14" s="292"/>
      <c r="F14" s="293"/>
      <c r="G14" s="290"/>
      <c r="H14" s="294"/>
      <c r="I14" s="294"/>
      <c r="J14" s="295"/>
      <c r="K14" s="295"/>
      <c r="L14" s="295"/>
      <c r="M14" s="295"/>
    </row>
    <row r="15" spans="1:13" s="287" customFormat="1" ht="18.75" customHeight="1">
      <c r="A15" s="289"/>
      <c r="B15" s="290"/>
      <c r="C15" s="291"/>
      <c r="D15" s="292"/>
      <c r="E15" s="292"/>
      <c r="F15" s="293"/>
      <c r="G15" s="290"/>
      <c r="H15" s="294"/>
      <c r="I15" s="294"/>
      <c r="J15" s="295"/>
      <c r="K15" s="295"/>
      <c r="L15" s="295"/>
      <c r="M15" s="295"/>
    </row>
    <row r="16" spans="1:13" s="287" customFormat="1" ht="18.75" customHeight="1">
      <c r="A16" s="289"/>
      <c r="B16" s="290"/>
      <c r="C16" s="291"/>
      <c r="D16" s="292"/>
      <c r="E16" s="292"/>
      <c r="F16" s="293"/>
      <c r="G16" s="290"/>
      <c r="H16" s="294"/>
      <c r="I16" s="294"/>
      <c r="J16" s="295"/>
      <c r="K16" s="295"/>
      <c r="L16" s="295"/>
      <c r="M16" s="295"/>
    </row>
    <row r="17" spans="1:13" s="287" customFormat="1" ht="18.75" customHeight="1">
      <c r="A17" s="289"/>
      <c r="B17" s="290"/>
      <c r="C17" s="291"/>
      <c r="D17" s="292"/>
      <c r="E17" s="292"/>
      <c r="F17" s="293"/>
      <c r="G17" s="290"/>
      <c r="H17" s="294"/>
      <c r="I17" s="294"/>
      <c r="J17" s="295"/>
      <c r="K17" s="295"/>
      <c r="L17" s="295"/>
      <c r="M17" s="295"/>
    </row>
    <row r="18" spans="1:13" s="287" customFormat="1" ht="18.75" customHeight="1">
      <c r="A18" s="304"/>
      <c r="B18" s="290"/>
      <c r="C18" s="291"/>
      <c r="D18" s="292"/>
      <c r="E18" s="292"/>
      <c r="F18" s="293"/>
      <c r="G18" s="290"/>
      <c r="H18" s="294"/>
      <c r="I18" s="294"/>
      <c r="J18" s="295"/>
      <c r="K18" s="295"/>
      <c r="L18" s="295"/>
      <c r="M18" s="295"/>
    </row>
    <row r="19" spans="1:13" ht="18.75" customHeight="1">
      <c r="A19" s="289"/>
      <c r="B19" s="290"/>
      <c r="C19" s="291"/>
      <c r="D19" s="292"/>
      <c r="E19" s="292"/>
      <c r="F19" s="293"/>
      <c r="G19" s="290"/>
      <c r="H19" s="290"/>
      <c r="I19" s="294"/>
      <c r="J19" s="295"/>
      <c r="K19" s="295"/>
      <c r="L19" s="295"/>
      <c r="M19" s="295"/>
    </row>
    <row r="20" spans="1:13">
      <c r="A20" s="323" t="s">
        <v>7587</v>
      </c>
      <c r="B20" s="323"/>
      <c r="C20" s="323"/>
      <c r="D20" s="323"/>
      <c r="E20" s="323"/>
      <c r="F20" s="323"/>
      <c r="G20" s="323"/>
      <c r="H20" s="323"/>
      <c r="I20" s="323"/>
    </row>
    <row r="21" spans="1:13">
      <c r="D21" s="296"/>
      <c r="E21" s="296"/>
    </row>
    <row r="22" spans="1:13" ht="18" customHeight="1">
      <c r="A22" s="306" t="s">
        <v>7558</v>
      </c>
      <c r="B22" s="287"/>
      <c r="C22" s="287"/>
      <c r="D22" s="287"/>
      <c r="E22" s="287"/>
    </row>
    <row r="23" spans="1:13" ht="18" customHeight="1">
      <c r="A23" s="306" t="s">
        <v>7559</v>
      </c>
      <c r="B23" s="287"/>
      <c r="C23" s="287"/>
      <c r="D23" s="287"/>
      <c r="E23" s="287"/>
    </row>
    <row r="24" spans="1:13" ht="18" customHeight="1">
      <c r="A24" s="306" t="s">
        <v>7560</v>
      </c>
      <c r="B24" s="287"/>
      <c r="C24" s="287"/>
      <c r="D24" s="287"/>
      <c r="E24" s="287"/>
    </row>
    <row r="25" spans="1:13" ht="18" customHeight="1"/>
  </sheetData>
  <mergeCells count="13">
    <mergeCell ref="K2:K3"/>
    <mergeCell ref="L2:L3"/>
    <mergeCell ref="M2:M3"/>
    <mergeCell ref="A1:M1"/>
    <mergeCell ref="A2:A3"/>
    <mergeCell ref="B2:B3"/>
    <mergeCell ref="C2:C3"/>
    <mergeCell ref="D2:D3"/>
    <mergeCell ref="E2:E3"/>
    <mergeCell ref="F2:F3"/>
    <mergeCell ref="G2:G3"/>
    <mergeCell ref="H2:H3"/>
    <mergeCell ref="J2:J3"/>
  </mergeCells>
  <phoneticPr fontId="2"/>
  <printOptions horizontalCentered="1"/>
  <pageMargins left="0.59055118110236227" right="0.59055118110236227" top="0.59055118110236227" bottom="0.59055118110236227" header="0.39370078740157483" footer="0.19685039370078741"/>
  <pageSetup paperSize="8" scale="77" fitToHeight="0" orientation="landscape" r:id="rId1"/>
  <headerFooter alignWithMargins="0">
    <oddHeader>&amp;L【様式第８号】</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16018-53E9-493F-BC12-7D142C246DF4}">
  <sheetPr>
    <pageSetUpPr fitToPage="1"/>
  </sheetPr>
  <dimension ref="A1:O87"/>
  <sheetViews>
    <sheetView view="pageBreakPreview" zoomScale="70" zoomScaleNormal="90" zoomScaleSheetLayoutView="70" workbookViewId="0">
      <pane ySplit="4" topLeftCell="A44" activePane="bottomLeft" state="frozen"/>
      <selection activeCell="G20" sqref="G20"/>
      <selection pane="bottomLeft" activeCell="A3" sqref="A3:K4"/>
    </sheetView>
  </sheetViews>
  <sheetFormatPr defaultColWidth="9" defaultRowHeight="14"/>
  <cols>
    <col min="1" max="1" width="7" style="68" customWidth="1"/>
    <col min="2" max="3" width="8.08984375" style="68" customWidth="1"/>
    <col min="4" max="4" width="7.7265625" style="69" customWidth="1"/>
    <col min="5" max="5" width="11.7265625" style="69" customWidth="1"/>
    <col min="6" max="6" width="9.6328125" style="69" bestFit="1" customWidth="1"/>
    <col min="7" max="7" width="52.7265625" style="68" customWidth="1"/>
    <col min="8" max="8" width="6.453125" style="69" customWidth="1"/>
    <col min="9" max="9" width="22.453125" style="68" customWidth="1"/>
    <col min="10" max="10" width="18.26953125" style="68" customWidth="1"/>
    <col min="11" max="11" width="14.6328125" style="363" customWidth="1"/>
    <col min="12" max="15" width="12.6328125" style="68" customWidth="1"/>
    <col min="16" max="16384" width="9" style="68"/>
  </cols>
  <sheetData>
    <row r="1" spans="1:15" ht="28">
      <c r="A1" s="67" t="s">
        <v>346</v>
      </c>
      <c r="B1" s="67"/>
      <c r="E1" s="68"/>
      <c r="I1" s="70"/>
      <c r="J1" s="70"/>
    </row>
    <row r="2" spans="1:15" s="104" customFormat="1" ht="27.75" customHeight="1">
      <c r="A2" s="73" t="s">
        <v>1169</v>
      </c>
      <c r="C2" s="73"/>
      <c r="D2" s="105"/>
      <c r="E2" s="105"/>
      <c r="F2" s="105"/>
      <c r="G2" s="73"/>
      <c r="H2" s="68" t="s">
        <v>348</v>
      </c>
      <c r="I2" s="73"/>
      <c r="J2" s="73"/>
      <c r="K2" s="364"/>
      <c r="L2" s="106"/>
      <c r="M2" s="106"/>
      <c r="N2" s="106"/>
      <c r="O2" s="106"/>
    </row>
    <row r="3" spans="1:15" s="107" customFormat="1" ht="26.25" customHeight="1">
      <c r="A3" s="422" t="s">
        <v>349</v>
      </c>
      <c r="B3" s="423" t="s">
        <v>350</v>
      </c>
      <c r="C3" s="425" t="s">
        <v>351</v>
      </c>
      <c r="D3" s="425" t="s">
        <v>352</v>
      </c>
      <c r="E3" s="427" t="s">
        <v>1170</v>
      </c>
      <c r="F3" s="425" t="s">
        <v>353</v>
      </c>
      <c r="G3" s="425" t="s">
        <v>354</v>
      </c>
      <c r="H3" s="450" t="s">
        <v>1171</v>
      </c>
      <c r="I3" s="425" t="s">
        <v>356</v>
      </c>
      <c r="J3" s="425" t="s">
        <v>1172</v>
      </c>
      <c r="K3" s="429" t="s">
        <v>358</v>
      </c>
      <c r="L3" s="431" t="s">
        <v>359</v>
      </c>
      <c r="M3" s="432"/>
      <c r="N3" s="420" t="s">
        <v>360</v>
      </c>
      <c r="O3" s="421"/>
    </row>
    <row r="4" spans="1:15" s="107" customFormat="1" ht="28" customHeight="1">
      <c r="A4" s="422"/>
      <c r="B4" s="424"/>
      <c r="C4" s="426"/>
      <c r="D4" s="426"/>
      <c r="E4" s="428"/>
      <c r="F4" s="426"/>
      <c r="G4" s="426"/>
      <c r="H4" s="451"/>
      <c r="I4" s="426"/>
      <c r="J4" s="426"/>
      <c r="K4" s="430"/>
      <c r="L4" s="79" t="s">
        <v>362</v>
      </c>
      <c r="M4" s="79" t="s">
        <v>363</v>
      </c>
      <c r="N4" s="80" t="s">
        <v>364</v>
      </c>
      <c r="O4" s="80" t="s">
        <v>365</v>
      </c>
    </row>
    <row r="5" spans="1:15" ht="98">
      <c r="A5" s="108">
        <f>ROW()-4</f>
        <v>1</v>
      </c>
      <c r="B5" s="109" t="s">
        <v>1173</v>
      </c>
      <c r="C5" s="109" t="s">
        <v>1174</v>
      </c>
      <c r="D5" s="110" t="s">
        <v>1175</v>
      </c>
      <c r="E5" s="111"/>
      <c r="F5" s="111" t="s">
        <v>1176</v>
      </c>
      <c r="G5" s="112" t="s">
        <v>1177</v>
      </c>
      <c r="H5" s="113" t="s">
        <v>340</v>
      </c>
      <c r="I5" s="112"/>
      <c r="J5" s="109"/>
      <c r="K5" s="365">
        <v>46113</v>
      </c>
      <c r="L5" s="108" t="s">
        <v>1178</v>
      </c>
      <c r="M5" s="114"/>
      <c r="N5" s="114"/>
      <c r="O5" s="114"/>
    </row>
    <row r="6" spans="1:15" ht="235.5" customHeight="1">
      <c r="A6" s="108">
        <f t="shared" ref="A6:A69" si="0">ROW()-4</f>
        <v>2</v>
      </c>
      <c r="B6" s="109" t="s">
        <v>1173</v>
      </c>
      <c r="C6" s="109" t="s">
        <v>1174</v>
      </c>
      <c r="D6" s="110" t="s">
        <v>1179</v>
      </c>
      <c r="E6" s="111"/>
      <c r="F6" s="111" t="s">
        <v>1180</v>
      </c>
      <c r="G6" s="112" t="s">
        <v>1181</v>
      </c>
      <c r="H6" s="113" t="s">
        <v>340</v>
      </c>
      <c r="I6" s="115" t="s">
        <v>1182</v>
      </c>
      <c r="J6" s="109" t="s">
        <v>1183</v>
      </c>
      <c r="K6" s="365">
        <v>46113</v>
      </c>
      <c r="L6" s="108" t="s">
        <v>1178</v>
      </c>
      <c r="M6" s="114"/>
      <c r="N6" s="114"/>
      <c r="O6" s="114"/>
    </row>
    <row r="7" spans="1:15" ht="408.75" customHeight="1">
      <c r="A7" s="108">
        <f t="shared" si="0"/>
        <v>3</v>
      </c>
      <c r="B7" s="109" t="s">
        <v>1173</v>
      </c>
      <c r="C7" s="109" t="s">
        <v>1174</v>
      </c>
      <c r="D7" s="110" t="s">
        <v>1179</v>
      </c>
      <c r="E7" s="111"/>
      <c r="F7" s="111" t="s">
        <v>1184</v>
      </c>
      <c r="G7" s="112" t="s">
        <v>1185</v>
      </c>
      <c r="H7" s="113" t="s">
        <v>376</v>
      </c>
      <c r="I7" s="116" t="s">
        <v>1186</v>
      </c>
      <c r="J7" s="109"/>
      <c r="K7" s="366"/>
      <c r="L7" s="108" t="s">
        <v>1178</v>
      </c>
      <c r="M7" s="114"/>
      <c r="N7" s="114"/>
      <c r="O7" s="114"/>
    </row>
    <row r="8" spans="1:15" ht="313.5" customHeight="1">
      <c r="A8" s="108">
        <f t="shared" si="0"/>
        <v>4</v>
      </c>
      <c r="B8" s="109" t="s">
        <v>1173</v>
      </c>
      <c r="C8" s="109" t="s">
        <v>1174</v>
      </c>
      <c r="D8" s="110" t="s">
        <v>1179</v>
      </c>
      <c r="E8" s="111"/>
      <c r="F8" s="111" t="s">
        <v>1187</v>
      </c>
      <c r="G8" s="112" t="s">
        <v>1188</v>
      </c>
      <c r="H8" s="113" t="s">
        <v>431</v>
      </c>
      <c r="I8" s="116" t="s">
        <v>1189</v>
      </c>
      <c r="J8" s="109"/>
      <c r="K8" s="366"/>
      <c r="L8" s="108" t="s">
        <v>382</v>
      </c>
      <c r="M8" s="114"/>
      <c r="N8" s="114"/>
      <c r="O8" s="114"/>
    </row>
    <row r="9" spans="1:15" ht="384">
      <c r="A9" s="108">
        <f t="shared" si="0"/>
        <v>5</v>
      </c>
      <c r="B9" s="109" t="s">
        <v>1173</v>
      </c>
      <c r="C9" s="109" t="s">
        <v>1174</v>
      </c>
      <c r="D9" s="110" t="s">
        <v>1190</v>
      </c>
      <c r="E9" s="111"/>
      <c r="F9" s="111" t="s">
        <v>1191</v>
      </c>
      <c r="G9" s="346" t="s">
        <v>1192</v>
      </c>
      <c r="H9" s="113" t="s">
        <v>340</v>
      </c>
      <c r="I9" s="112" t="s">
        <v>1193</v>
      </c>
      <c r="J9" s="109"/>
      <c r="K9" s="365">
        <v>46113</v>
      </c>
      <c r="L9" s="108" t="s">
        <v>1178</v>
      </c>
      <c r="M9" s="114"/>
      <c r="N9" s="114"/>
      <c r="O9" s="114"/>
    </row>
    <row r="10" spans="1:15" ht="360">
      <c r="A10" s="108">
        <f t="shared" si="0"/>
        <v>6</v>
      </c>
      <c r="B10" s="109" t="s">
        <v>1173</v>
      </c>
      <c r="C10" s="109" t="s">
        <v>1174</v>
      </c>
      <c r="D10" s="110" t="s">
        <v>1194</v>
      </c>
      <c r="E10" s="111"/>
      <c r="F10" s="111" t="s">
        <v>1195</v>
      </c>
      <c r="G10" s="346" t="s">
        <v>1196</v>
      </c>
      <c r="H10" s="113" t="s">
        <v>340</v>
      </c>
      <c r="I10" s="112" t="s">
        <v>1197</v>
      </c>
      <c r="J10" s="109"/>
      <c r="K10" s="365">
        <v>46113</v>
      </c>
      <c r="L10" s="108" t="s">
        <v>1178</v>
      </c>
      <c r="M10" s="114"/>
      <c r="N10" s="114"/>
      <c r="O10" s="114"/>
    </row>
    <row r="11" spans="1:15" ht="238">
      <c r="A11" s="108">
        <f t="shared" si="0"/>
        <v>7</v>
      </c>
      <c r="B11" s="109" t="s">
        <v>1173</v>
      </c>
      <c r="C11" s="109" t="s">
        <v>1174</v>
      </c>
      <c r="D11" s="110" t="s">
        <v>1198</v>
      </c>
      <c r="E11" s="111"/>
      <c r="F11" s="111" t="s">
        <v>1199</v>
      </c>
      <c r="G11" s="112" t="s">
        <v>1200</v>
      </c>
      <c r="H11" s="113" t="s">
        <v>344</v>
      </c>
      <c r="I11" s="112" t="s">
        <v>1201</v>
      </c>
      <c r="J11" s="109"/>
      <c r="K11" s="366"/>
      <c r="L11" s="108" t="s">
        <v>382</v>
      </c>
      <c r="M11" s="114"/>
      <c r="N11" s="114"/>
      <c r="O11" s="114"/>
    </row>
    <row r="12" spans="1:15" ht="364">
      <c r="A12" s="108">
        <f t="shared" si="0"/>
        <v>8</v>
      </c>
      <c r="B12" s="109" t="s">
        <v>1173</v>
      </c>
      <c r="C12" s="109" t="s">
        <v>1174</v>
      </c>
      <c r="D12" s="110" t="s">
        <v>1202</v>
      </c>
      <c r="E12" s="111"/>
      <c r="F12" s="111" t="s">
        <v>1203</v>
      </c>
      <c r="G12" s="112" t="s">
        <v>1204</v>
      </c>
      <c r="H12" s="113" t="s">
        <v>376</v>
      </c>
      <c r="I12" s="112" t="s">
        <v>1205</v>
      </c>
      <c r="J12" s="109" t="s">
        <v>1206</v>
      </c>
      <c r="K12" s="367"/>
      <c r="L12" s="108" t="s">
        <v>388</v>
      </c>
      <c r="M12" s="114"/>
      <c r="N12" s="114"/>
      <c r="O12" s="114"/>
    </row>
    <row r="13" spans="1:15" ht="168">
      <c r="A13" s="108">
        <f t="shared" si="0"/>
        <v>9</v>
      </c>
      <c r="B13" s="109" t="s">
        <v>1173</v>
      </c>
      <c r="C13" s="109" t="s">
        <v>1174</v>
      </c>
      <c r="D13" s="110" t="s">
        <v>1207</v>
      </c>
      <c r="E13" s="111"/>
      <c r="F13" s="111" t="s">
        <v>1208</v>
      </c>
      <c r="G13" s="112" t="s">
        <v>1209</v>
      </c>
      <c r="H13" s="113" t="s">
        <v>376</v>
      </c>
      <c r="I13" s="112" t="s">
        <v>1210</v>
      </c>
      <c r="J13" s="109"/>
      <c r="K13" s="366"/>
      <c r="L13" s="108" t="s">
        <v>1178</v>
      </c>
      <c r="M13" s="114"/>
      <c r="N13" s="114"/>
      <c r="O13" s="114"/>
    </row>
    <row r="14" spans="1:15" ht="98">
      <c r="A14" s="108">
        <f t="shared" si="0"/>
        <v>10</v>
      </c>
      <c r="B14" s="109" t="s">
        <v>1173</v>
      </c>
      <c r="C14" s="109" t="s">
        <v>1174</v>
      </c>
      <c r="D14" s="110" t="s">
        <v>1211</v>
      </c>
      <c r="E14" s="111"/>
      <c r="F14" s="111" t="s">
        <v>1212</v>
      </c>
      <c r="G14" s="112" t="s">
        <v>1213</v>
      </c>
      <c r="H14" s="113" t="s">
        <v>376</v>
      </c>
      <c r="I14" s="112"/>
      <c r="J14" s="109"/>
      <c r="K14" s="366"/>
      <c r="L14" s="108" t="s">
        <v>388</v>
      </c>
      <c r="M14" s="114"/>
      <c r="N14" s="114"/>
      <c r="O14" s="114"/>
    </row>
    <row r="15" spans="1:15" ht="112">
      <c r="A15" s="108">
        <f t="shared" si="0"/>
        <v>11</v>
      </c>
      <c r="B15" s="109" t="s">
        <v>1173</v>
      </c>
      <c r="C15" s="109" t="s">
        <v>1174</v>
      </c>
      <c r="D15" s="110" t="s">
        <v>1214</v>
      </c>
      <c r="E15" s="111"/>
      <c r="F15" s="111" t="s">
        <v>1215</v>
      </c>
      <c r="G15" s="112" t="s">
        <v>1216</v>
      </c>
      <c r="H15" s="113" t="s">
        <v>376</v>
      </c>
      <c r="I15" s="112" t="s">
        <v>1217</v>
      </c>
      <c r="J15" s="109"/>
      <c r="K15" s="366"/>
      <c r="L15" s="108" t="s">
        <v>388</v>
      </c>
      <c r="M15" s="114"/>
      <c r="N15" s="114"/>
      <c r="O15" s="114"/>
    </row>
    <row r="16" spans="1:15" ht="42">
      <c r="A16" s="108">
        <f t="shared" si="0"/>
        <v>12</v>
      </c>
      <c r="B16" s="109" t="s">
        <v>1173</v>
      </c>
      <c r="C16" s="109" t="s">
        <v>1174</v>
      </c>
      <c r="D16" s="110" t="s">
        <v>1218</v>
      </c>
      <c r="E16" s="111"/>
      <c r="F16" s="111" t="s">
        <v>1219</v>
      </c>
      <c r="G16" s="112" t="s">
        <v>1220</v>
      </c>
      <c r="H16" s="113" t="s">
        <v>340</v>
      </c>
      <c r="I16" s="112"/>
      <c r="J16" s="109"/>
      <c r="K16" s="365">
        <v>46113</v>
      </c>
      <c r="L16" s="108" t="s">
        <v>1178</v>
      </c>
      <c r="M16" s="114"/>
      <c r="N16" s="114"/>
      <c r="O16" s="114"/>
    </row>
    <row r="17" spans="1:15" ht="112">
      <c r="A17" s="108">
        <f t="shared" si="0"/>
        <v>13</v>
      </c>
      <c r="B17" s="109" t="s">
        <v>1173</v>
      </c>
      <c r="C17" s="109" t="s">
        <v>1174</v>
      </c>
      <c r="D17" s="111"/>
      <c r="E17" s="111"/>
      <c r="F17" s="111" t="s">
        <v>1221</v>
      </c>
      <c r="G17" s="115" t="s">
        <v>1222</v>
      </c>
      <c r="H17" s="113" t="s">
        <v>376</v>
      </c>
      <c r="I17" s="112" t="s">
        <v>1223</v>
      </c>
      <c r="J17" s="109" t="s">
        <v>1224</v>
      </c>
      <c r="K17" s="367"/>
      <c r="L17" s="108" t="s">
        <v>388</v>
      </c>
      <c r="M17" s="114"/>
      <c r="N17" s="114"/>
      <c r="O17" s="114"/>
    </row>
    <row r="18" spans="1:15" ht="154.5" customHeight="1">
      <c r="A18" s="108">
        <f t="shared" si="0"/>
        <v>14</v>
      </c>
      <c r="B18" s="109" t="s">
        <v>1173</v>
      </c>
      <c r="C18" s="109" t="s">
        <v>1174</v>
      </c>
      <c r="D18" s="110" t="s">
        <v>1218</v>
      </c>
      <c r="E18" s="111"/>
      <c r="F18" s="111" t="s">
        <v>1225</v>
      </c>
      <c r="G18" s="112" t="s">
        <v>1226</v>
      </c>
      <c r="H18" s="113" t="s">
        <v>376</v>
      </c>
      <c r="I18" s="112"/>
      <c r="J18" s="109"/>
      <c r="K18" s="366"/>
      <c r="L18" s="108" t="s">
        <v>388</v>
      </c>
      <c r="M18" s="114"/>
      <c r="N18" s="114"/>
      <c r="O18" s="114"/>
    </row>
    <row r="19" spans="1:15" ht="172.5" customHeight="1">
      <c r="A19" s="108">
        <f t="shared" si="0"/>
        <v>15</v>
      </c>
      <c r="B19" s="109" t="s">
        <v>1173</v>
      </c>
      <c r="C19" s="109" t="s">
        <v>1174</v>
      </c>
      <c r="D19" s="110" t="s">
        <v>1227</v>
      </c>
      <c r="E19" s="111"/>
      <c r="F19" s="111" t="s">
        <v>1228</v>
      </c>
      <c r="G19" s="112" t="s">
        <v>1229</v>
      </c>
      <c r="H19" s="113" t="s">
        <v>340</v>
      </c>
      <c r="I19" s="445" t="s">
        <v>7611</v>
      </c>
      <c r="J19" s="109"/>
      <c r="K19" s="365">
        <v>46113</v>
      </c>
      <c r="L19" s="108" t="s">
        <v>1178</v>
      </c>
      <c r="M19" s="114"/>
      <c r="N19" s="114"/>
      <c r="O19" s="114"/>
    </row>
    <row r="20" spans="1:15" ht="154.5" customHeight="1">
      <c r="A20" s="108">
        <f t="shared" si="0"/>
        <v>16</v>
      </c>
      <c r="B20" s="109" t="s">
        <v>1173</v>
      </c>
      <c r="C20" s="109" t="s">
        <v>1174</v>
      </c>
      <c r="D20" s="110" t="s">
        <v>1227</v>
      </c>
      <c r="E20" s="111"/>
      <c r="F20" s="111" t="s">
        <v>1230</v>
      </c>
      <c r="G20" s="112" t="s">
        <v>1231</v>
      </c>
      <c r="H20" s="113" t="s">
        <v>376</v>
      </c>
      <c r="I20" s="446"/>
      <c r="J20" s="109"/>
      <c r="K20" s="366"/>
      <c r="L20" s="108" t="s">
        <v>1178</v>
      </c>
      <c r="M20" s="114"/>
      <c r="N20" s="114"/>
      <c r="O20" s="114"/>
    </row>
    <row r="21" spans="1:15" ht="101.25" customHeight="1">
      <c r="A21" s="108">
        <f t="shared" si="0"/>
        <v>17</v>
      </c>
      <c r="B21" s="109" t="s">
        <v>1173</v>
      </c>
      <c r="C21" s="109" t="s">
        <v>1174</v>
      </c>
      <c r="D21" s="110" t="s">
        <v>1232</v>
      </c>
      <c r="E21" s="111"/>
      <c r="F21" s="111" t="s">
        <v>1233</v>
      </c>
      <c r="G21" s="112" t="s">
        <v>1234</v>
      </c>
      <c r="H21" s="113" t="s">
        <v>340</v>
      </c>
      <c r="I21" s="112"/>
      <c r="J21" s="109"/>
      <c r="K21" s="365">
        <v>46113</v>
      </c>
      <c r="L21" s="108" t="s">
        <v>1178</v>
      </c>
      <c r="M21" s="114"/>
      <c r="N21" s="114"/>
      <c r="O21" s="114"/>
    </row>
    <row r="22" spans="1:15" ht="280">
      <c r="A22" s="108">
        <f t="shared" si="0"/>
        <v>18</v>
      </c>
      <c r="B22" s="109" t="s">
        <v>1173</v>
      </c>
      <c r="C22" s="109" t="s">
        <v>1174</v>
      </c>
      <c r="D22" s="110" t="s">
        <v>1235</v>
      </c>
      <c r="E22" s="111"/>
      <c r="F22" s="111" t="s">
        <v>1236</v>
      </c>
      <c r="G22" s="112" t="s">
        <v>1237</v>
      </c>
      <c r="H22" s="113" t="s">
        <v>376</v>
      </c>
      <c r="I22" s="112" t="s">
        <v>1238</v>
      </c>
      <c r="J22" s="109"/>
      <c r="K22" s="366"/>
      <c r="L22" s="108" t="s">
        <v>1178</v>
      </c>
      <c r="M22" s="114"/>
      <c r="N22" s="114"/>
      <c r="O22" s="114"/>
    </row>
    <row r="23" spans="1:15" ht="126">
      <c r="A23" s="108">
        <f t="shared" si="0"/>
        <v>19</v>
      </c>
      <c r="B23" s="109" t="s">
        <v>1173</v>
      </c>
      <c r="C23" s="109" t="s">
        <v>1174</v>
      </c>
      <c r="D23" s="110" t="s">
        <v>1239</v>
      </c>
      <c r="E23" s="111"/>
      <c r="F23" s="111" t="s">
        <v>1240</v>
      </c>
      <c r="G23" s="112" t="s">
        <v>1241</v>
      </c>
      <c r="H23" s="113" t="s">
        <v>344</v>
      </c>
      <c r="I23" s="112" t="s">
        <v>1242</v>
      </c>
      <c r="J23" s="109"/>
      <c r="K23" s="366"/>
      <c r="L23" s="108" t="s">
        <v>382</v>
      </c>
      <c r="M23" s="114"/>
      <c r="N23" s="114"/>
      <c r="O23" s="114"/>
    </row>
    <row r="24" spans="1:15" ht="140">
      <c r="A24" s="108">
        <f t="shared" si="0"/>
        <v>20</v>
      </c>
      <c r="B24" s="109" t="s">
        <v>1173</v>
      </c>
      <c r="C24" s="109" t="s">
        <v>1174</v>
      </c>
      <c r="D24" s="110" t="s">
        <v>1243</v>
      </c>
      <c r="E24" s="111"/>
      <c r="F24" s="111" t="s">
        <v>1244</v>
      </c>
      <c r="G24" s="119" t="s">
        <v>1245</v>
      </c>
      <c r="H24" s="113" t="s">
        <v>376</v>
      </c>
      <c r="I24" s="112"/>
      <c r="J24" s="109"/>
      <c r="K24" s="366"/>
      <c r="L24" s="108" t="s">
        <v>388</v>
      </c>
      <c r="M24" s="114"/>
      <c r="N24" s="114"/>
      <c r="O24" s="114"/>
    </row>
    <row r="25" spans="1:15" ht="98">
      <c r="A25" s="108">
        <f t="shared" si="0"/>
        <v>21</v>
      </c>
      <c r="B25" s="109" t="s">
        <v>1173</v>
      </c>
      <c r="C25" s="109" t="s">
        <v>1174</v>
      </c>
      <c r="D25" s="110" t="s">
        <v>1246</v>
      </c>
      <c r="E25" s="111"/>
      <c r="F25" s="111" t="s">
        <v>1247</v>
      </c>
      <c r="G25" s="119" t="s">
        <v>1248</v>
      </c>
      <c r="H25" s="113" t="s">
        <v>376</v>
      </c>
      <c r="I25" s="112"/>
      <c r="J25" s="109"/>
      <c r="K25" s="366"/>
      <c r="L25" s="108" t="s">
        <v>388</v>
      </c>
      <c r="M25" s="114"/>
      <c r="N25" s="114"/>
      <c r="O25" s="114"/>
    </row>
    <row r="26" spans="1:15" ht="205.5" customHeight="1">
      <c r="A26" s="108">
        <f t="shared" si="0"/>
        <v>22</v>
      </c>
      <c r="B26" s="109" t="s">
        <v>1173</v>
      </c>
      <c r="C26" s="109" t="s">
        <v>1174</v>
      </c>
      <c r="D26" s="110"/>
      <c r="E26" s="111"/>
      <c r="F26" s="111" t="s">
        <v>1249</v>
      </c>
      <c r="G26" s="112" t="s">
        <v>1250</v>
      </c>
      <c r="H26" s="113" t="s">
        <v>376</v>
      </c>
      <c r="I26" s="112" t="s">
        <v>1251</v>
      </c>
      <c r="J26" s="109" t="s">
        <v>491</v>
      </c>
      <c r="K26" s="367"/>
      <c r="L26" s="108" t="s">
        <v>388</v>
      </c>
      <c r="M26" s="114"/>
      <c r="N26" s="114"/>
      <c r="O26" s="114"/>
    </row>
    <row r="27" spans="1:15" ht="66" customHeight="1">
      <c r="A27" s="108">
        <f t="shared" si="0"/>
        <v>23</v>
      </c>
      <c r="B27" s="109" t="s">
        <v>1173</v>
      </c>
      <c r="C27" s="109" t="s">
        <v>1252</v>
      </c>
      <c r="D27" s="110" t="s">
        <v>1253</v>
      </c>
      <c r="E27" s="111"/>
      <c r="F27" s="111" t="s">
        <v>1254</v>
      </c>
      <c r="G27" s="112" t="s">
        <v>1255</v>
      </c>
      <c r="H27" s="113" t="s">
        <v>376</v>
      </c>
      <c r="I27" s="445" t="s">
        <v>1256</v>
      </c>
      <c r="J27" s="109"/>
      <c r="K27" s="366"/>
      <c r="L27" s="108" t="s">
        <v>1178</v>
      </c>
      <c r="M27" s="114"/>
      <c r="N27" s="114"/>
      <c r="O27" s="114"/>
    </row>
    <row r="28" spans="1:15" ht="80.25" customHeight="1">
      <c r="A28" s="108">
        <f t="shared" si="0"/>
        <v>24</v>
      </c>
      <c r="B28" s="109" t="s">
        <v>1173</v>
      </c>
      <c r="C28" s="109" t="s">
        <v>1252</v>
      </c>
      <c r="D28" s="110" t="s">
        <v>1257</v>
      </c>
      <c r="E28" s="111"/>
      <c r="F28" s="111" t="s">
        <v>1258</v>
      </c>
      <c r="G28" s="112" t="s">
        <v>1259</v>
      </c>
      <c r="H28" s="113" t="s">
        <v>376</v>
      </c>
      <c r="I28" s="446"/>
      <c r="J28" s="109"/>
      <c r="K28" s="366"/>
      <c r="L28" s="108" t="s">
        <v>1178</v>
      </c>
      <c r="M28" s="114"/>
      <c r="N28" s="114"/>
      <c r="O28" s="114"/>
    </row>
    <row r="29" spans="1:15" ht="90.75" customHeight="1">
      <c r="A29" s="108">
        <f t="shared" si="0"/>
        <v>25</v>
      </c>
      <c r="B29" s="109" t="s">
        <v>1173</v>
      </c>
      <c r="C29" s="109" t="s">
        <v>1252</v>
      </c>
      <c r="D29" s="110" t="s">
        <v>1260</v>
      </c>
      <c r="E29" s="111"/>
      <c r="F29" s="111" t="s">
        <v>1261</v>
      </c>
      <c r="G29" s="112" t="s">
        <v>1262</v>
      </c>
      <c r="H29" s="113" t="s">
        <v>376</v>
      </c>
      <c r="I29" s="446"/>
      <c r="J29" s="109"/>
      <c r="K29" s="366"/>
      <c r="L29" s="108" t="s">
        <v>1178</v>
      </c>
      <c r="M29" s="114"/>
      <c r="N29" s="114"/>
      <c r="O29" s="114"/>
    </row>
    <row r="30" spans="1:15" ht="171" customHeight="1">
      <c r="A30" s="108">
        <f t="shared" si="0"/>
        <v>26</v>
      </c>
      <c r="B30" s="109" t="s">
        <v>1173</v>
      </c>
      <c r="C30" s="109" t="s">
        <v>1252</v>
      </c>
      <c r="D30" s="110" t="s">
        <v>1263</v>
      </c>
      <c r="E30" s="111"/>
      <c r="F30" s="111" t="s">
        <v>1264</v>
      </c>
      <c r="G30" s="112" t="s">
        <v>1265</v>
      </c>
      <c r="H30" s="113" t="s">
        <v>376</v>
      </c>
      <c r="I30" s="112" t="s">
        <v>1266</v>
      </c>
      <c r="J30" s="109" t="s">
        <v>1267</v>
      </c>
      <c r="K30" s="366"/>
      <c r="L30" s="108" t="s">
        <v>1178</v>
      </c>
      <c r="M30" s="114"/>
      <c r="N30" s="114"/>
      <c r="O30" s="114"/>
    </row>
    <row r="31" spans="1:15" ht="140">
      <c r="A31" s="108">
        <f t="shared" si="0"/>
        <v>27</v>
      </c>
      <c r="B31" s="109" t="s">
        <v>1173</v>
      </c>
      <c r="C31" s="109" t="s">
        <v>1268</v>
      </c>
      <c r="D31" s="110" t="s">
        <v>1269</v>
      </c>
      <c r="E31" s="111"/>
      <c r="F31" s="111" t="s">
        <v>1270</v>
      </c>
      <c r="G31" s="112" t="s">
        <v>1271</v>
      </c>
      <c r="H31" s="113" t="s">
        <v>340</v>
      </c>
      <c r="I31" s="112"/>
      <c r="J31" s="109"/>
      <c r="K31" s="365">
        <v>46113</v>
      </c>
      <c r="L31" s="108" t="s">
        <v>1178</v>
      </c>
      <c r="M31" s="114"/>
      <c r="N31" s="114"/>
      <c r="O31" s="114"/>
    </row>
    <row r="32" spans="1:15" ht="98">
      <c r="A32" s="108">
        <f t="shared" si="0"/>
        <v>28</v>
      </c>
      <c r="B32" s="109" t="s">
        <v>1173</v>
      </c>
      <c r="C32" s="109" t="s">
        <v>1268</v>
      </c>
      <c r="D32" s="110" t="s">
        <v>1269</v>
      </c>
      <c r="E32" s="111"/>
      <c r="F32" s="111" t="s">
        <v>1272</v>
      </c>
      <c r="G32" s="112" t="s">
        <v>1273</v>
      </c>
      <c r="H32" s="113" t="s">
        <v>376</v>
      </c>
      <c r="I32" s="112" t="s">
        <v>1274</v>
      </c>
      <c r="J32" s="109"/>
      <c r="K32" s="366"/>
      <c r="L32" s="108" t="s">
        <v>1178</v>
      </c>
      <c r="M32" s="114"/>
      <c r="N32" s="114"/>
      <c r="O32" s="114"/>
    </row>
    <row r="33" spans="1:15" ht="374">
      <c r="A33" s="108">
        <f t="shared" si="0"/>
        <v>29</v>
      </c>
      <c r="B33" s="109" t="s">
        <v>1173</v>
      </c>
      <c r="C33" s="109" t="s">
        <v>1268</v>
      </c>
      <c r="D33" s="110" t="s">
        <v>1275</v>
      </c>
      <c r="E33" s="111"/>
      <c r="F33" s="111" t="s">
        <v>1276</v>
      </c>
      <c r="G33" s="112" t="s">
        <v>1277</v>
      </c>
      <c r="H33" s="113" t="s">
        <v>340</v>
      </c>
      <c r="I33" s="361" t="s">
        <v>1278</v>
      </c>
      <c r="J33" s="109"/>
      <c r="K33" s="365">
        <v>46113</v>
      </c>
      <c r="L33" s="108" t="s">
        <v>1178</v>
      </c>
      <c r="M33" s="114"/>
      <c r="N33" s="114"/>
      <c r="O33" s="114"/>
    </row>
    <row r="34" spans="1:15" ht="196">
      <c r="A34" s="108">
        <f t="shared" si="0"/>
        <v>30</v>
      </c>
      <c r="B34" s="109" t="s">
        <v>1173</v>
      </c>
      <c r="C34" s="109" t="s">
        <v>1268</v>
      </c>
      <c r="D34" s="110" t="s">
        <v>1275</v>
      </c>
      <c r="E34" s="111"/>
      <c r="F34" s="111" t="s">
        <v>1279</v>
      </c>
      <c r="G34" s="112" t="s">
        <v>1280</v>
      </c>
      <c r="H34" s="113" t="s">
        <v>376</v>
      </c>
      <c r="I34" s="116" t="s">
        <v>1281</v>
      </c>
      <c r="J34" s="109"/>
      <c r="K34" s="365"/>
      <c r="L34" s="108" t="s">
        <v>388</v>
      </c>
      <c r="M34" s="114"/>
      <c r="N34" s="114"/>
      <c r="O34" s="114"/>
    </row>
    <row r="35" spans="1:15" ht="260">
      <c r="A35" s="108">
        <f t="shared" si="0"/>
        <v>31</v>
      </c>
      <c r="B35" s="109" t="s">
        <v>1173</v>
      </c>
      <c r="C35" s="109" t="s">
        <v>1268</v>
      </c>
      <c r="D35" s="110"/>
      <c r="E35" s="111"/>
      <c r="F35" s="111" t="s">
        <v>1282</v>
      </c>
      <c r="G35" s="112" t="s">
        <v>1283</v>
      </c>
      <c r="H35" s="113" t="s">
        <v>376</v>
      </c>
      <c r="I35" s="382" t="s">
        <v>1284</v>
      </c>
      <c r="J35" s="109" t="s">
        <v>491</v>
      </c>
      <c r="K35" s="367"/>
      <c r="L35" s="108" t="s">
        <v>388</v>
      </c>
      <c r="M35" s="114"/>
      <c r="N35" s="114"/>
      <c r="O35" s="114"/>
    </row>
    <row r="36" spans="1:15" ht="214.5" customHeight="1">
      <c r="A36" s="108">
        <f t="shared" si="0"/>
        <v>32</v>
      </c>
      <c r="B36" s="109" t="s">
        <v>1173</v>
      </c>
      <c r="C36" s="109" t="s">
        <v>1268</v>
      </c>
      <c r="D36" s="110" t="s">
        <v>1285</v>
      </c>
      <c r="E36" s="111"/>
      <c r="F36" s="111" t="s">
        <v>1286</v>
      </c>
      <c r="G36" s="112" t="s">
        <v>1287</v>
      </c>
      <c r="H36" s="113" t="s">
        <v>376</v>
      </c>
      <c r="I36" s="116" t="s">
        <v>1288</v>
      </c>
      <c r="J36" s="109"/>
      <c r="K36" s="366"/>
      <c r="L36" s="108" t="s">
        <v>388</v>
      </c>
      <c r="M36" s="114"/>
      <c r="N36" s="114"/>
      <c r="O36" s="114"/>
    </row>
    <row r="37" spans="1:15" ht="84">
      <c r="A37" s="108">
        <f t="shared" si="0"/>
        <v>33</v>
      </c>
      <c r="B37" s="109" t="s">
        <v>1173</v>
      </c>
      <c r="C37" s="109" t="s">
        <v>1268</v>
      </c>
      <c r="D37" s="110" t="s">
        <v>1289</v>
      </c>
      <c r="E37" s="111"/>
      <c r="F37" s="111" t="s">
        <v>1290</v>
      </c>
      <c r="G37" s="112" t="s">
        <v>1291</v>
      </c>
      <c r="H37" s="113" t="s">
        <v>376</v>
      </c>
      <c r="I37" s="109"/>
      <c r="J37" s="109"/>
      <c r="K37" s="366"/>
      <c r="L37" s="108" t="s">
        <v>388</v>
      </c>
      <c r="M37" s="114"/>
      <c r="N37" s="114"/>
      <c r="O37" s="114"/>
    </row>
    <row r="38" spans="1:15" ht="260">
      <c r="A38" s="108">
        <f t="shared" si="0"/>
        <v>34</v>
      </c>
      <c r="B38" s="109" t="s">
        <v>1173</v>
      </c>
      <c r="C38" s="109" t="s">
        <v>1268</v>
      </c>
      <c r="D38" s="110" t="s">
        <v>1292</v>
      </c>
      <c r="E38" s="111"/>
      <c r="F38" s="111" t="s">
        <v>1293</v>
      </c>
      <c r="G38" s="112" t="s">
        <v>1294</v>
      </c>
      <c r="H38" s="113" t="s">
        <v>376</v>
      </c>
      <c r="I38" s="359" t="s">
        <v>1295</v>
      </c>
      <c r="J38" s="109" t="s">
        <v>1296</v>
      </c>
      <c r="K38" s="367"/>
      <c r="L38" s="108" t="s">
        <v>1178</v>
      </c>
      <c r="M38" s="114"/>
      <c r="N38" s="114"/>
      <c r="O38" s="114"/>
    </row>
    <row r="39" spans="1:15" ht="84">
      <c r="A39" s="108">
        <f t="shared" si="0"/>
        <v>35</v>
      </c>
      <c r="B39" s="109" t="s">
        <v>1173</v>
      </c>
      <c r="C39" s="109" t="s">
        <v>1268</v>
      </c>
      <c r="D39" s="110" t="s">
        <v>1297</v>
      </c>
      <c r="E39" s="111"/>
      <c r="F39" s="111" t="s">
        <v>1298</v>
      </c>
      <c r="G39" s="112" t="s">
        <v>1299</v>
      </c>
      <c r="H39" s="113" t="s">
        <v>376</v>
      </c>
      <c r="I39" s="112"/>
      <c r="J39" s="109"/>
      <c r="K39" s="366"/>
      <c r="L39" s="108" t="s">
        <v>388</v>
      </c>
      <c r="M39" s="114"/>
      <c r="N39" s="114"/>
      <c r="O39" s="114"/>
    </row>
    <row r="40" spans="1:15" ht="267" customHeight="1">
      <c r="A40" s="108">
        <f t="shared" si="0"/>
        <v>36</v>
      </c>
      <c r="B40" s="109" t="s">
        <v>1173</v>
      </c>
      <c r="C40" s="109" t="s">
        <v>1268</v>
      </c>
      <c r="D40" s="110" t="s">
        <v>1300</v>
      </c>
      <c r="E40" s="111"/>
      <c r="F40" s="111" t="s">
        <v>1301</v>
      </c>
      <c r="G40" s="112" t="s">
        <v>1302</v>
      </c>
      <c r="H40" s="113" t="s">
        <v>376</v>
      </c>
      <c r="I40" s="112" t="s">
        <v>1303</v>
      </c>
      <c r="J40" s="109"/>
      <c r="K40" s="366"/>
      <c r="L40" s="108" t="s">
        <v>388</v>
      </c>
      <c r="M40" s="114"/>
      <c r="N40" s="114"/>
      <c r="O40" s="114"/>
    </row>
    <row r="41" spans="1:15" ht="112">
      <c r="A41" s="108">
        <f t="shared" si="0"/>
        <v>37</v>
      </c>
      <c r="B41" s="109" t="s">
        <v>1173</v>
      </c>
      <c r="C41" s="109" t="s">
        <v>1268</v>
      </c>
      <c r="D41" s="110" t="s">
        <v>1304</v>
      </c>
      <c r="E41" s="111"/>
      <c r="F41" s="111" t="s">
        <v>1305</v>
      </c>
      <c r="G41" s="112" t="s">
        <v>1306</v>
      </c>
      <c r="H41" s="113" t="s">
        <v>376</v>
      </c>
      <c r="I41" s="112" t="s">
        <v>1307</v>
      </c>
      <c r="J41" s="109" t="s">
        <v>1308</v>
      </c>
      <c r="K41" s="367"/>
      <c r="L41" s="108" t="s">
        <v>1178</v>
      </c>
      <c r="M41" s="114"/>
      <c r="N41" s="114"/>
      <c r="O41" s="114"/>
    </row>
    <row r="42" spans="1:15" ht="129" customHeight="1">
      <c r="A42" s="108">
        <f t="shared" si="0"/>
        <v>38</v>
      </c>
      <c r="B42" s="109" t="s">
        <v>1173</v>
      </c>
      <c r="C42" s="109" t="s">
        <v>1268</v>
      </c>
      <c r="D42" s="110"/>
      <c r="E42" s="111"/>
      <c r="F42" s="111" t="s">
        <v>1309</v>
      </c>
      <c r="G42" s="112" t="s">
        <v>1310</v>
      </c>
      <c r="H42" s="113" t="s">
        <v>376</v>
      </c>
      <c r="I42" s="112" t="s">
        <v>1311</v>
      </c>
      <c r="J42" s="109" t="s">
        <v>491</v>
      </c>
      <c r="K42" s="367"/>
      <c r="L42" s="108" t="s">
        <v>1178</v>
      </c>
      <c r="M42" s="114"/>
      <c r="N42" s="114"/>
      <c r="O42" s="114"/>
    </row>
    <row r="43" spans="1:15" ht="84">
      <c r="A43" s="108">
        <f t="shared" si="0"/>
        <v>39</v>
      </c>
      <c r="B43" s="109" t="s">
        <v>1173</v>
      </c>
      <c r="C43" s="109" t="s">
        <v>1268</v>
      </c>
      <c r="D43" s="110" t="s">
        <v>1312</v>
      </c>
      <c r="E43" s="111"/>
      <c r="F43" s="111" t="s">
        <v>1313</v>
      </c>
      <c r="G43" s="112" t="s">
        <v>1314</v>
      </c>
      <c r="H43" s="113" t="s">
        <v>376</v>
      </c>
      <c r="I43" s="112" t="s">
        <v>1307</v>
      </c>
      <c r="J43" s="109" t="s">
        <v>1315</v>
      </c>
      <c r="K43" s="367"/>
      <c r="L43" s="108" t="s">
        <v>1178</v>
      </c>
      <c r="M43" s="114"/>
      <c r="N43" s="114"/>
      <c r="O43" s="114"/>
    </row>
    <row r="44" spans="1:15" ht="126">
      <c r="A44" s="108">
        <f t="shared" si="0"/>
        <v>40</v>
      </c>
      <c r="B44" s="109" t="s">
        <v>1173</v>
      </c>
      <c r="C44" s="109" t="s">
        <v>1268</v>
      </c>
      <c r="D44" s="110" t="s">
        <v>1316</v>
      </c>
      <c r="E44" s="111"/>
      <c r="F44" s="111" t="s">
        <v>1317</v>
      </c>
      <c r="G44" s="112" t="s">
        <v>1318</v>
      </c>
      <c r="H44" s="113" t="s">
        <v>376</v>
      </c>
      <c r="I44" s="112" t="s">
        <v>1319</v>
      </c>
      <c r="J44" s="109"/>
      <c r="K44" s="366"/>
      <c r="L44" s="108" t="s">
        <v>1178</v>
      </c>
      <c r="M44" s="114"/>
      <c r="N44" s="114"/>
      <c r="O44" s="114"/>
    </row>
    <row r="45" spans="1:15" ht="42">
      <c r="A45" s="108">
        <f t="shared" si="0"/>
        <v>41</v>
      </c>
      <c r="B45" s="109" t="s">
        <v>1173</v>
      </c>
      <c r="C45" s="109" t="s">
        <v>1268</v>
      </c>
      <c r="D45" s="110" t="s">
        <v>1320</v>
      </c>
      <c r="E45" s="111"/>
      <c r="F45" s="111" t="s">
        <v>1321</v>
      </c>
      <c r="G45" s="112" t="s">
        <v>1322</v>
      </c>
      <c r="H45" s="113" t="s">
        <v>376</v>
      </c>
      <c r="I45" s="112"/>
      <c r="J45" s="109"/>
      <c r="K45" s="366"/>
      <c r="L45" s="108" t="s">
        <v>1178</v>
      </c>
      <c r="M45" s="114"/>
      <c r="N45" s="114"/>
      <c r="O45" s="114"/>
    </row>
    <row r="46" spans="1:15" ht="42">
      <c r="A46" s="108">
        <f t="shared" si="0"/>
        <v>42</v>
      </c>
      <c r="B46" s="109" t="s">
        <v>1173</v>
      </c>
      <c r="C46" s="109" t="s">
        <v>1268</v>
      </c>
      <c r="D46" s="110" t="s">
        <v>1323</v>
      </c>
      <c r="E46" s="111"/>
      <c r="F46" s="111" t="s">
        <v>1324</v>
      </c>
      <c r="G46" s="112" t="s">
        <v>1325</v>
      </c>
      <c r="H46" s="113" t="s">
        <v>340</v>
      </c>
      <c r="I46" s="112"/>
      <c r="J46" s="109"/>
      <c r="K46" s="365">
        <v>46113</v>
      </c>
      <c r="L46" s="108" t="s">
        <v>1178</v>
      </c>
      <c r="M46" s="114"/>
      <c r="N46" s="114"/>
      <c r="O46" s="114"/>
    </row>
    <row r="47" spans="1:15" ht="115.5" customHeight="1">
      <c r="A47" s="108">
        <f t="shared" si="0"/>
        <v>43</v>
      </c>
      <c r="B47" s="109" t="s">
        <v>1173</v>
      </c>
      <c r="C47" s="109" t="s">
        <v>1268</v>
      </c>
      <c r="D47" s="110" t="s">
        <v>1323</v>
      </c>
      <c r="E47" s="111"/>
      <c r="F47" s="111" t="s">
        <v>1326</v>
      </c>
      <c r="G47" s="112" t="s">
        <v>1327</v>
      </c>
      <c r="H47" s="113" t="s">
        <v>376</v>
      </c>
      <c r="I47" s="112" t="s">
        <v>1328</v>
      </c>
      <c r="J47" s="109"/>
      <c r="K47" s="366"/>
      <c r="L47" s="108" t="s">
        <v>1178</v>
      </c>
      <c r="M47" s="114"/>
      <c r="N47" s="114"/>
      <c r="O47" s="114"/>
    </row>
    <row r="48" spans="1:15" ht="182">
      <c r="A48" s="108">
        <f t="shared" si="0"/>
        <v>44</v>
      </c>
      <c r="B48" s="109" t="s">
        <v>1173</v>
      </c>
      <c r="C48" s="109" t="s">
        <v>1268</v>
      </c>
      <c r="D48" s="110" t="s">
        <v>1329</v>
      </c>
      <c r="E48" s="111"/>
      <c r="F48" s="111" t="s">
        <v>1330</v>
      </c>
      <c r="G48" s="112" t="s">
        <v>1331</v>
      </c>
      <c r="H48" s="113" t="s">
        <v>376</v>
      </c>
      <c r="I48" s="112" t="s">
        <v>1332</v>
      </c>
      <c r="J48" s="109"/>
      <c r="K48" s="366"/>
      <c r="L48" s="108" t="s">
        <v>388</v>
      </c>
      <c r="M48" s="114"/>
      <c r="N48" s="114"/>
      <c r="O48" s="114"/>
    </row>
    <row r="49" spans="1:15" ht="238">
      <c r="A49" s="108">
        <f t="shared" si="0"/>
        <v>45</v>
      </c>
      <c r="B49" s="109" t="s">
        <v>1173</v>
      </c>
      <c r="C49" s="109" t="s">
        <v>1268</v>
      </c>
      <c r="D49" s="110" t="s">
        <v>1333</v>
      </c>
      <c r="E49" s="111"/>
      <c r="F49" s="111" t="s">
        <v>1334</v>
      </c>
      <c r="G49" s="112" t="s">
        <v>1335</v>
      </c>
      <c r="H49" s="113" t="s">
        <v>376</v>
      </c>
      <c r="I49" s="112" t="s">
        <v>1336</v>
      </c>
      <c r="J49" s="109" t="s">
        <v>1337</v>
      </c>
      <c r="K49" s="366"/>
      <c r="L49" s="108" t="s">
        <v>388</v>
      </c>
      <c r="M49" s="114"/>
      <c r="N49" s="114"/>
      <c r="O49" s="114"/>
    </row>
    <row r="50" spans="1:15" ht="42">
      <c r="A50" s="108">
        <f t="shared" si="0"/>
        <v>46</v>
      </c>
      <c r="B50" s="109" t="s">
        <v>1173</v>
      </c>
      <c r="C50" s="109" t="s">
        <v>1338</v>
      </c>
      <c r="D50" s="110" t="s">
        <v>1339</v>
      </c>
      <c r="E50" s="111"/>
      <c r="F50" s="111" t="s">
        <v>1340</v>
      </c>
      <c r="G50" s="112" t="s">
        <v>1341</v>
      </c>
      <c r="H50" s="113" t="s">
        <v>376</v>
      </c>
      <c r="I50" s="112"/>
      <c r="J50" s="109"/>
      <c r="K50" s="366"/>
      <c r="L50" s="108" t="s">
        <v>1178</v>
      </c>
      <c r="M50" s="114"/>
      <c r="N50" s="114"/>
      <c r="O50" s="114"/>
    </row>
    <row r="51" spans="1:15" ht="42">
      <c r="A51" s="108">
        <f t="shared" si="0"/>
        <v>47</v>
      </c>
      <c r="B51" s="109" t="s">
        <v>1173</v>
      </c>
      <c r="C51" s="109" t="s">
        <v>1338</v>
      </c>
      <c r="D51" s="110" t="s">
        <v>1342</v>
      </c>
      <c r="E51" s="111"/>
      <c r="F51" s="111" t="s">
        <v>1343</v>
      </c>
      <c r="G51" s="112" t="s">
        <v>1344</v>
      </c>
      <c r="H51" s="113" t="s">
        <v>340</v>
      </c>
      <c r="I51" s="112"/>
      <c r="J51" s="109"/>
      <c r="K51" s="365">
        <v>46113</v>
      </c>
      <c r="L51" s="108" t="s">
        <v>1178</v>
      </c>
      <c r="M51" s="114"/>
      <c r="N51" s="114"/>
      <c r="O51" s="114"/>
    </row>
    <row r="52" spans="1:15" ht="42">
      <c r="A52" s="108">
        <f t="shared" si="0"/>
        <v>48</v>
      </c>
      <c r="B52" s="109" t="s">
        <v>1173</v>
      </c>
      <c r="C52" s="109" t="s">
        <v>1338</v>
      </c>
      <c r="D52" s="110" t="s">
        <v>1345</v>
      </c>
      <c r="E52" s="111"/>
      <c r="F52" s="111" t="s">
        <v>1346</v>
      </c>
      <c r="G52" s="112" t="s">
        <v>1347</v>
      </c>
      <c r="H52" s="113" t="s">
        <v>340</v>
      </c>
      <c r="I52" s="112"/>
      <c r="J52" s="109"/>
      <c r="K52" s="365">
        <v>46113</v>
      </c>
      <c r="L52" s="108" t="s">
        <v>1178</v>
      </c>
      <c r="M52" s="114"/>
      <c r="N52" s="114"/>
      <c r="O52" s="114"/>
    </row>
    <row r="53" spans="1:15" ht="215.25" customHeight="1">
      <c r="A53" s="108">
        <f t="shared" si="0"/>
        <v>49</v>
      </c>
      <c r="B53" s="109" t="s">
        <v>1173</v>
      </c>
      <c r="C53" s="109" t="s">
        <v>1338</v>
      </c>
      <c r="D53" s="110" t="s">
        <v>1348</v>
      </c>
      <c r="E53" s="111"/>
      <c r="F53" s="111" t="s">
        <v>1349</v>
      </c>
      <c r="G53" s="112" t="s">
        <v>1350</v>
      </c>
      <c r="H53" s="113" t="s">
        <v>340</v>
      </c>
      <c r="I53" s="112"/>
      <c r="J53" s="109" t="s">
        <v>1351</v>
      </c>
      <c r="K53" s="365">
        <v>46113</v>
      </c>
      <c r="L53" s="108" t="s">
        <v>1178</v>
      </c>
      <c r="M53" s="114"/>
      <c r="N53" s="114"/>
      <c r="O53" s="114"/>
    </row>
    <row r="54" spans="1:15" ht="42">
      <c r="A54" s="108">
        <f t="shared" si="0"/>
        <v>50</v>
      </c>
      <c r="B54" s="109" t="s">
        <v>1173</v>
      </c>
      <c r="C54" s="109" t="s">
        <v>81</v>
      </c>
      <c r="D54" s="110" t="s">
        <v>1352</v>
      </c>
      <c r="E54" s="111"/>
      <c r="F54" s="111" t="s">
        <v>1353</v>
      </c>
      <c r="G54" s="112" t="s">
        <v>1354</v>
      </c>
      <c r="H54" s="113" t="s">
        <v>340</v>
      </c>
      <c r="I54" s="112"/>
      <c r="J54" s="109"/>
      <c r="K54" s="365">
        <v>46113</v>
      </c>
      <c r="L54" s="108" t="s">
        <v>1178</v>
      </c>
      <c r="M54" s="114"/>
      <c r="N54" s="114"/>
      <c r="O54" s="114"/>
    </row>
    <row r="55" spans="1:15" ht="144" customHeight="1">
      <c r="A55" s="108">
        <f t="shared" si="0"/>
        <v>51</v>
      </c>
      <c r="B55" s="109" t="s">
        <v>1173</v>
      </c>
      <c r="C55" s="109" t="s">
        <v>81</v>
      </c>
      <c r="D55" s="110" t="s">
        <v>1352</v>
      </c>
      <c r="E55" s="111"/>
      <c r="F55" s="111" t="s">
        <v>1355</v>
      </c>
      <c r="G55" s="112" t="s">
        <v>1356</v>
      </c>
      <c r="H55" s="113" t="s">
        <v>376</v>
      </c>
      <c r="I55" s="112" t="s">
        <v>1357</v>
      </c>
      <c r="J55" s="109"/>
      <c r="K55" s="366"/>
      <c r="L55" s="108" t="s">
        <v>1178</v>
      </c>
      <c r="M55" s="114"/>
      <c r="N55" s="114"/>
      <c r="O55" s="114"/>
    </row>
    <row r="56" spans="1:15" ht="89.25" customHeight="1">
      <c r="A56" s="108">
        <f t="shared" si="0"/>
        <v>52</v>
      </c>
      <c r="B56" s="109" t="s">
        <v>1173</v>
      </c>
      <c r="C56" s="109" t="s">
        <v>81</v>
      </c>
      <c r="D56" s="110" t="s">
        <v>1358</v>
      </c>
      <c r="E56" s="111"/>
      <c r="F56" s="111" t="s">
        <v>1359</v>
      </c>
      <c r="G56" s="112" t="s">
        <v>1360</v>
      </c>
      <c r="H56" s="113" t="s">
        <v>344</v>
      </c>
      <c r="I56" s="112" t="s">
        <v>1361</v>
      </c>
      <c r="J56" s="109"/>
      <c r="K56" s="366"/>
      <c r="L56" s="108" t="s">
        <v>382</v>
      </c>
      <c r="M56" s="114"/>
      <c r="N56" s="114"/>
      <c r="O56" s="114"/>
    </row>
    <row r="57" spans="1:15" ht="70">
      <c r="A57" s="108">
        <f t="shared" si="0"/>
        <v>53</v>
      </c>
      <c r="B57" s="109" t="s">
        <v>1173</v>
      </c>
      <c r="C57" s="109" t="s">
        <v>81</v>
      </c>
      <c r="D57" s="110" t="s">
        <v>1362</v>
      </c>
      <c r="E57" s="111"/>
      <c r="F57" s="111" t="s">
        <v>1363</v>
      </c>
      <c r="G57" s="112" t="s">
        <v>1364</v>
      </c>
      <c r="H57" s="113" t="s">
        <v>340</v>
      </c>
      <c r="I57" s="112"/>
      <c r="J57" s="109"/>
      <c r="K57" s="365">
        <v>46113</v>
      </c>
      <c r="L57" s="108" t="s">
        <v>1178</v>
      </c>
      <c r="M57" s="114"/>
      <c r="N57" s="114"/>
      <c r="O57" s="114"/>
    </row>
    <row r="58" spans="1:15" ht="98">
      <c r="A58" s="108">
        <f t="shared" si="0"/>
        <v>54</v>
      </c>
      <c r="B58" s="109" t="s">
        <v>1173</v>
      </c>
      <c r="C58" s="109" t="s">
        <v>81</v>
      </c>
      <c r="D58" s="110" t="s">
        <v>1365</v>
      </c>
      <c r="E58" s="111"/>
      <c r="F58" s="111" t="s">
        <v>1366</v>
      </c>
      <c r="G58" s="112" t="s">
        <v>1367</v>
      </c>
      <c r="H58" s="113" t="s">
        <v>376</v>
      </c>
      <c r="I58" s="112"/>
      <c r="J58" s="109"/>
      <c r="K58" s="366"/>
      <c r="L58" s="108" t="s">
        <v>1178</v>
      </c>
      <c r="M58" s="114"/>
      <c r="N58" s="114"/>
      <c r="O58" s="114"/>
    </row>
    <row r="59" spans="1:15" ht="140">
      <c r="A59" s="108">
        <f t="shared" si="0"/>
        <v>55</v>
      </c>
      <c r="B59" s="109" t="s">
        <v>1173</v>
      </c>
      <c r="C59" s="109" t="s">
        <v>1368</v>
      </c>
      <c r="D59" s="110" t="s">
        <v>1369</v>
      </c>
      <c r="E59" s="111"/>
      <c r="F59" s="111" t="s">
        <v>1370</v>
      </c>
      <c r="G59" s="112" t="s">
        <v>1371</v>
      </c>
      <c r="H59" s="113" t="s">
        <v>376</v>
      </c>
      <c r="I59" s="112" t="s">
        <v>1372</v>
      </c>
      <c r="J59" s="109"/>
      <c r="K59" s="366"/>
      <c r="L59" s="108" t="s">
        <v>1178</v>
      </c>
      <c r="M59" s="114"/>
      <c r="N59" s="114"/>
      <c r="O59" s="114"/>
    </row>
    <row r="60" spans="1:15" ht="360.75" customHeight="1">
      <c r="A60" s="108">
        <f t="shared" si="0"/>
        <v>56</v>
      </c>
      <c r="B60" s="109" t="s">
        <v>1173</v>
      </c>
      <c r="C60" s="109" t="s">
        <v>1368</v>
      </c>
      <c r="D60" s="110" t="s">
        <v>1373</v>
      </c>
      <c r="E60" s="111"/>
      <c r="F60" s="111" t="s">
        <v>1374</v>
      </c>
      <c r="G60" s="112" t="s">
        <v>1375</v>
      </c>
      <c r="H60" s="113" t="s">
        <v>376</v>
      </c>
      <c r="I60" s="112"/>
      <c r="J60" s="359" t="s">
        <v>1376</v>
      </c>
      <c r="K60" s="366"/>
      <c r="L60" s="108" t="s">
        <v>1178</v>
      </c>
      <c r="M60" s="114"/>
      <c r="N60" s="114"/>
      <c r="O60" s="114"/>
    </row>
    <row r="61" spans="1:15" ht="126">
      <c r="A61" s="108">
        <f t="shared" si="0"/>
        <v>57</v>
      </c>
      <c r="B61" s="109" t="s">
        <v>1173</v>
      </c>
      <c r="C61" s="109" t="s">
        <v>1368</v>
      </c>
      <c r="D61" s="110" t="s">
        <v>1377</v>
      </c>
      <c r="E61" s="111"/>
      <c r="F61" s="111" t="s">
        <v>1378</v>
      </c>
      <c r="G61" s="120" t="s">
        <v>1379</v>
      </c>
      <c r="H61" s="113" t="s">
        <v>376</v>
      </c>
      <c r="I61" s="112"/>
      <c r="J61" s="109"/>
      <c r="K61" s="366"/>
      <c r="L61" s="108" t="s">
        <v>388</v>
      </c>
      <c r="M61" s="114"/>
      <c r="N61" s="114"/>
      <c r="O61" s="114"/>
    </row>
    <row r="62" spans="1:15" ht="98">
      <c r="A62" s="108">
        <f t="shared" si="0"/>
        <v>58</v>
      </c>
      <c r="B62" s="109" t="s">
        <v>1173</v>
      </c>
      <c r="C62" s="109" t="s">
        <v>1368</v>
      </c>
      <c r="D62" s="110" t="s">
        <v>1380</v>
      </c>
      <c r="E62" s="111"/>
      <c r="F62" s="111" t="s">
        <v>1381</v>
      </c>
      <c r="G62" s="112" t="s">
        <v>1382</v>
      </c>
      <c r="H62" s="113" t="s">
        <v>376</v>
      </c>
      <c r="I62" s="112" t="s">
        <v>1383</v>
      </c>
      <c r="J62" s="109"/>
      <c r="K62" s="366"/>
      <c r="L62" s="108" t="s">
        <v>388</v>
      </c>
      <c r="M62" s="114"/>
      <c r="N62" s="114"/>
      <c r="O62" s="114"/>
    </row>
    <row r="63" spans="1:15" ht="98">
      <c r="A63" s="108">
        <f t="shared" si="0"/>
        <v>59</v>
      </c>
      <c r="B63" s="109" t="s">
        <v>1173</v>
      </c>
      <c r="C63" s="109" t="s">
        <v>1368</v>
      </c>
      <c r="D63" s="110" t="s">
        <v>1384</v>
      </c>
      <c r="E63" s="111"/>
      <c r="F63" s="111" t="s">
        <v>1385</v>
      </c>
      <c r="G63" s="112" t="s">
        <v>1386</v>
      </c>
      <c r="H63" s="113" t="s">
        <v>376</v>
      </c>
      <c r="I63" s="112" t="s">
        <v>1387</v>
      </c>
      <c r="J63" s="109"/>
      <c r="K63" s="366"/>
      <c r="L63" s="108" t="s">
        <v>1178</v>
      </c>
      <c r="M63" s="114"/>
      <c r="N63" s="114"/>
      <c r="O63" s="114"/>
    </row>
    <row r="64" spans="1:15" ht="196">
      <c r="A64" s="108">
        <f t="shared" si="0"/>
        <v>60</v>
      </c>
      <c r="B64" s="109" t="s">
        <v>1173</v>
      </c>
      <c r="C64" s="109" t="s">
        <v>1368</v>
      </c>
      <c r="D64" s="110" t="s">
        <v>1388</v>
      </c>
      <c r="E64" s="111"/>
      <c r="F64" s="111" t="s">
        <v>1389</v>
      </c>
      <c r="G64" s="112" t="s">
        <v>1390</v>
      </c>
      <c r="H64" s="113" t="s">
        <v>376</v>
      </c>
      <c r="I64" s="112"/>
      <c r="J64" s="109"/>
      <c r="K64" s="366"/>
      <c r="L64" s="108" t="s">
        <v>1178</v>
      </c>
      <c r="M64" s="114"/>
      <c r="N64" s="114"/>
      <c r="O64" s="114"/>
    </row>
    <row r="65" spans="1:15" ht="112">
      <c r="A65" s="108">
        <f t="shared" si="0"/>
        <v>61</v>
      </c>
      <c r="B65" s="109" t="s">
        <v>1173</v>
      </c>
      <c r="C65" s="109" t="s">
        <v>1368</v>
      </c>
      <c r="D65" s="110" t="s">
        <v>1391</v>
      </c>
      <c r="E65" s="111"/>
      <c r="F65" s="111" t="s">
        <v>1392</v>
      </c>
      <c r="G65" s="120" t="s">
        <v>1393</v>
      </c>
      <c r="H65" s="113" t="s">
        <v>376</v>
      </c>
      <c r="I65" s="112" t="s">
        <v>1394</v>
      </c>
      <c r="J65" s="109"/>
      <c r="K65" s="366"/>
      <c r="L65" s="108" t="s">
        <v>388</v>
      </c>
      <c r="M65" s="114"/>
      <c r="N65" s="114"/>
      <c r="O65" s="114"/>
    </row>
    <row r="66" spans="1:15" ht="98">
      <c r="A66" s="108">
        <f t="shared" si="0"/>
        <v>62</v>
      </c>
      <c r="B66" s="109" t="s">
        <v>1173</v>
      </c>
      <c r="C66" s="109" t="s">
        <v>1368</v>
      </c>
      <c r="D66" s="110" t="s">
        <v>1395</v>
      </c>
      <c r="E66" s="111"/>
      <c r="F66" s="111" t="s">
        <v>1396</v>
      </c>
      <c r="G66" s="112" t="s">
        <v>1397</v>
      </c>
      <c r="H66" s="113" t="s">
        <v>376</v>
      </c>
      <c r="I66" s="112" t="s">
        <v>1398</v>
      </c>
      <c r="J66" s="109"/>
      <c r="K66" s="366"/>
      <c r="L66" s="108" t="s">
        <v>388</v>
      </c>
      <c r="M66" s="114"/>
      <c r="N66" s="114"/>
      <c r="O66" s="114"/>
    </row>
    <row r="67" spans="1:15" ht="42">
      <c r="A67" s="108">
        <f t="shared" si="0"/>
        <v>63</v>
      </c>
      <c r="B67" s="109" t="s">
        <v>1173</v>
      </c>
      <c r="C67" s="109" t="s">
        <v>1368</v>
      </c>
      <c r="D67" s="110" t="s">
        <v>1399</v>
      </c>
      <c r="E67" s="111"/>
      <c r="F67" s="111" t="s">
        <v>1400</v>
      </c>
      <c r="G67" s="112" t="s">
        <v>1401</v>
      </c>
      <c r="H67" s="113" t="s">
        <v>340</v>
      </c>
      <c r="I67" s="112"/>
      <c r="J67" s="109"/>
      <c r="K67" s="365">
        <v>46113</v>
      </c>
      <c r="L67" s="108" t="s">
        <v>1178</v>
      </c>
      <c r="M67" s="114"/>
      <c r="N67" s="114"/>
      <c r="O67" s="114"/>
    </row>
    <row r="68" spans="1:15" ht="203.25" customHeight="1">
      <c r="A68" s="108">
        <f t="shared" si="0"/>
        <v>64</v>
      </c>
      <c r="B68" s="109" t="s">
        <v>1173</v>
      </c>
      <c r="C68" s="109" t="s">
        <v>1368</v>
      </c>
      <c r="D68" s="110" t="s">
        <v>1402</v>
      </c>
      <c r="E68" s="111"/>
      <c r="F68" s="111" t="s">
        <v>1403</v>
      </c>
      <c r="G68" s="112" t="s">
        <v>1404</v>
      </c>
      <c r="H68" s="113" t="s">
        <v>340</v>
      </c>
      <c r="I68" s="447" t="s">
        <v>1405</v>
      </c>
      <c r="J68" s="109"/>
      <c r="K68" s="365">
        <v>46113</v>
      </c>
      <c r="L68" s="108" t="s">
        <v>1178</v>
      </c>
      <c r="M68" s="114"/>
      <c r="N68" s="114"/>
      <c r="O68" s="114"/>
    </row>
    <row r="69" spans="1:15" ht="153.75" customHeight="1">
      <c r="A69" s="108">
        <f t="shared" si="0"/>
        <v>65</v>
      </c>
      <c r="B69" s="109" t="s">
        <v>1173</v>
      </c>
      <c r="C69" s="109" t="s">
        <v>1368</v>
      </c>
      <c r="D69" s="110" t="s">
        <v>1406</v>
      </c>
      <c r="E69" s="111"/>
      <c r="F69" s="111" t="s">
        <v>1407</v>
      </c>
      <c r="G69" s="112" t="s">
        <v>1408</v>
      </c>
      <c r="H69" s="113" t="s">
        <v>376</v>
      </c>
      <c r="I69" s="448"/>
      <c r="J69" s="109"/>
      <c r="K69" s="366"/>
      <c r="L69" s="108" t="s">
        <v>388</v>
      </c>
      <c r="M69" s="114"/>
      <c r="N69" s="114"/>
      <c r="O69" s="114"/>
    </row>
    <row r="70" spans="1:15" ht="142.5" customHeight="1">
      <c r="A70" s="108">
        <f t="shared" ref="A70:A87" si="1">ROW()-4</f>
        <v>66</v>
      </c>
      <c r="B70" s="109" t="s">
        <v>1173</v>
      </c>
      <c r="C70" s="109" t="s">
        <v>1368</v>
      </c>
      <c r="D70" s="110" t="s">
        <v>1409</v>
      </c>
      <c r="E70" s="111"/>
      <c r="F70" s="111" t="s">
        <v>1410</v>
      </c>
      <c r="G70" s="112" t="s">
        <v>1411</v>
      </c>
      <c r="H70" s="113" t="s">
        <v>376</v>
      </c>
      <c r="I70" s="449"/>
      <c r="J70" s="109"/>
      <c r="K70" s="366"/>
      <c r="L70" s="108" t="s">
        <v>388</v>
      </c>
      <c r="M70" s="114"/>
      <c r="N70" s="114"/>
      <c r="O70" s="114"/>
    </row>
    <row r="71" spans="1:15" ht="70">
      <c r="A71" s="108">
        <f t="shared" si="1"/>
        <v>67</v>
      </c>
      <c r="B71" s="109" t="s">
        <v>1173</v>
      </c>
      <c r="C71" s="109" t="s">
        <v>1368</v>
      </c>
      <c r="D71" s="110" t="s">
        <v>1412</v>
      </c>
      <c r="E71" s="111"/>
      <c r="F71" s="111" t="s">
        <v>1413</v>
      </c>
      <c r="G71" s="112" t="s">
        <v>1414</v>
      </c>
      <c r="H71" s="113" t="s">
        <v>376</v>
      </c>
      <c r="I71" s="116" t="s">
        <v>1415</v>
      </c>
      <c r="J71" s="109"/>
      <c r="K71" s="366"/>
      <c r="L71" s="108" t="s">
        <v>1178</v>
      </c>
      <c r="M71" s="114"/>
      <c r="N71" s="114"/>
      <c r="O71" s="114"/>
    </row>
    <row r="72" spans="1:15" ht="98">
      <c r="A72" s="108">
        <f t="shared" si="1"/>
        <v>68</v>
      </c>
      <c r="B72" s="109" t="s">
        <v>1173</v>
      </c>
      <c r="C72" s="109" t="s">
        <v>1368</v>
      </c>
      <c r="D72" s="110" t="s">
        <v>1416</v>
      </c>
      <c r="E72" s="111"/>
      <c r="F72" s="111" t="s">
        <v>1417</v>
      </c>
      <c r="G72" s="112" t="s">
        <v>1418</v>
      </c>
      <c r="H72" s="113" t="s">
        <v>376</v>
      </c>
      <c r="I72" s="112"/>
      <c r="J72" s="109"/>
      <c r="K72" s="366"/>
      <c r="L72" s="108" t="s">
        <v>1178</v>
      </c>
      <c r="M72" s="114"/>
      <c r="N72" s="114"/>
      <c r="O72" s="114"/>
    </row>
    <row r="73" spans="1:15" ht="98">
      <c r="A73" s="108">
        <f t="shared" si="1"/>
        <v>69</v>
      </c>
      <c r="B73" s="109" t="s">
        <v>1173</v>
      </c>
      <c r="C73" s="109" t="s">
        <v>1368</v>
      </c>
      <c r="D73" s="110" t="s">
        <v>1419</v>
      </c>
      <c r="E73" s="111"/>
      <c r="F73" s="111" t="s">
        <v>1420</v>
      </c>
      <c r="G73" s="120" t="s">
        <v>1421</v>
      </c>
      <c r="H73" s="113" t="s">
        <v>340</v>
      </c>
      <c r="I73" s="112"/>
      <c r="J73" s="109"/>
      <c r="K73" s="365">
        <v>46113</v>
      </c>
      <c r="L73" s="108" t="s">
        <v>1178</v>
      </c>
      <c r="M73" s="114"/>
      <c r="N73" s="114"/>
      <c r="O73" s="114"/>
    </row>
    <row r="74" spans="1:15" ht="154">
      <c r="A74" s="108">
        <f t="shared" si="1"/>
        <v>70</v>
      </c>
      <c r="B74" s="109" t="s">
        <v>1173</v>
      </c>
      <c r="C74" s="109" t="s">
        <v>1368</v>
      </c>
      <c r="D74" s="110" t="s">
        <v>1422</v>
      </c>
      <c r="E74" s="111"/>
      <c r="F74" s="111" t="s">
        <v>1423</v>
      </c>
      <c r="G74" s="112" t="s">
        <v>1424</v>
      </c>
      <c r="H74" s="113" t="s">
        <v>376</v>
      </c>
      <c r="I74" s="112"/>
      <c r="J74" s="109"/>
      <c r="K74" s="366"/>
      <c r="L74" s="108" t="s">
        <v>1178</v>
      </c>
      <c r="M74" s="114"/>
      <c r="N74" s="114"/>
      <c r="O74" s="114"/>
    </row>
    <row r="75" spans="1:15" ht="112">
      <c r="A75" s="108">
        <f t="shared" si="1"/>
        <v>71</v>
      </c>
      <c r="B75" s="109" t="s">
        <v>1173</v>
      </c>
      <c r="C75" s="109" t="s">
        <v>1368</v>
      </c>
      <c r="D75" s="110" t="s">
        <v>1425</v>
      </c>
      <c r="E75" s="111"/>
      <c r="F75" s="111" t="s">
        <v>1426</v>
      </c>
      <c r="G75" s="112" t="s">
        <v>1427</v>
      </c>
      <c r="H75" s="113" t="s">
        <v>376</v>
      </c>
      <c r="I75" s="112"/>
      <c r="J75" s="109"/>
      <c r="K75" s="366"/>
      <c r="L75" s="108" t="s">
        <v>388</v>
      </c>
      <c r="M75" s="114"/>
      <c r="N75" s="114"/>
      <c r="O75" s="114"/>
    </row>
    <row r="76" spans="1:15" ht="56">
      <c r="A76" s="108">
        <f t="shared" si="1"/>
        <v>72</v>
      </c>
      <c r="B76" s="109" t="s">
        <v>1173</v>
      </c>
      <c r="C76" s="109" t="s">
        <v>1368</v>
      </c>
      <c r="D76" s="110" t="s">
        <v>1428</v>
      </c>
      <c r="E76" s="111"/>
      <c r="F76" s="111" t="s">
        <v>1429</v>
      </c>
      <c r="G76" s="120" t="s">
        <v>1430</v>
      </c>
      <c r="H76" s="113" t="s">
        <v>376</v>
      </c>
      <c r="I76" s="112"/>
      <c r="J76" s="109"/>
      <c r="K76" s="366"/>
      <c r="L76" s="108" t="s">
        <v>1178</v>
      </c>
      <c r="M76" s="114"/>
      <c r="N76" s="114"/>
      <c r="O76" s="114"/>
    </row>
    <row r="77" spans="1:15" ht="84">
      <c r="A77" s="108">
        <f t="shared" si="1"/>
        <v>73</v>
      </c>
      <c r="B77" s="109" t="s">
        <v>1173</v>
      </c>
      <c r="C77" s="109" t="s">
        <v>1368</v>
      </c>
      <c r="D77" s="110" t="s">
        <v>1431</v>
      </c>
      <c r="E77" s="111"/>
      <c r="F77" s="111" t="s">
        <v>1432</v>
      </c>
      <c r="G77" s="120" t="s">
        <v>1433</v>
      </c>
      <c r="H77" s="113" t="s">
        <v>376</v>
      </c>
      <c r="I77" s="112"/>
      <c r="J77" s="109"/>
      <c r="K77" s="366"/>
      <c r="L77" s="108" t="s">
        <v>1178</v>
      </c>
      <c r="M77" s="114"/>
      <c r="N77" s="114"/>
      <c r="O77" s="114"/>
    </row>
    <row r="78" spans="1:15" ht="84">
      <c r="A78" s="108">
        <f t="shared" si="1"/>
        <v>74</v>
      </c>
      <c r="B78" s="109" t="s">
        <v>1173</v>
      </c>
      <c r="C78" s="109" t="s">
        <v>1368</v>
      </c>
      <c r="D78" s="110" t="s">
        <v>1434</v>
      </c>
      <c r="E78" s="111"/>
      <c r="F78" s="111" t="s">
        <v>1435</v>
      </c>
      <c r="G78" s="120" t="s">
        <v>1436</v>
      </c>
      <c r="H78" s="113" t="s">
        <v>376</v>
      </c>
      <c r="I78" s="112"/>
      <c r="J78" s="109"/>
      <c r="K78" s="366"/>
      <c r="L78" s="108" t="s">
        <v>1178</v>
      </c>
      <c r="M78" s="114"/>
      <c r="N78" s="114"/>
      <c r="O78" s="114"/>
    </row>
    <row r="79" spans="1:15" ht="70">
      <c r="A79" s="108">
        <f t="shared" si="1"/>
        <v>75</v>
      </c>
      <c r="B79" s="109" t="s">
        <v>1173</v>
      </c>
      <c r="C79" s="109" t="s">
        <v>1368</v>
      </c>
      <c r="D79" s="110" t="s">
        <v>1437</v>
      </c>
      <c r="E79" s="111"/>
      <c r="F79" s="111" t="s">
        <v>1438</v>
      </c>
      <c r="G79" s="120" t="s">
        <v>1439</v>
      </c>
      <c r="H79" s="113" t="s">
        <v>376</v>
      </c>
      <c r="I79" s="112"/>
      <c r="J79" s="109"/>
      <c r="K79" s="366"/>
      <c r="L79" s="108" t="s">
        <v>1178</v>
      </c>
      <c r="M79" s="114"/>
      <c r="N79" s="114"/>
      <c r="O79" s="114"/>
    </row>
    <row r="80" spans="1:15" ht="56">
      <c r="A80" s="108">
        <f t="shared" si="1"/>
        <v>76</v>
      </c>
      <c r="B80" s="109" t="s">
        <v>1173</v>
      </c>
      <c r="C80" s="109" t="s">
        <v>1368</v>
      </c>
      <c r="D80" s="110" t="s">
        <v>1440</v>
      </c>
      <c r="E80" s="111"/>
      <c r="F80" s="111" t="s">
        <v>1441</v>
      </c>
      <c r="G80" s="120" t="s">
        <v>1442</v>
      </c>
      <c r="H80" s="113" t="s">
        <v>376</v>
      </c>
      <c r="I80" s="112"/>
      <c r="J80" s="109"/>
      <c r="K80" s="366"/>
      <c r="L80" s="108" t="s">
        <v>388</v>
      </c>
      <c r="M80" s="114"/>
      <c r="N80" s="114"/>
      <c r="O80" s="114"/>
    </row>
    <row r="81" spans="1:15" ht="70">
      <c r="A81" s="108">
        <f t="shared" si="1"/>
        <v>77</v>
      </c>
      <c r="B81" s="109" t="s">
        <v>1173</v>
      </c>
      <c r="C81" s="109" t="s">
        <v>1368</v>
      </c>
      <c r="D81" s="110" t="s">
        <v>1443</v>
      </c>
      <c r="E81" s="111"/>
      <c r="F81" s="111" t="s">
        <v>1444</v>
      </c>
      <c r="G81" s="112" t="s">
        <v>1445</v>
      </c>
      <c r="H81" s="113" t="s">
        <v>376</v>
      </c>
      <c r="I81" s="112"/>
      <c r="J81" s="109"/>
      <c r="K81" s="366"/>
      <c r="L81" s="108" t="s">
        <v>388</v>
      </c>
      <c r="M81" s="114"/>
      <c r="N81" s="114"/>
      <c r="O81" s="114"/>
    </row>
    <row r="82" spans="1:15" ht="84">
      <c r="A82" s="108">
        <f t="shared" si="1"/>
        <v>78</v>
      </c>
      <c r="B82" s="109" t="s">
        <v>1173</v>
      </c>
      <c r="C82" s="109" t="s">
        <v>1368</v>
      </c>
      <c r="D82" s="110" t="s">
        <v>1446</v>
      </c>
      <c r="E82" s="111"/>
      <c r="F82" s="111" t="s">
        <v>1447</v>
      </c>
      <c r="G82" s="120" t="s">
        <v>1448</v>
      </c>
      <c r="H82" s="113" t="s">
        <v>376</v>
      </c>
      <c r="I82" s="112"/>
      <c r="J82" s="109"/>
      <c r="K82" s="366"/>
      <c r="L82" s="108" t="s">
        <v>388</v>
      </c>
      <c r="M82" s="114"/>
      <c r="N82" s="114"/>
      <c r="O82" s="114"/>
    </row>
    <row r="83" spans="1:15" ht="70">
      <c r="A83" s="108">
        <f t="shared" si="1"/>
        <v>79</v>
      </c>
      <c r="B83" s="109" t="s">
        <v>1173</v>
      </c>
      <c r="C83" s="109" t="s">
        <v>1368</v>
      </c>
      <c r="D83" s="110"/>
      <c r="E83" s="111"/>
      <c r="F83" s="111" t="s">
        <v>1449</v>
      </c>
      <c r="G83" s="120" t="s">
        <v>1450</v>
      </c>
      <c r="H83" s="113" t="s">
        <v>376</v>
      </c>
      <c r="I83" s="112" t="s">
        <v>1451</v>
      </c>
      <c r="J83" s="109" t="s">
        <v>491</v>
      </c>
      <c r="K83" s="367"/>
      <c r="L83" s="108" t="s">
        <v>388</v>
      </c>
      <c r="M83" s="114"/>
      <c r="N83" s="114"/>
      <c r="O83" s="114"/>
    </row>
    <row r="84" spans="1:15" ht="196">
      <c r="A84" s="108">
        <f t="shared" si="1"/>
        <v>80</v>
      </c>
      <c r="B84" s="109" t="s">
        <v>1173</v>
      </c>
      <c r="C84" s="109" t="s">
        <v>1368</v>
      </c>
      <c r="D84" s="110" t="s">
        <v>1452</v>
      </c>
      <c r="E84" s="111"/>
      <c r="F84" s="111" t="s">
        <v>1453</v>
      </c>
      <c r="G84" s="112" t="s">
        <v>1454</v>
      </c>
      <c r="H84" s="113" t="s">
        <v>376</v>
      </c>
      <c r="I84" s="112"/>
      <c r="J84" s="109"/>
      <c r="K84" s="366"/>
      <c r="L84" s="108" t="s">
        <v>388</v>
      </c>
      <c r="M84" s="114"/>
      <c r="N84" s="114"/>
      <c r="O84" s="114"/>
    </row>
    <row r="85" spans="1:15" ht="378">
      <c r="A85" s="108">
        <f t="shared" si="1"/>
        <v>81</v>
      </c>
      <c r="B85" s="109" t="s">
        <v>1173</v>
      </c>
      <c r="C85" s="109" t="s">
        <v>86</v>
      </c>
      <c r="D85" s="110" t="s">
        <v>1455</v>
      </c>
      <c r="E85" s="111"/>
      <c r="F85" s="111" t="s">
        <v>1456</v>
      </c>
      <c r="G85" s="112" t="s">
        <v>1457</v>
      </c>
      <c r="H85" s="113" t="s">
        <v>376</v>
      </c>
      <c r="I85" s="445" t="s">
        <v>1458</v>
      </c>
      <c r="J85" s="109"/>
      <c r="K85" s="366"/>
      <c r="L85" s="108" t="s">
        <v>388</v>
      </c>
      <c r="M85" s="114"/>
      <c r="N85" s="114"/>
      <c r="O85" s="114"/>
    </row>
    <row r="86" spans="1:15" ht="42">
      <c r="A86" s="108">
        <f t="shared" si="1"/>
        <v>82</v>
      </c>
      <c r="B86" s="109" t="s">
        <v>1173</v>
      </c>
      <c r="C86" s="109" t="s">
        <v>86</v>
      </c>
      <c r="D86" s="110" t="s">
        <v>1459</v>
      </c>
      <c r="E86" s="111"/>
      <c r="F86" s="111" t="s">
        <v>1460</v>
      </c>
      <c r="G86" s="112" t="s">
        <v>1461</v>
      </c>
      <c r="H86" s="113" t="s">
        <v>376</v>
      </c>
      <c r="I86" s="446"/>
      <c r="J86" s="109"/>
      <c r="K86" s="366"/>
      <c r="L86" s="108" t="s">
        <v>388</v>
      </c>
      <c r="M86" s="114"/>
      <c r="N86" s="114"/>
      <c r="O86" s="114"/>
    </row>
    <row r="87" spans="1:15" ht="42">
      <c r="A87" s="108">
        <f t="shared" si="1"/>
        <v>83</v>
      </c>
      <c r="B87" s="109" t="s">
        <v>1173</v>
      </c>
      <c r="C87" s="109" t="s">
        <v>86</v>
      </c>
      <c r="D87" s="110" t="s">
        <v>1462</v>
      </c>
      <c r="E87" s="111"/>
      <c r="F87" s="111" t="s">
        <v>1463</v>
      </c>
      <c r="G87" s="112" t="s">
        <v>1464</v>
      </c>
      <c r="H87" s="113" t="s">
        <v>376</v>
      </c>
      <c r="I87" s="446"/>
      <c r="J87" s="109"/>
      <c r="K87" s="366"/>
      <c r="L87" s="108" t="s">
        <v>388</v>
      </c>
      <c r="M87" s="114"/>
      <c r="N87" s="114"/>
      <c r="O87" s="114"/>
    </row>
  </sheetData>
  <autoFilter ref="A4:O87" xr:uid="{C589DD12-884D-475A-838A-685BDE10D299}"/>
  <mergeCells count="17">
    <mergeCell ref="F3:F4"/>
    <mergeCell ref="A3:A4"/>
    <mergeCell ref="B3:B4"/>
    <mergeCell ref="C3:C4"/>
    <mergeCell ref="D3:D4"/>
    <mergeCell ref="E3:E4"/>
    <mergeCell ref="G3:G4"/>
    <mergeCell ref="H3:H4"/>
    <mergeCell ref="I3:I4"/>
    <mergeCell ref="J3:J4"/>
    <mergeCell ref="K3:K4"/>
    <mergeCell ref="N3:O3"/>
    <mergeCell ref="I19:I20"/>
    <mergeCell ref="I27:I29"/>
    <mergeCell ref="I68:I70"/>
    <mergeCell ref="I85:I87"/>
    <mergeCell ref="L3:M3"/>
  </mergeCells>
  <phoneticPr fontId="2"/>
  <dataValidations count="2">
    <dataValidation type="list" allowBlank="1" showInputMessage="1" showErrorMessage="1" sqref="H5:H87" xr:uid="{BDC4A002-D95E-4B1D-B242-04A51019D91A}">
      <formula1>"◎,○,×"</formula1>
    </dataValidation>
    <dataValidation type="list" allowBlank="1" showInputMessage="1" showErrorMessage="1" sqref="E5:E87" xr:uid="{41183940-D3BF-4810-8767-F4F31617D8C1}">
      <formula1>"削除,分割,新規追加,修正,訂正,補記"</formula1>
    </dataValidation>
  </dataValidations>
  <pageMargins left="0.19685039370078741" right="0.19685039370078741" top="0.59055118110236227" bottom="0.59055118110236227" header="0.19685039370078741" footer="0.19685039370078741"/>
  <pageSetup paperSize="9" scale="67" fitToHeight="0" orientation="landscape" r:id="rId1"/>
  <headerFooter>
    <oddHeader>&amp;L【様式第５号】&amp;C標準準拠対象業務　機能帳票要件一覧&amp;R標準仕様書5.0版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2AEC3FF-CF17-4C85-A080-F1FBBB993456}">
          <x14:formula1>
            <xm:f>'様式５号_（機能要件記入要領）'!$B$24:$B$26</xm:f>
          </x14:formula1>
          <xm:sqref>N5:N87</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84F34-C84D-4037-80B7-3D1C9466F456}">
  <sheetPr>
    <pageSetUpPr fitToPage="1"/>
  </sheetPr>
  <dimension ref="B1:K25"/>
  <sheetViews>
    <sheetView view="pageBreakPreview" zoomScale="55" zoomScaleNormal="55" zoomScaleSheetLayoutView="55" workbookViewId="0">
      <pane xSplit="2" ySplit="3" topLeftCell="C4" activePane="bottomRight" state="frozen"/>
      <selection activeCell="I74" sqref="I74"/>
      <selection pane="topRight" activeCell="I74" sqref="I74"/>
      <selection pane="bottomLeft" activeCell="I74" sqref="I74"/>
      <selection pane="bottomRight" activeCell="R9" sqref="R9"/>
    </sheetView>
  </sheetViews>
  <sheetFormatPr defaultColWidth="9" defaultRowHeight="13"/>
  <cols>
    <col min="1" max="1" width="2.453125" style="324" customWidth="1"/>
    <col min="2" max="2" width="34.26953125" style="324" customWidth="1"/>
    <col min="3" max="3" width="31.26953125" style="324" customWidth="1"/>
    <col min="4" max="4" width="19.26953125" style="324" customWidth="1"/>
    <col min="5" max="7" width="31.26953125" style="324" customWidth="1"/>
    <col min="8" max="8" width="12.453125" style="344" bestFit="1" customWidth="1"/>
    <col min="9" max="9" width="12.6328125" style="344" customWidth="1"/>
    <col min="10" max="10" width="18.453125" style="324" customWidth="1"/>
    <col min="11" max="11" width="19.26953125" style="324" customWidth="1"/>
    <col min="12" max="16384" width="9" style="324"/>
  </cols>
  <sheetData>
    <row r="1" spans="2:11" ht="32.25" customHeight="1" thickBot="1">
      <c r="B1" s="533" t="s">
        <v>7588</v>
      </c>
      <c r="C1" s="533"/>
      <c r="D1" s="533"/>
      <c r="E1" s="533"/>
      <c r="F1" s="533"/>
      <c r="G1" s="533"/>
      <c r="H1" s="533"/>
      <c r="I1" s="533"/>
      <c r="J1" s="533"/>
      <c r="K1" s="533"/>
    </row>
    <row r="2" spans="2:11" s="325" customFormat="1" ht="47.25" customHeight="1">
      <c r="B2" s="534" t="s">
        <v>7589</v>
      </c>
      <c r="C2" s="534" t="s">
        <v>7590</v>
      </c>
      <c r="D2" s="537" t="s">
        <v>7591</v>
      </c>
      <c r="E2" s="538" t="s">
        <v>7592</v>
      </c>
      <c r="F2" s="539"/>
      <c r="G2" s="540"/>
      <c r="H2" s="534" t="s">
        <v>7593</v>
      </c>
      <c r="I2" s="534" t="s">
        <v>7594</v>
      </c>
      <c r="J2" s="534" t="s">
        <v>7595</v>
      </c>
      <c r="K2" s="534" t="s">
        <v>7596</v>
      </c>
    </row>
    <row r="3" spans="2:11" s="325" customFormat="1" ht="47.25" customHeight="1" thickBot="1">
      <c r="B3" s="535"/>
      <c r="C3" s="536"/>
      <c r="D3" s="535"/>
      <c r="E3" s="326" t="s">
        <v>7597</v>
      </c>
      <c r="F3" s="326" t="s">
        <v>7598</v>
      </c>
      <c r="G3" s="326" t="s">
        <v>7554</v>
      </c>
      <c r="H3" s="541"/>
      <c r="I3" s="536"/>
      <c r="J3" s="536"/>
      <c r="K3" s="536"/>
    </row>
    <row r="4" spans="2:11" s="325" customFormat="1" ht="90" customHeight="1">
      <c r="B4" s="327"/>
      <c r="C4" s="327"/>
      <c r="D4" s="327"/>
      <c r="E4" s="328"/>
      <c r="F4" s="328"/>
      <c r="G4" s="328"/>
      <c r="H4" s="329"/>
      <c r="I4" s="330"/>
      <c r="J4" s="327"/>
      <c r="K4" s="328"/>
    </row>
    <row r="5" spans="2:11" s="325" customFormat="1" ht="90" customHeight="1">
      <c r="B5" s="331"/>
      <c r="C5" s="331"/>
      <c r="D5" s="331"/>
      <c r="E5" s="332"/>
      <c r="F5" s="332"/>
      <c r="G5" s="332"/>
      <c r="H5" s="333"/>
      <c r="I5" s="334"/>
      <c r="J5" s="331"/>
      <c r="K5" s="332"/>
    </row>
    <row r="6" spans="2:11" s="325" customFormat="1" ht="90" customHeight="1">
      <c r="B6" s="331"/>
      <c r="C6" s="331"/>
      <c r="D6" s="331"/>
      <c r="E6" s="332"/>
      <c r="F6" s="332"/>
      <c r="G6" s="332"/>
      <c r="H6" s="333"/>
      <c r="I6" s="334"/>
      <c r="J6" s="331"/>
      <c r="K6" s="332"/>
    </row>
    <row r="7" spans="2:11" s="325" customFormat="1" ht="85.15" customHeight="1">
      <c r="B7" s="331"/>
      <c r="C7" s="331"/>
      <c r="D7" s="331"/>
      <c r="E7" s="332"/>
      <c r="F7" s="332"/>
      <c r="G7" s="332"/>
      <c r="H7" s="333"/>
      <c r="I7" s="334"/>
      <c r="J7" s="331"/>
      <c r="K7" s="332"/>
    </row>
    <row r="8" spans="2:11" s="325" customFormat="1" ht="85.15" customHeight="1">
      <c r="B8" s="331"/>
      <c r="C8" s="331"/>
      <c r="D8" s="331"/>
      <c r="E8" s="332"/>
      <c r="F8" s="332"/>
      <c r="G8" s="332"/>
      <c r="H8" s="333"/>
      <c r="I8" s="334"/>
      <c r="J8" s="331"/>
      <c r="K8" s="332"/>
    </row>
    <row r="9" spans="2:11" s="325" customFormat="1" ht="85.15" customHeight="1">
      <c r="B9" s="331"/>
      <c r="C9" s="331"/>
      <c r="D9" s="331"/>
      <c r="E9" s="332"/>
      <c r="F9" s="332"/>
      <c r="G9" s="332"/>
      <c r="H9" s="333"/>
      <c r="I9" s="334"/>
      <c r="J9" s="331"/>
      <c r="K9" s="332"/>
    </row>
    <row r="10" spans="2:11" s="325" customFormat="1" ht="85.15" customHeight="1">
      <c r="B10" s="335"/>
      <c r="C10" s="335"/>
      <c r="D10" s="336"/>
      <c r="E10" s="335"/>
      <c r="F10" s="337"/>
      <c r="G10" s="337"/>
      <c r="H10" s="338"/>
      <c r="I10" s="339"/>
      <c r="J10" s="336"/>
      <c r="K10" s="335"/>
    </row>
    <row r="11" spans="2:11" s="325" customFormat="1" ht="85.15" customHeight="1">
      <c r="B11" s="331"/>
      <c r="C11" s="331"/>
      <c r="D11" s="331"/>
      <c r="E11" s="332"/>
      <c r="F11" s="340"/>
      <c r="G11" s="340"/>
      <c r="H11" s="341"/>
      <c r="I11" s="342"/>
      <c r="J11" s="331"/>
      <c r="K11" s="332"/>
    </row>
    <row r="12" spans="2:11" s="325" customFormat="1" ht="85.15" customHeight="1">
      <c r="B12" s="331"/>
      <c r="C12" s="331"/>
      <c r="D12" s="331"/>
      <c r="E12" s="331"/>
      <c r="F12" s="343"/>
      <c r="G12" s="343"/>
      <c r="H12" s="342"/>
      <c r="I12" s="342"/>
      <c r="J12" s="331"/>
      <c r="K12" s="331"/>
    </row>
    <row r="13" spans="2:11" ht="33.75" customHeight="1"/>
    <row r="14" spans="2:11" ht="33.75" customHeight="1">
      <c r="D14" s="345"/>
    </row>
    <row r="15" spans="2:11" ht="33.75" customHeight="1">
      <c r="D15" s="345"/>
    </row>
    <row r="16" spans="2:11" ht="33.75" customHeight="1"/>
    <row r="17" spans="4:4" ht="35.25" customHeight="1">
      <c r="D17" s="345"/>
    </row>
    <row r="18" spans="4:4" ht="35.25" customHeight="1">
      <c r="D18" s="345"/>
    </row>
    <row r="19" spans="4:4" ht="27.4" customHeight="1"/>
    <row r="20" spans="4:4" ht="27.4" customHeight="1"/>
    <row r="21" spans="4:4" ht="27.4" customHeight="1"/>
    <row r="22" spans="4:4" ht="27.4" customHeight="1"/>
    <row r="23" spans="4:4" ht="27.4" customHeight="1"/>
    <row r="24" spans="4:4" ht="27.4" customHeight="1"/>
    <row r="25" spans="4:4" ht="27.4" customHeight="1"/>
  </sheetData>
  <mergeCells count="9">
    <mergeCell ref="B1:K1"/>
    <mergeCell ref="B2:B3"/>
    <mergeCell ref="C2:C3"/>
    <mergeCell ref="D2:D3"/>
    <mergeCell ref="E2:G2"/>
    <mergeCell ref="H2:H3"/>
    <mergeCell ref="I2:I3"/>
    <mergeCell ref="J2:J3"/>
    <mergeCell ref="K2:K3"/>
  </mergeCells>
  <phoneticPr fontId="2"/>
  <pageMargins left="0.51181102362204722" right="0.51181102362204722" top="0.74803149606299213" bottom="0.74803149606299213" header="0.31496062992125984" footer="0.31496062992125984"/>
  <pageSetup paperSize="9" scale="56" orientation="landscape" r:id="rId1"/>
  <headerFooter>
    <oddHeader>&amp;L【様式第９号】</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2AA88-446E-4F69-98AC-C5EDA153D077}">
  <sheetPr>
    <pageSetUpPr fitToPage="1"/>
  </sheetPr>
  <dimension ref="A1:O76"/>
  <sheetViews>
    <sheetView view="pageBreakPreview" zoomScale="70" zoomScaleNormal="80" zoomScaleSheetLayoutView="70" workbookViewId="0">
      <pane ySplit="4" topLeftCell="A72" activePane="bottomLeft" state="frozen"/>
      <selection activeCell="G20" sqref="G20"/>
      <selection pane="bottomLeft" activeCell="K3" sqref="A3:K4"/>
    </sheetView>
  </sheetViews>
  <sheetFormatPr defaultColWidth="9" defaultRowHeight="14"/>
  <cols>
    <col min="1" max="1" width="6.6328125" style="72" customWidth="1"/>
    <col min="2" max="3" width="8.26953125" style="68" customWidth="1"/>
    <col min="4" max="4" width="7.90625" style="69" customWidth="1"/>
    <col min="5" max="5" width="11.453125" style="69" customWidth="1"/>
    <col min="6" max="6" width="9.6328125" style="69" bestFit="1" customWidth="1"/>
    <col min="7" max="7" width="44.90625" style="68" customWidth="1"/>
    <col min="8" max="8" width="9.453125" style="69" customWidth="1"/>
    <col min="9" max="9" width="28.6328125" style="68" customWidth="1"/>
    <col min="10" max="10" width="18.26953125" style="68" customWidth="1"/>
    <col min="11" max="11" width="15.26953125" style="363" customWidth="1"/>
    <col min="12" max="15" width="12.6328125" style="72" customWidth="1"/>
    <col min="16" max="16384" width="9" style="72"/>
  </cols>
  <sheetData>
    <row r="1" spans="1:15" ht="28">
      <c r="A1" s="67" t="s">
        <v>346</v>
      </c>
      <c r="B1" s="67"/>
      <c r="E1" s="68"/>
      <c r="I1" s="70"/>
      <c r="J1" s="70"/>
      <c r="L1" s="68"/>
      <c r="M1" s="68"/>
      <c r="N1" s="68"/>
      <c r="O1" s="68"/>
    </row>
    <row r="2" spans="1:15" ht="26.25" customHeight="1">
      <c r="A2" s="73" t="s">
        <v>1465</v>
      </c>
      <c r="C2" s="74"/>
      <c r="D2" s="75"/>
      <c r="E2" s="75"/>
      <c r="F2" s="75"/>
      <c r="G2" s="74"/>
      <c r="H2" s="68" t="s">
        <v>348</v>
      </c>
      <c r="I2" s="74"/>
      <c r="J2" s="74"/>
      <c r="K2" s="364"/>
      <c r="L2" s="77"/>
      <c r="M2" s="77"/>
      <c r="N2" s="77"/>
      <c r="O2" s="77"/>
    </row>
    <row r="3" spans="1:15" s="78" customFormat="1" ht="14.15" customHeight="1">
      <c r="A3" s="422" t="s">
        <v>349</v>
      </c>
      <c r="B3" s="423" t="s">
        <v>350</v>
      </c>
      <c r="C3" s="425" t="s">
        <v>351</v>
      </c>
      <c r="D3" s="425" t="s">
        <v>352</v>
      </c>
      <c r="E3" s="427" t="s">
        <v>1170</v>
      </c>
      <c r="F3" s="425" t="s">
        <v>353</v>
      </c>
      <c r="G3" s="425" t="s">
        <v>354</v>
      </c>
      <c r="H3" s="450" t="s">
        <v>1171</v>
      </c>
      <c r="I3" s="425" t="s">
        <v>356</v>
      </c>
      <c r="J3" s="425" t="s">
        <v>1172</v>
      </c>
      <c r="K3" s="429" t="s">
        <v>358</v>
      </c>
      <c r="L3" s="431" t="s">
        <v>359</v>
      </c>
      <c r="M3" s="432"/>
      <c r="N3" s="420" t="s">
        <v>360</v>
      </c>
      <c r="O3" s="421"/>
    </row>
    <row r="4" spans="1:15" s="78" customFormat="1" ht="28" customHeight="1">
      <c r="A4" s="422"/>
      <c r="B4" s="424"/>
      <c r="C4" s="426"/>
      <c r="D4" s="426"/>
      <c r="E4" s="428"/>
      <c r="F4" s="426"/>
      <c r="G4" s="426"/>
      <c r="H4" s="451"/>
      <c r="I4" s="426"/>
      <c r="J4" s="426"/>
      <c r="K4" s="430"/>
      <c r="L4" s="79" t="s">
        <v>362</v>
      </c>
      <c r="M4" s="79" t="s">
        <v>363</v>
      </c>
      <c r="N4" s="80" t="s">
        <v>364</v>
      </c>
      <c r="O4" s="80" t="s">
        <v>365</v>
      </c>
    </row>
    <row r="5" spans="1:15" s="68" customFormat="1" ht="89.25" customHeight="1">
      <c r="A5" s="108">
        <f>ROW()-4</f>
        <v>1</v>
      </c>
      <c r="B5" s="109" t="s">
        <v>1466</v>
      </c>
      <c r="C5" s="109" t="s">
        <v>1467</v>
      </c>
      <c r="D5" s="110" t="s">
        <v>1468</v>
      </c>
      <c r="E5" s="111"/>
      <c r="F5" s="111" t="s">
        <v>1469</v>
      </c>
      <c r="G5" s="112" t="s">
        <v>1470</v>
      </c>
      <c r="H5" s="113" t="s">
        <v>340</v>
      </c>
      <c r="I5" s="112"/>
      <c r="J5" s="109"/>
      <c r="K5" s="365">
        <v>46113</v>
      </c>
      <c r="L5" s="108" t="s">
        <v>1178</v>
      </c>
      <c r="M5" s="114"/>
      <c r="N5" s="114"/>
      <c r="O5" s="114"/>
    </row>
    <row r="6" spans="1:15" s="68" customFormat="1" ht="331.5" customHeight="1">
      <c r="A6" s="108">
        <f t="shared" ref="A6:A69" si="0">ROW()-4</f>
        <v>2</v>
      </c>
      <c r="B6" s="109" t="s">
        <v>1466</v>
      </c>
      <c r="C6" s="109" t="s">
        <v>1467</v>
      </c>
      <c r="D6" s="110" t="s">
        <v>1471</v>
      </c>
      <c r="E6" s="111"/>
      <c r="F6" s="111" t="s">
        <v>1472</v>
      </c>
      <c r="G6" s="112" t="s">
        <v>1473</v>
      </c>
      <c r="H6" s="113" t="s">
        <v>340</v>
      </c>
      <c r="I6" s="115" t="s">
        <v>1474</v>
      </c>
      <c r="J6" s="109" t="s">
        <v>1475</v>
      </c>
      <c r="K6" s="365">
        <v>46113</v>
      </c>
      <c r="L6" s="108" t="s">
        <v>1178</v>
      </c>
      <c r="M6" s="114"/>
      <c r="N6" s="114"/>
      <c r="O6" s="114"/>
    </row>
    <row r="7" spans="1:15" s="68" customFormat="1" ht="252">
      <c r="A7" s="108">
        <f t="shared" si="0"/>
        <v>3</v>
      </c>
      <c r="B7" s="109" t="s">
        <v>1466</v>
      </c>
      <c r="C7" s="109" t="s">
        <v>1467</v>
      </c>
      <c r="D7" s="110" t="s">
        <v>1471</v>
      </c>
      <c r="E7" s="111"/>
      <c r="F7" s="111" t="s">
        <v>1476</v>
      </c>
      <c r="G7" s="112" t="s">
        <v>1477</v>
      </c>
      <c r="H7" s="113" t="s">
        <v>376</v>
      </c>
      <c r="I7" s="115" t="s">
        <v>1478</v>
      </c>
      <c r="J7" s="109"/>
      <c r="K7" s="366"/>
      <c r="L7" s="108" t="s">
        <v>1178</v>
      </c>
      <c r="M7" s="114"/>
      <c r="N7" s="114"/>
      <c r="O7" s="114"/>
    </row>
    <row r="8" spans="1:15" s="68" customFormat="1" ht="165.75" customHeight="1">
      <c r="A8" s="108">
        <f t="shared" si="0"/>
        <v>4</v>
      </c>
      <c r="B8" s="109" t="s">
        <v>1466</v>
      </c>
      <c r="C8" s="109" t="s">
        <v>1467</v>
      </c>
      <c r="D8" s="110" t="s">
        <v>1471</v>
      </c>
      <c r="E8" s="111"/>
      <c r="F8" s="111" t="s">
        <v>1479</v>
      </c>
      <c r="G8" s="112" t="s">
        <v>1480</v>
      </c>
      <c r="H8" s="113" t="s">
        <v>431</v>
      </c>
      <c r="I8" s="115" t="s">
        <v>1481</v>
      </c>
      <c r="J8" s="109"/>
      <c r="K8" s="366"/>
      <c r="L8" s="108" t="s">
        <v>382</v>
      </c>
      <c r="M8" s="114"/>
      <c r="N8" s="114"/>
      <c r="O8" s="114"/>
    </row>
    <row r="9" spans="1:15" s="68" customFormat="1" ht="396">
      <c r="A9" s="108">
        <f t="shared" si="0"/>
        <v>5</v>
      </c>
      <c r="B9" s="109" t="s">
        <v>1466</v>
      </c>
      <c r="C9" s="109" t="s">
        <v>1467</v>
      </c>
      <c r="D9" s="110" t="s">
        <v>1482</v>
      </c>
      <c r="E9" s="121"/>
      <c r="F9" s="111" t="s">
        <v>1483</v>
      </c>
      <c r="G9" s="346" t="s">
        <v>1484</v>
      </c>
      <c r="H9" s="113" t="s">
        <v>340</v>
      </c>
      <c r="I9" s="112" t="s">
        <v>1193</v>
      </c>
      <c r="J9" s="109"/>
      <c r="K9" s="365">
        <v>46113</v>
      </c>
      <c r="L9" s="108" t="s">
        <v>1178</v>
      </c>
      <c r="M9" s="114"/>
      <c r="N9" s="114"/>
      <c r="O9" s="114"/>
    </row>
    <row r="10" spans="1:15" s="68" customFormat="1" ht="409.5">
      <c r="A10" s="108">
        <f t="shared" si="0"/>
        <v>6</v>
      </c>
      <c r="B10" s="109" t="s">
        <v>1466</v>
      </c>
      <c r="C10" s="109" t="s">
        <v>1467</v>
      </c>
      <c r="D10" s="110" t="s">
        <v>1485</v>
      </c>
      <c r="E10" s="111"/>
      <c r="F10" s="111" t="s">
        <v>1486</v>
      </c>
      <c r="G10" s="112" t="s">
        <v>1487</v>
      </c>
      <c r="H10" s="113" t="s">
        <v>340</v>
      </c>
      <c r="I10" s="112" t="s">
        <v>1193</v>
      </c>
      <c r="J10" s="109"/>
      <c r="K10" s="365">
        <v>46113</v>
      </c>
      <c r="L10" s="108" t="s">
        <v>1178</v>
      </c>
      <c r="M10" s="114"/>
      <c r="N10" s="114"/>
      <c r="O10" s="114"/>
    </row>
    <row r="11" spans="1:15" s="68" customFormat="1" ht="321" customHeight="1">
      <c r="A11" s="108">
        <f t="shared" si="0"/>
        <v>7</v>
      </c>
      <c r="B11" s="109" t="s">
        <v>1466</v>
      </c>
      <c r="C11" s="109" t="s">
        <v>1467</v>
      </c>
      <c r="D11" s="110" t="s">
        <v>1488</v>
      </c>
      <c r="E11" s="111"/>
      <c r="F11" s="111" t="s">
        <v>1489</v>
      </c>
      <c r="G11" s="112" t="s">
        <v>1490</v>
      </c>
      <c r="H11" s="113" t="s">
        <v>376</v>
      </c>
      <c r="I11" s="112"/>
      <c r="J11" s="109"/>
      <c r="K11" s="366"/>
      <c r="L11" s="108" t="s">
        <v>388</v>
      </c>
      <c r="M11" s="114"/>
      <c r="N11" s="114"/>
      <c r="O11" s="114"/>
    </row>
    <row r="12" spans="1:15" s="68" customFormat="1" ht="252">
      <c r="A12" s="108">
        <f t="shared" si="0"/>
        <v>8</v>
      </c>
      <c r="B12" s="109" t="s">
        <v>1466</v>
      </c>
      <c r="C12" s="109" t="s">
        <v>1467</v>
      </c>
      <c r="D12" s="110" t="s">
        <v>1491</v>
      </c>
      <c r="E12" s="111"/>
      <c r="F12" s="111" t="s">
        <v>1492</v>
      </c>
      <c r="G12" s="112" t="s">
        <v>1493</v>
      </c>
      <c r="H12" s="113" t="s">
        <v>431</v>
      </c>
      <c r="I12" s="112" t="s">
        <v>1494</v>
      </c>
      <c r="J12" s="109"/>
      <c r="K12" s="366"/>
      <c r="L12" s="108" t="s">
        <v>382</v>
      </c>
      <c r="M12" s="114"/>
      <c r="N12" s="114"/>
      <c r="O12" s="114"/>
    </row>
    <row r="13" spans="1:15" s="68" customFormat="1" ht="153" customHeight="1">
      <c r="A13" s="108">
        <f t="shared" si="0"/>
        <v>9</v>
      </c>
      <c r="B13" s="109" t="s">
        <v>1466</v>
      </c>
      <c r="C13" s="109" t="s">
        <v>1467</v>
      </c>
      <c r="D13" s="110" t="s">
        <v>1495</v>
      </c>
      <c r="E13" s="111"/>
      <c r="F13" s="111" t="s">
        <v>1496</v>
      </c>
      <c r="G13" s="112" t="s">
        <v>1497</v>
      </c>
      <c r="H13" s="113" t="s">
        <v>376</v>
      </c>
      <c r="I13" s="112" t="s">
        <v>1210</v>
      </c>
      <c r="J13" s="109"/>
      <c r="K13" s="366"/>
      <c r="L13" s="108" t="s">
        <v>388</v>
      </c>
      <c r="M13" s="114"/>
      <c r="N13" s="114"/>
      <c r="O13" s="114"/>
    </row>
    <row r="14" spans="1:15" s="122" customFormat="1" ht="112">
      <c r="A14" s="108">
        <f t="shared" si="0"/>
        <v>10</v>
      </c>
      <c r="B14" s="109" t="s">
        <v>1466</v>
      </c>
      <c r="C14" s="109" t="s">
        <v>1467</v>
      </c>
      <c r="D14" s="110" t="s">
        <v>1498</v>
      </c>
      <c r="E14" s="111"/>
      <c r="F14" s="111" t="s">
        <v>1499</v>
      </c>
      <c r="G14" s="112" t="s">
        <v>1500</v>
      </c>
      <c r="H14" s="113" t="s">
        <v>376</v>
      </c>
      <c r="I14" s="112"/>
      <c r="J14" s="109"/>
      <c r="K14" s="366"/>
      <c r="L14" s="108" t="s">
        <v>388</v>
      </c>
      <c r="M14" s="114"/>
      <c r="N14" s="114"/>
      <c r="O14" s="114"/>
    </row>
    <row r="15" spans="1:15" s="68" customFormat="1" ht="112">
      <c r="A15" s="108">
        <f t="shared" si="0"/>
        <v>11</v>
      </c>
      <c r="B15" s="109" t="s">
        <v>1466</v>
      </c>
      <c r="C15" s="109" t="s">
        <v>1467</v>
      </c>
      <c r="D15" s="110" t="s">
        <v>1501</v>
      </c>
      <c r="E15" s="111"/>
      <c r="F15" s="111" t="s">
        <v>1502</v>
      </c>
      <c r="G15" s="112" t="s">
        <v>1503</v>
      </c>
      <c r="H15" s="113" t="s">
        <v>376</v>
      </c>
      <c r="I15" s="112" t="s">
        <v>1217</v>
      </c>
      <c r="J15" s="109"/>
      <c r="K15" s="366"/>
      <c r="L15" s="108" t="s">
        <v>388</v>
      </c>
      <c r="M15" s="114"/>
      <c r="N15" s="114"/>
      <c r="O15" s="114"/>
    </row>
    <row r="16" spans="1:15" s="68" customFormat="1" ht="42">
      <c r="A16" s="108">
        <f t="shared" si="0"/>
        <v>12</v>
      </c>
      <c r="B16" s="109" t="s">
        <v>1466</v>
      </c>
      <c r="C16" s="109" t="s">
        <v>1467</v>
      </c>
      <c r="D16" s="110" t="s">
        <v>1504</v>
      </c>
      <c r="E16" s="111"/>
      <c r="F16" s="111" t="s">
        <v>1505</v>
      </c>
      <c r="G16" s="112" t="s">
        <v>1220</v>
      </c>
      <c r="H16" s="113" t="s">
        <v>340</v>
      </c>
      <c r="I16" s="112"/>
      <c r="J16" s="109"/>
      <c r="K16" s="365">
        <v>46113</v>
      </c>
      <c r="L16" s="108" t="s">
        <v>1178</v>
      </c>
      <c r="M16" s="114"/>
      <c r="N16" s="114"/>
      <c r="O16" s="114"/>
    </row>
    <row r="17" spans="1:15" s="68" customFormat="1" ht="167.25" customHeight="1">
      <c r="A17" s="108">
        <f t="shared" si="0"/>
        <v>13</v>
      </c>
      <c r="B17" s="109" t="s">
        <v>1466</v>
      </c>
      <c r="C17" s="109" t="s">
        <v>1467</v>
      </c>
      <c r="D17" s="110" t="s">
        <v>1504</v>
      </c>
      <c r="E17" s="111"/>
      <c r="F17" s="111" t="s">
        <v>1506</v>
      </c>
      <c r="G17" s="112" t="s">
        <v>1507</v>
      </c>
      <c r="H17" s="113" t="s">
        <v>376</v>
      </c>
      <c r="I17" s="112"/>
      <c r="J17" s="109"/>
      <c r="K17" s="366"/>
      <c r="L17" s="108" t="s">
        <v>388</v>
      </c>
      <c r="M17" s="114"/>
      <c r="N17" s="114"/>
      <c r="O17" s="114"/>
    </row>
    <row r="18" spans="1:15" s="68" customFormat="1" ht="168">
      <c r="A18" s="108">
        <f t="shared" si="0"/>
        <v>14</v>
      </c>
      <c r="B18" s="109" t="s">
        <v>1466</v>
      </c>
      <c r="C18" s="109" t="s">
        <v>1467</v>
      </c>
      <c r="D18" s="110" t="s">
        <v>1508</v>
      </c>
      <c r="E18" s="111"/>
      <c r="F18" s="111" t="s">
        <v>1509</v>
      </c>
      <c r="G18" s="112" t="s">
        <v>1510</v>
      </c>
      <c r="H18" s="113" t="s">
        <v>340</v>
      </c>
      <c r="I18" s="112"/>
      <c r="J18" s="109"/>
      <c r="K18" s="365">
        <v>46113</v>
      </c>
      <c r="L18" s="108" t="s">
        <v>1178</v>
      </c>
      <c r="M18" s="114"/>
      <c r="N18" s="114"/>
      <c r="O18" s="114"/>
    </row>
    <row r="19" spans="1:15" s="68" customFormat="1" ht="70">
      <c r="A19" s="108">
        <f t="shared" si="0"/>
        <v>15</v>
      </c>
      <c r="B19" s="109" t="s">
        <v>1466</v>
      </c>
      <c r="C19" s="109" t="s">
        <v>1467</v>
      </c>
      <c r="D19" s="110" t="s">
        <v>1511</v>
      </c>
      <c r="E19" s="111"/>
      <c r="F19" s="111" t="s">
        <v>1512</v>
      </c>
      <c r="G19" s="112" t="s">
        <v>1234</v>
      </c>
      <c r="H19" s="113" t="s">
        <v>340</v>
      </c>
      <c r="I19" s="112"/>
      <c r="J19" s="109"/>
      <c r="K19" s="365">
        <v>46113</v>
      </c>
      <c r="L19" s="108" t="s">
        <v>1178</v>
      </c>
      <c r="M19" s="114"/>
      <c r="N19" s="114"/>
      <c r="O19" s="114"/>
    </row>
    <row r="20" spans="1:15" s="68" customFormat="1" ht="312" customHeight="1">
      <c r="A20" s="108">
        <f t="shared" si="0"/>
        <v>16</v>
      </c>
      <c r="B20" s="109" t="s">
        <v>1466</v>
      </c>
      <c r="C20" s="109" t="s">
        <v>1467</v>
      </c>
      <c r="D20" s="110" t="s">
        <v>1513</v>
      </c>
      <c r="E20" s="111"/>
      <c r="F20" s="111" t="s">
        <v>1514</v>
      </c>
      <c r="G20" s="112" t="s">
        <v>1515</v>
      </c>
      <c r="H20" s="113" t="s">
        <v>376</v>
      </c>
      <c r="I20" s="112" t="s">
        <v>1238</v>
      </c>
      <c r="J20" s="109"/>
      <c r="K20" s="366"/>
      <c r="L20" s="108" t="s">
        <v>388</v>
      </c>
      <c r="M20" s="114"/>
      <c r="N20" s="114"/>
      <c r="O20" s="114"/>
    </row>
    <row r="21" spans="1:15" s="68" customFormat="1" ht="111.75" customHeight="1">
      <c r="A21" s="108">
        <f t="shared" si="0"/>
        <v>17</v>
      </c>
      <c r="B21" s="109" t="s">
        <v>1466</v>
      </c>
      <c r="C21" s="109" t="s">
        <v>1467</v>
      </c>
      <c r="D21" s="110" t="s">
        <v>1516</v>
      </c>
      <c r="E21" s="111"/>
      <c r="F21" s="111" t="s">
        <v>1517</v>
      </c>
      <c r="G21" s="112" t="s">
        <v>1518</v>
      </c>
      <c r="H21" s="113" t="s">
        <v>376</v>
      </c>
      <c r="I21" s="112" t="s">
        <v>1519</v>
      </c>
      <c r="J21" s="109"/>
      <c r="K21" s="366"/>
      <c r="L21" s="108" t="s">
        <v>388</v>
      </c>
      <c r="M21" s="114"/>
      <c r="N21" s="114"/>
      <c r="O21" s="114"/>
    </row>
    <row r="22" spans="1:15" s="122" customFormat="1" ht="153.75" customHeight="1">
      <c r="A22" s="108">
        <f t="shared" si="0"/>
        <v>18</v>
      </c>
      <c r="B22" s="109" t="s">
        <v>1466</v>
      </c>
      <c r="C22" s="109" t="s">
        <v>1467</v>
      </c>
      <c r="D22" s="110" t="s">
        <v>1520</v>
      </c>
      <c r="E22" s="111"/>
      <c r="F22" s="111" t="s">
        <v>1521</v>
      </c>
      <c r="G22" s="112" t="s">
        <v>1522</v>
      </c>
      <c r="H22" s="113" t="s">
        <v>376</v>
      </c>
      <c r="I22" s="112" t="s">
        <v>1523</v>
      </c>
      <c r="J22" s="109"/>
      <c r="K22" s="366"/>
      <c r="L22" s="108" t="s">
        <v>388</v>
      </c>
      <c r="M22" s="114"/>
      <c r="N22" s="114"/>
      <c r="O22" s="114"/>
    </row>
    <row r="23" spans="1:15" s="123" customFormat="1" ht="168">
      <c r="A23" s="108">
        <f t="shared" si="0"/>
        <v>19</v>
      </c>
      <c r="B23" s="109" t="s">
        <v>1466</v>
      </c>
      <c r="C23" s="109" t="s">
        <v>89</v>
      </c>
      <c r="D23" s="110"/>
      <c r="E23" s="111"/>
      <c r="F23" s="111" t="s">
        <v>1524</v>
      </c>
      <c r="G23" s="112" t="s">
        <v>1250</v>
      </c>
      <c r="H23" s="113" t="s">
        <v>376</v>
      </c>
      <c r="I23" s="112" t="s">
        <v>1525</v>
      </c>
      <c r="J23" s="109" t="s">
        <v>491</v>
      </c>
      <c r="K23" s="367"/>
      <c r="L23" s="108" t="s">
        <v>388</v>
      </c>
      <c r="M23" s="114"/>
      <c r="N23" s="114"/>
      <c r="O23" s="114"/>
    </row>
    <row r="24" spans="1:15" s="68" customFormat="1" ht="83.25" customHeight="1">
      <c r="A24" s="108">
        <f t="shared" si="0"/>
        <v>20</v>
      </c>
      <c r="B24" s="109" t="s">
        <v>1466</v>
      </c>
      <c r="C24" s="109" t="s">
        <v>1526</v>
      </c>
      <c r="D24" s="110" t="s">
        <v>1527</v>
      </c>
      <c r="E24" s="111"/>
      <c r="F24" s="111" t="s">
        <v>1528</v>
      </c>
      <c r="G24" s="112" t="s">
        <v>1529</v>
      </c>
      <c r="H24" s="113" t="s">
        <v>340</v>
      </c>
      <c r="I24" s="112"/>
      <c r="J24" s="109"/>
      <c r="K24" s="365">
        <v>46113</v>
      </c>
      <c r="L24" s="108" t="s">
        <v>1178</v>
      </c>
      <c r="M24" s="114"/>
      <c r="N24" s="114"/>
      <c r="O24" s="114"/>
    </row>
    <row r="25" spans="1:15" s="68" customFormat="1" ht="70">
      <c r="A25" s="108">
        <f t="shared" si="0"/>
        <v>21</v>
      </c>
      <c r="B25" s="109" t="s">
        <v>1466</v>
      </c>
      <c r="C25" s="109" t="s">
        <v>1526</v>
      </c>
      <c r="D25" s="110" t="s">
        <v>1530</v>
      </c>
      <c r="E25" s="111"/>
      <c r="F25" s="111" t="s">
        <v>1531</v>
      </c>
      <c r="G25" s="112" t="s">
        <v>1532</v>
      </c>
      <c r="H25" s="113" t="s">
        <v>376</v>
      </c>
      <c r="I25" s="112"/>
      <c r="J25" s="109"/>
      <c r="K25" s="366"/>
      <c r="L25" s="108" t="s">
        <v>388</v>
      </c>
      <c r="M25" s="114"/>
      <c r="N25" s="114"/>
      <c r="O25" s="114"/>
    </row>
    <row r="26" spans="1:15" s="68" customFormat="1" ht="42">
      <c r="A26" s="108">
        <f t="shared" si="0"/>
        <v>22</v>
      </c>
      <c r="B26" s="109" t="s">
        <v>1466</v>
      </c>
      <c r="C26" s="109" t="s">
        <v>1526</v>
      </c>
      <c r="D26" s="110" t="s">
        <v>1533</v>
      </c>
      <c r="E26" s="111"/>
      <c r="F26" s="111" t="s">
        <v>1534</v>
      </c>
      <c r="G26" s="112" t="s">
        <v>1262</v>
      </c>
      <c r="H26" s="113" t="s">
        <v>340</v>
      </c>
      <c r="I26" s="112"/>
      <c r="J26" s="109"/>
      <c r="K26" s="365">
        <v>46113</v>
      </c>
      <c r="L26" s="108" t="s">
        <v>1178</v>
      </c>
      <c r="M26" s="114"/>
      <c r="N26" s="114"/>
      <c r="O26" s="114"/>
    </row>
    <row r="27" spans="1:15" s="122" customFormat="1" ht="140">
      <c r="A27" s="108">
        <f t="shared" si="0"/>
        <v>23</v>
      </c>
      <c r="B27" s="109" t="s">
        <v>1466</v>
      </c>
      <c r="C27" s="109" t="s">
        <v>1526</v>
      </c>
      <c r="D27" s="110" t="s">
        <v>1535</v>
      </c>
      <c r="E27" s="111"/>
      <c r="F27" s="111" t="s">
        <v>1536</v>
      </c>
      <c r="G27" s="112" t="s">
        <v>1537</v>
      </c>
      <c r="H27" s="113" t="s">
        <v>376</v>
      </c>
      <c r="I27" s="112" t="s">
        <v>1266</v>
      </c>
      <c r="J27" s="109" t="s">
        <v>1267</v>
      </c>
      <c r="K27" s="366"/>
      <c r="L27" s="108" t="s">
        <v>388</v>
      </c>
      <c r="M27" s="114"/>
      <c r="N27" s="114"/>
      <c r="O27" s="114"/>
    </row>
    <row r="28" spans="1:15" s="68" customFormat="1" ht="140">
      <c r="A28" s="108">
        <f t="shared" si="0"/>
        <v>24</v>
      </c>
      <c r="B28" s="109" t="s">
        <v>1466</v>
      </c>
      <c r="C28" s="109" t="s">
        <v>1538</v>
      </c>
      <c r="D28" s="110" t="s">
        <v>1539</v>
      </c>
      <c r="E28" s="111"/>
      <c r="F28" s="111" t="s">
        <v>1540</v>
      </c>
      <c r="G28" s="112" t="s">
        <v>1541</v>
      </c>
      <c r="H28" s="113" t="s">
        <v>340</v>
      </c>
      <c r="I28" s="112"/>
      <c r="J28" s="109"/>
      <c r="K28" s="365">
        <v>46113</v>
      </c>
      <c r="L28" s="108" t="s">
        <v>1178</v>
      </c>
      <c r="M28" s="114"/>
      <c r="N28" s="114"/>
      <c r="O28" s="114"/>
    </row>
    <row r="29" spans="1:15" s="68" customFormat="1" ht="84">
      <c r="A29" s="108">
        <f t="shared" si="0"/>
        <v>25</v>
      </c>
      <c r="B29" s="109" t="s">
        <v>1466</v>
      </c>
      <c r="C29" s="109" t="s">
        <v>1538</v>
      </c>
      <c r="D29" s="110" t="s">
        <v>1539</v>
      </c>
      <c r="E29" s="111"/>
      <c r="F29" s="111" t="s">
        <v>1542</v>
      </c>
      <c r="G29" s="112" t="s">
        <v>1543</v>
      </c>
      <c r="H29" s="113" t="s">
        <v>376</v>
      </c>
      <c r="I29" s="112" t="s">
        <v>1274</v>
      </c>
      <c r="J29" s="109"/>
      <c r="K29" s="366"/>
      <c r="L29" s="108" t="s">
        <v>388</v>
      </c>
      <c r="M29" s="114"/>
      <c r="N29" s="114"/>
      <c r="O29" s="114"/>
    </row>
    <row r="30" spans="1:15" s="68" customFormat="1" ht="126">
      <c r="A30" s="108">
        <f t="shared" si="0"/>
        <v>26</v>
      </c>
      <c r="B30" s="109" t="s">
        <v>1466</v>
      </c>
      <c r="C30" s="109" t="s">
        <v>1538</v>
      </c>
      <c r="D30" s="110" t="s">
        <v>1544</v>
      </c>
      <c r="E30" s="111"/>
      <c r="F30" s="111" t="s">
        <v>1545</v>
      </c>
      <c r="G30" s="112" t="s">
        <v>1546</v>
      </c>
      <c r="H30" s="113" t="s">
        <v>376</v>
      </c>
      <c r="I30" s="112" t="s">
        <v>1547</v>
      </c>
      <c r="J30" s="109"/>
      <c r="K30" s="366"/>
      <c r="L30" s="108" t="s">
        <v>388</v>
      </c>
      <c r="M30" s="114"/>
      <c r="N30" s="114"/>
      <c r="O30" s="114"/>
    </row>
    <row r="31" spans="1:15" s="68" customFormat="1" ht="392">
      <c r="A31" s="108">
        <f t="shared" si="0"/>
        <v>27</v>
      </c>
      <c r="B31" s="109" t="s">
        <v>1466</v>
      </c>
      <c r="C31" s="109" t="s">
        <v>1538</v>
      </c>
      <c r="D31" s="110" t="s">
        <v>1548</v>
      </c>
      <c r="E31" s="111"/>
      <c r="F31" s="111" t="s">
        <v>1549</v>
      </c>
      <c r="G31" s="112" t="s">
        <v>1550</v>
      </c>
      <c r="H31" s="113" t="s">
        <v>340</v>
      </c>
      <c r="I31" s="115" t="s">
        <v>1551</v>
      </c>
      <c r="J31" s="109"/>
      <c r="K31" s="365">
        <v>46113</v>
      </c>
      <c r="L31" s="108" t="s">
        <v>1178</v>
      </c>
      <c r="M31" s="114"/>
      <c r="N31" s="114"/>
      <c r="O31" s="114"/>
    </row>
    <row r="32" spans="1:15" ht="345" customHeight="1">
      <c r="A32" s="108">
        <f t="shared" si="0"/>
        <v>28</v>
      </c>
      <c r="B32" s="109" t="s">
        <v>1466</v>
      </c>
      <c r="C32" s="109" t="s">
        <v>1538</v>
      </c>
      <c r="D32" s="110" t="s">
        <v>1552</v>
      </c>
      <c r="E32" s="111"/>
      <c r="F32" s="111" t="s">
        <v>1553</v>
      </c>
      <c r="G32" s="112" t="s">
        <v>1554</v>
      </c>
      <c r="H32" s="113" t="s">
        <v>376</v>
      </c>
      <c r="I32" s="116" t="s">
        <v>1555</v>
      </c>
      <c r="J32" s="109" t="s">
        <v>1556</v>
      </c>
      <c r="K32" s="367"/>
      <c r="L32" s="108" t="s">
        <v>388</v>
      </c>
      <c r="M32" s="114"/>
      <c r="N32" s="114"/>
      <c r="O32" s="114"/>
    </row>
    <row r="33" spans="1:15" ht="179.25" customHeight="1">
      <c r="A33" s="108">
        <f t="shared" si="0"/>
        <v>29</v>
      </c>
      <c r="B33" s="109" t="s">
        <v>1466</v>
      </c>
      <c r="C33" s="109" t="s">
        <v>1538</v>
      </c>
      <c r="D33" s="110"/>
      <c r="E33" s="111"/>
      <c r="F33" s="111" t="s">
        <v>1557</v>
      </c>
      <c r="G33" s="112" t="s">
        <v>1558</v>
      </c>
      <c r="H33" s="113" t="s">
        <v>340</v>
      </c>
      <c r="I33" s="116" t="s">
        <v>1559</v>
      </c>
      <c r="J33" s="109" t="s">
        <v>1560</v>
      </c>
      <c r="K33" s="365">
        <v>46113</v>
      </c>
      <c r="L33" s="108" t="s">
        <v>1178</v>
      </c>
      <c r="M33" s="114"/>
      <c r="N33" s="114"/>
      <c r="O33" s="114"/>
    </row>
    <row r="34" spans="1:15" s="68" customFormat="1" ht="98">
      <c r="A34" s="108">
        <f t="shared" si="0"/>
        <v>30</v>
      </c>
      <c r="B34" s="109" t="s">
        <v>1466</v>
      </c>
      <c r="C34" s="109" t="s">
        <v>1538</v>
      </c>
      <c r="D34" s="110" t="s">
        <v>1561</v>
      </c>
      <c r="E34" s="111"/>
      <c r="F34" s="111" t="s">
        <v>1562</v>
      </c>
      <c r="G34" s="112" t="s">
        <v>1291</v>
      </c>
      <c r="H34" s="113" t="s">
        <v>376</v>
      </c>
      <c r="I34" s="109"/>
      <c r="J34" s="109"/>
      <c r="K34" s="366"/>
      <c r="L34" s="108" t="s">
        <v>388</v>
      </c>
      <c r="M34" s="114"/>
      <c r="N34" s="114"/>
      <c r="O34" s="114"/>
    </row>
    <row r="35" spans="1:15" s="123" customFormat="1" ht="270.75" customHeight="1">
      <c r="A35" s="108">
        <f t="shared" si="0"/>
        <v>31</v>
      </c>
      <c r="B35" s="109" t="s">
        <v>1466</v>
      </c>
      <c r="C35" s="109" t="s">
        <v>1538</v>
      </c>
      <c r="D35" s="110" t="s">
        <v>1563</v>
      </c>
      <c r="E35" s="111"/>
      <c r="F35" s="111" t="s">
        <v>1564</v>
      </c>
      <c r="G35" s="112" t="s">
        <v>1565</v>
      </c>
      <c r="H35" s="113" t="s">
        <v>376</v>
      </c>
      <c r="I35" s="109" t="s">
        <v>1295</v>
      </c>
      <c r="J35" s="109" t="s">
        <v>1566</v>
      </c>
      <c r="K35" s="367"/>
      <c r="L35" s="108" t="s">
        <v>388</v>
      </c>
      <c r="M35" s="114"/>
      <c r="N35" s="114"/>
      <c r="O35" s="114"/>
    </row>
    <row r="36" spans="1:15" s="68" customFormat="1" ht="98">
      <c r="A36" s="108">
        <f t="shared" si="0"/>
        <v>32</v>
      </c>
      <c r="B36" s="109" t="s">
        <v>1466</v>
      </c>
      <c r="C36" s="109" t="s">
        <v>1538</v>
      </c>
      <c r="D36" s="110" t="s">
        <v>1567</v>
      </c>
      <c r="E36" s="111"/>
      <c r="F36" s="111" t="s">
        <v>1568</v>
      </c>
      <c r="G36" s="112" t="s">
        <v>1569</v>
      </c>
      <c r="H36" s="113" t="s">
        <v>376</v>
      </c>
      <c r="I36" s="124"/>
      <c r="J36" s="109"/>
      <c r="K36" s="366"/>
      <c r="L36" s="108" t="s">
        <v>388</v>
      </c>
      <c r="M36" s="114"/>
      <c r="N36" s="114"/>
      <c r="O36" s="114"/>
    </row>
    <row r="37" spans="1:15" s="68" customFormat="1" ht="238">
      <c r="A37" s="108">
        <f t="shared" si="0"/>
        <v>33</v>
      </c>
      <c r="B37" s="109" t="s">
        <v>1466</v>
      </c>
      <c r="C37" s="109" t="s">
        <v>1538</v>
      </c>
      <c r="D37" s="110" t="s">
        <v>1570</v>
      </c>
      <c r="E37" s="111"/>
      <c r="F37" s="111" t="s">
        <v>1571</v>
      </c>
      <c r="G37" s="112" t="s">
        <v>1572</v>
      </c>
      <c r="H37" s="113" t="s">
        <v>376</v>
      </c>
      <c r="I37" s="112" t="s">
        <v>1303</v>
      </c>
      <c r="J37" s="109"/>
      <c r="K37" s="366"/>
      <c r="L37" s="108" t="s">
        <v>388</v>
      </c>
      <c r="M37" s="114"/>
      <c r="N37" s="114"/>
      <c r="O37" s="114"/>
    </row>
    <row r="38" spans="1:15" s="123" customFormat="1" ht="140">
      <c r="A38" s="108">
        <f t="shared" si="0"/>
        <v>34</v>
      </c>
      <c r="B38" s="109" t="s">
        <v>1466</v>
      </c>
      <c r="C38" s="109" t="s">
        <v>1538</v>
      </c>
      <c r="D38" s="110"/>
      <c r="E38" s="111"/>
      <c r="F38" s="111" t="s">
        <v>1573</v>
      </c>
      <c r="G38" s="112" t="s">
        <v>1574</v>
      </c>
      <c r="H38" s="113" t="s">
        <v>376</v>
      </c>
      <c r="I38" s="112" t="s">
        <v>1575</v>
      </c>
      <c r="J38" s="109" t="s">
        <v>1576</v>
      </c>
      <c r="K38" s="367"/>
      <c r="L38" s="108" t="s">
        <v>388</v>
      </c>
      <c r="M38" s="114"/>
      <c r="N38" s="114"/>
      <c r="O38" s="114"/>
    </row>
    <row r="39" spans="1:15" s="68" customFormat="1" ht="42">
      <c r="A39" s="108">
        <f t="shared" si="0"/>
        <v>35</v>
      </c>
      <c r="B39" s="109" t="s">
        <v>1466</v>
      </c>
      <c r="C39" s="109" t="s">
        <v>1538</v>
      </c>
      <c r="D39" s="110" t="s">
        <v>1577</v>
      </c>
      <c r="E39" s="111"/>
      <c r="F39" s="111" t="s">
        <v>1578</v>
      </c>
      <c r="G39" s="112" t="s">
        <v>1325</v>
      </c>
      <c r="H39" s="113" t="s">
        <v>340</v>
      </c>
      <c r="I39" s="112"/>
      <c r="J39" s="109"/>
      <c r="K39" s="365">
        <v>46113</v>
      </c>
      <c r="L39" s="108" t="s">
        <v>1178</v>
      </c>
      <c r="M39" s="114"/>
      <c r="N39" s="114"/>
      <c r="O39" s="114"/>
    </row>
    <row r="40" spans="1:15" s="68" customFormat="1" ht="98">
      <c r="A40" s="108">
        <f t="shared" si="0"/>
        <v>36</v>
      </c>
      <c r="B40" s="109" t="s">
        <v>1466</v>
      </c>
      <c r="C40" s="109" t="s">
        <v>1538</v>
      </c>
      <c r="D40" s="110" t="s">
        <v>1577</v>
      </c>
      <c r="E40" s="111"/>
      <c r="F40" s="111" t="s">
        <v>1579</v>
      </c>
      <c r="G40" s="112" t="s">
        <v>1580</v>
      </c>
      <c r="H40" s="113" t="s">
        <v>376</v>
      </c>
      <c r="I40" s="112" t="s">
        <v>1328</v>
      </c>
      <c r="J40" s="109"/>
      <c r="K40" s="366"/>
      <c r="L40" s="108" t="s">
        <v>1178</v>
      </c>
      <c r="M40" s="114"/>
      <c r="N40" s="114"/>
      <c r="O40" s="114"/>
    </row>
    <row r="41" spans="1:15" s="68" customFormat="1" ht="154">
      <c r="A41" s="108">
        <f t="shared" si="0"/>
        <v>37</v>
      </c>
      <c r="B41" s="109" t="s">
        <v>1466</v>
      </c>
      <c r="C41" s="109" t="s">
        <v>1538</v>
      </c>
      <c r="D41" s="110" t="s">
        <v>1581</v>
      </c>
      <c r="E41" s="111"/>
      <c r="F41" s="111" t="s">
        <v>1582</v>
      </c>
      <c r="G41" s="112" t="s">
        <v>1583</v>
      </c>
      <c r="H41" s="113" t="s">
        <v>376</v>
      </c>
      <c r="I41" s="112" t="s">
        <v>1332</v>
      </c>
      <c r="J41" s="109"/>
      <c r="K41" s="366"/>
      <c r="L41" s="108" t="s">
        <v>388</v>
      </c>
      <c r="M41" s="114"/>
      <c r="N41" s="114"/>
      <c r="O41" s="114"/>
    </row>
    <row r="42" spans="1:15" s="122" customFormat="1" ht="98">
      <c r="A42" s="108">
        <f t="shared" si="0"/>
        <v>38</v>
      </c>
      <c r="B42" s="109" t="s">
        <v>1466</v>
      </c>
      <c r="C42" s="109" t="s">
        <v>1538</v>
      </c>
      <c r="D42" s="110" t="s">
        <v>1584</v>
      </c>
      <c r="E42" s="111"/>
      <c r="F42" s="111" t="s">
        <v>1585</v>
      </c>
      <c r="G42" s="112" t="s">
        <v>1586</v>
      </c>
      <c r="H42" s="113" t="s">
        <v>376</v>
      </c>
      <c r="I42" s="112" t="s">
        <v>1587</v>
      </c>
      <c r="J42" s="109"/>
      <c r="K42" s="366"/>
      <c r="L42" s="108" t="s">
        <v>388</v>
      </c>
      <c r="M42" s="114"/>
      <c r="N42" s="114"/>
      <c r="O42" s="114"/>
    </row>
    <row r="43" spans="1:15" s="122" customFormat="1" ht="210">
      <c r="A43" s="108">
        <f t="shared" si="0"/>
        <v>39</v>
      </c>
      <c r="B43" s="109" t="s">
        <v>1466</v>
      </c>
      <c r="C43" s="109" t="s">
        <v>1538</v>
      </c>
      <c r="D43" s="110" t="s">
        <v>1588</v>
      </c>
      <c r="E43" s="111"/>
      <c r="F43" s="111" t="s">
        <v>1589</v>
      </c>
      <c r="G43" s="112" t="s">
        <v>1335</v>
      </c>
      <c r="H43" s="113" t="s">
        <v>376</v>
      </c>
      <c r="I43" s="112" t="s">
        <v>1336</v>
      </c>
      <c r="J43" s="109" t="s">
        <v>1337</v>
      </c>
      <c r="K43" s="366"/>
      <c r="L43" s="108" t="s">
        <v>388</v>
      </c>
      <c r="M43" s="114"/>
      <c r="N43" s="114"/>
      <c r="O43" s="114"/>
    </row>
    <row r="44" spans="1:15" s="68" customFormat="1" ht="42">
      <c r="A44" s="108">
        <f t="shared" si="0"/>
        <v>40</v>
      </c>
      <c r="B44" s="109" t="s">
        <v>1466</v>
      </c>
      <c r="C44" s="109" t="s">
        <v>1590</v>
      </c>
      <c r="D44" s="110" t="s">
        <v>1591</v>
      </c>
      <c r="E44" s="111"/>
      <c r="F44" s="111" t="s">
        <v>1592</v>
      </c>
      <c r="G44" s="112" t="s">
        <v>1593</v>
      </c>
      <c r="H44" s="113" t="s">
        <v>340</v>
      </c>
      <c r="I44" s="112"/>
      <c r="J44" s="109"/>
      <c r="K44" s="365">
        <v>46113</v>
      </c>
      <c r="L44" s="108" t="s">
        <v>1178</v>
      </c>
      <c r="M44" s="114"/>
      <c r="N44" s="114"/>
      <c r="O44" s="114"/>
    </row>
    <row r="45" spans="1:15" s="68" customFormat="1" ht="42">
      <c r="A45" s="108">
        <f t="shared" si="0"/>
        <v>41</v>
      </c>
      <c r="B45" s="109" t="s">
        <v>1466</v>
      </c>
      <c r="C45" s="109" t="s">
        <v>1590</v>
      </c>
      <c r="D45" s="110" t="s">
        <v>1594</v>
      </c>
      <c r="E45" s="111"/>
      <c r="F45" s="111" t="s">
        <v>1595</v>
      </c>
      <c r="G45" s="112" t="s">
        <v>1344</v>
      </c>
      <c r="H45" s="113" t="s">
        <v>340</v>
      </c>
      <c r="I45" s="112"/>
      <c r="J45" s="109"/>
      <c r="K45" s="365">
        <v>46113</v>
      </c>
      <c r="L45" s="108" t="s">
        <v>1178</v>
      </c>
      <c r="M45" s="114"/>
      <c r="N45" s="114"/>
      <c r="O45" s="114"/>
    </row>
    <row r="46" spans="1:15" s="68" customFormat="1" ht="42">
      <c r="A46" s="108">
        <f t="shared" si="0"/>
        <v>42</v>
      </c>
      <c r="B46" s="109" t="s">
        <v>1466</v>
      </c>
      <c r="C46" s="109" t="s">
        <v>1590</v>
      </c>
      <c r="D46" s="110" t="s">
        <v>1596</v>
      </c>
      <c r="E46" s="111"/>
      <c r="F46" s="111" t="s">
        <v>1597</v>
      </c>
      <c r="G46" s="112" t="s">
        <v>1598</v>
      </c>
      <c r="H46" s="113" t="s">
        <v>340</v>
      </c>
      <c r="I46" s="112"/>
      <c r="J46" s="109"/>
      <c r="K46" s="365">
        <v>46113</v>
      </c>
      <c r="L46" s="108" t="s">
        <v>1178</v>
      </c>
      <c r="M46" s="114"/>
      <c r="N46" s="114"/>
      <c r="O46" s="114"/>
    </row>
    <row r="47" spans="1:15" s="68" customFormat="1" ht="238">
      <c r="A47" s="108">
        <f t="shared" si="0"/>
        <v>43</v>
      </c>
      <c r="B47" s="109" t="s">
        <v>1466</v>
      </c>
      <c r="C47" s="109" t="s">
        <v>1590</v>
      </c>
      <c r="D47" s="110" t="s">
        <v>1599</v>
      </c>
      <c r="E47" s="111"/>
      <c r="F47" s="111" t="s">
        <v>1600</v>
      </c>
      <c r="G47" s="112" t="s">
        <v>1601</v>
      </c>
      <c r="H47" s="113" t="s">
        <v>340</v>
      </c>
      <c r="I47" s="112"/>
      <c r="J47" s="109" t="s">
        <v>1351</v>
      </c>
      <c r="K47" s="365">
        <v>46113</v>
      </c>
      <c r="L47" s="108" t="s">
        <v>1178</v>
      </c>
      <c r="M47" s="114"/>
      <c r="N47" s="114"/>
      <c r="O47" s="114"/>
    </row>
    <row r="48" spans="1:15" s="68" customFormat="1" ht="42">
      <c r="A48" s="108">
        <f t="shared" si="0"/>
        <v>44</v>
      </c>
      <c r="B48" s="109" t="s">
        <v>1466</v>
      </c>
      <c r="C48" s="109" t="s">
        <v>97</v>
      </c>
      <c r="D48" s="110" t="s">
        <v>1602</v>
      </c>
      <c r="E48" s="111"/>
      <c r="F48" s="111" t="s">
        <v>1603</v>
      </c>
      <c r="G48" s="112" t="s">
        <v>1604</v>
      </c>
      <c r="H48" s="113" t="s">
        <v>340</v>
      </c>
      <c r="I48" s="112"/>
      <c r="J48" s="109"/>
      <c r="K48" s="365">
        <v>46113</v>
      </c>
      <c r="L48" s="108" t="s">
        <v>1178</v>
      </c>
      <c r="M48" s="114"/>
      <c r="N48" s="114"/>
      <c r="O48" s="114"/>
    </row>
    <row r="49" spans="1:15" s="68" customFormat="1" ht="98">
      <c r="A49" s="108">
        <f t="shared" si="0"/>
        <v>45</v>
      </c>
      <c r="B49" s="109" t="s">
        <v>1466</v>
      </c>
      <c r="C49" s="109" t="s">
        <v>97</v>
      </c>
      <c r="D49" s="110" t="s">
        <v>1602</v>
      </c>
      <c r="E49" s="111"/>
      <c r="F49" s="111" t="s">
        <v>1605</v>
      </c>
      <c r="G49" s="112" t="s">
        <v>1606</v>
      </c>
      <c r="H49" s="113" t="s">
        <v>376</v>
      </c>
      <c r="I49" s="112" t="s">
        <v>1607</v>
      </c>
      <c r="J49" s="109"/>
      <c r="K49" s="366"/>
      <c r="L49" s="108" t="s">
        <v>388</v>
      </c>
      <c r="M49" s="114"/>
      <c r="N49" s="114"/>
      <c r="O49" s="114"/>
    </row>
    <row r="50" spans="1:15" s="68" customFormat="1" ht="84">
      <c r="A50" s="108">
        <f t="shared" si="0"/>
        <v>46</v>
      </c>
      <c r="B50" s="109" t="s">
        <v>1466</v>
      </c>
      <c r="C50" s="109" t="s">
        <v>97</v>
      </c>
      <c r="D50" s="110" t="s">
        <v>1608</v>
      </c>
      <c r="E50" s="111"/>
      <c r="F50" s="111" t="s">
        <v>1609</v>
      </c>
      <c r="G50" s="112" t="s">
        <v>1610</v>
      </c>
      <c r="H50" s="113" t="s">
        <v>340</v>
      </c>
      <c r="I50" s="112"/>
      <c r="J50" s="109"/>
      <c r="K50" s="365">
        <v>46113</v>
      </c>
      <c r="L50" s="108" t="s">
        <v>1178</v>
      </c>
      <c r="M50" s="114"/>
      <c r="N50" s="114"/>
      <c r="O50" s="114"/>
    </row>
    <row r="51" spans="1:15" s="68" customFormat="1" ht="98">
      <c r="A51" s="108">
        <f t="shared" si="0"/>
        <v>47</v>
      </c>
      <c r="B51" s="109" t="s">
        <v>1466</v>
      </c>
      <c r="C51" s="109" t="s">
        <v>97</v>
      </c>
      <c r="D51" s="110" t="s">
        <v>1608</v>
      </c>
      <c r="E51" s="111"/>
      <c r="F51" s="111" t="s">
        <v>1611</v>
      </c>
      <c r="G51" s="112" t="s">
        <v>1612</v>
      </c>
      <c r="H51" s="113" t="s">
        <v>376</v>
      </c>
      <c r="I51" s="112"/>
      <c r="J51" s="109"/>
      <c r="K51" s="366"/>
      <c r="L51" s="108" t="s">
        <v>388</v>
      </c>
      <c r="M51" s="114"/>
      <c r="N51" s="114"/>
      <c r="O51" s="114"/>
    </row>
    <row r="52" spans="1:15" s="68" customFormat="1" ht="126">
      <c r="A52" s="108">
        <f t="shared" si="0"/>
        <v>48</v>
      </c>
      <c r="B52" s="109" t="s">
        <v>1466</v>
      </c>
      <c r="C52" s="109" t="s">
        <v>99</v>
      </c>
      <c r="D52" s="110" t="s">
        <v>1613</v>
      </c>
      <c r="E52" s="111"/>
      <c r="F52" s="111" t="s">
        <v>1614</v>
      </c>
      <c r="G52" s="112" t="s">
        <v>1615</v>
      </c>
      <c r="H52" s="113" t="s">
        <v>376</v>
      </c>
      <c r="I52" s="112" t="s">
        <v>1372</v>
      </c>
      <c r="J52" s="109"/>
      <c r="K52" s="366"/>
      <c r="L52" s="108" t="s">
        <v>388</v>
      </c>
      <c r="M52" s="114"/>
      <c r="N52" s="114"/>
      <c r="O52" s="114"/>
    </row>
    <row r="53" spans="1:15" s="68" customFormat="1" ht="340.5" customHeight="1">
      <c r="A53" s="108">
        <f t="shared" si="0"/>
        <v>49</v>
      </c>
      <c r="B53" s="109" t="s">
        <v>1466</v>
      </c>
      <c r="C53" s="109" t="s">
        <v>99</v>
      </c>
      <c r="D53" s="110" t="s">
        <v>1616</v>
      </c>
      <c r="E53" s="111"/>
      <c r="F53" s="111" t="s">
        <v>1617</v>
      </c>
      <c r="G53" s="112" t="s">
        <v>1618</v>
      </c>
      <c r="H53" s="113" t="s">
        <v>376</v>
      </c>
      <c r="I53" s="112"/>
      <c r="J53" s="359" t="s">
        <v>1619</v>
      </c>
      <c r="K53" s="366"/>
      <c r="L53" s="108" t="s">
        <v>388</v>
      </c>
      <c r="M53" s="114"/>
      <c r="N53" s="114"/>
      <c r="O53" s="114"/>
    </row>
    <row r="54" spans="1:15" s="68" customFormat="1" ht="112">
      <c r="A54" s="108">
        <f t="shared" si="0"/>
        <v>50</v>
      </c>
      <c r="B54" s="109" t="s">
        <v>1466</v>
      </c>
      <c r="C54" s="109" t="s">
        <v>99</v>
      </c>
      <c r="D54" s="110" t="s">
        <v>1620</v>
      </c>
      <c r="E54" s="111"/>
      <c r="F54" s="111" t="s">
        <v>1621</v>
      </c>
      <c r="G54" s="120" t="s">
        <v>1622</v>
      </c>
      <c r="H54" s="113" t="s">
        <v>376</v>
      </c>
      <c r="I54" s="112"/>
      <c r="J54" s="109"/>
      <c r="K54" s="366"/>
      <c r="L54" s="108" t="s">
        <v>388</v>
      </c>
      <c r="M54" s="114"/>
      <c r="N54" s="114"/>
      <c r="O54" s="114"/>
    </row>
    <row r="55" spans="1:15" s="68" customFormat="1" ht="89.25" customHeight="1">
      <c r="A55" s="108">
        <f t="shared" si="0"/>
        <v>51</v>
      </c>
      <c r="B55" s="109" t="s">
        <v>1466</v>
      </c>
      <c r="C55" s="109" t="s">
        <v>99</v>
      </c>
      <c r="D55" s="110" t="s">
        <v>1623</v>
      </c>
      <c r="E55" s="111"/>
      <c r="F55" s="111" t="s">
        <v>1624</v>
      </c>
      <c r="G55" s="112" t="s">
        <v>1625</v>
      </c>
      <c r="H55" s="113" t="s">
        <v>376</v>
      </c>
      <c r="I55" s="112" t="s">
        <v>1383</v>
      </c>
      <c r="J55" s="109"/>
      <c r="K55" s="366"/>
      <c r="L55" s="108" t="s">
        <v>388</v>
      </c>
      <c r="M55" s="114"/>
      <c r="N55" s="114"/>
      <c r="O55" s="114"/>
    </row>
    <row r="56" spans="1:15" s="68" customFormat="1" ht="56.25" customHeight="1">
      <c r="A56" s="108">
        <f t="shared" si="0"/>
        <v>52</v>
      </c>
      <c r="B56" s="109" t="s">
        <v>1466</v>
      </c>
      <c r="C56" s="109" t="s">
        <v>99</v>
      </c>
      <c r="D56" s="110" t="s">
        <v>1626</v>
      </c>
      <c r="E56" s="111"/>
      <c r="F56" s="111" t="s">
        <v>1627</v>
      </c>
      <c r="G56" s="112" t="s">
        <v>1628</v>
      </c>
      <c r="H56" s="113" t="s">
        <v>376</v>
      </c>
      <c r="I56" s="112" t="s">
        <v>1387</v>
      </c>
      <c r="J56" s="109"/>
      <c r="K56" s="366"/>
      <c r="L56" s="108" t="s">
        <v>388</v>
      </c>
      <c r="M56" s="114"/>
      <c r="N56" s="114"/>
      <c r="O56" s="114"/>
    </row>
    <row r="57" spans="1:15" s="68" customFormat="1" ht="77.25" customHeight="1">
      <c r="A57" s="108">
        <f t="shared" si="0"/>
        <v>53</v>
      </c>
      <c r="B57" s="109" t="s">
        <v>1466</v>
      </c>
      <c r="C57" s="109" t="s">
        <v>99</v>
      </c>
      <c r="D57" s="110" t="s">
        <v>1629</v>
      </c>
      <c r="E57" s="111"/>
      <c r="F57" s="111" t="s">
        <v>1630</v>
      </c>
      <c r="G57" s="112" t="s">
        <v>1631</v>
      </c>
      <c r="H57" s="113" t="s">
        <v>376</v>
      </c>
      <c r="I57" s="112"/>
      <c r="J57" s="109"/>
      <c r="K57" s="366"/>
      <c r="L57" s="108" t="s">
        <v>388</v>
      </c>
      <c r="M57" s="114"/>
      <c r="N57" s="114"/>
      <c r="O57" s="114"/>
    </row>
    <row r="58" spans="1:15" s="68" customFormat="1" ht="70">
      <c r="A58" s="108">
        <f t="shared" si="0"/>
        <v>54</v>
      </c>
      <c r="B58" s="109" t="s">
        <v>1466</v>
      </c>
      <c r="C58" s="109" t="s">
        <v>99</v>
      </c>
      <c r="D58" s="110" t="s">
        <v>1632</v>
      </c>
      <c r="E58" s="111"/>
      <c r="F58" s="111" t="s">
        <v>1633</v>
      </c>
      <c r="G58" s="112" t="s">
        <v>1634</v>
      </c>
      <c r="H58" s="113" t="s">
        <v>376</v>
      </c>
      <c r="I58" s="112" t="s">
        <v>1398</v>
      </c>
      <c r="J58" s="109"/>
      <c r="K58" s="366"/>
      <c r="L58" s="108" t="s">
        <v>388</v>
      </c>
      <c r="M58" s="114"/>
      <c r="N58" s="114"/>
      <c r="O58" s="114"/>
    </row>
    <row r="59" spans="1:15" s="68" customFormat="1" ht="42">
      <c r="A59" s="108">
        <f t="shared" si="0"/>
        <v>55</v>
      </c>
      <c r="B59" s="109" t="s">
        <v>1466</v>
      </c>
      <c r="C59" s="109" t="s">
        <v>99</v>
      </c>
      <c r="D59" s="110" t="s">
        <v>1635</v>
      </c>
      <c r="E59" s="111"/>
      <c r="F59" s="111" t="s">
        <v>1636</v>
      </c>
      <c r="G59" s="112" t="s">
        <v>1637</v>
      </c>
      <c r="H59" s="113" t="s">
        <v>340</v>
      </c>
      <c r="I59" s="112"/>
      <c r="J59" s="109"/>
      <c r="K59" s="365">
        <v>46113</v>
      </c>
      <c r="L59" s="108" t="s">
        <v>1178</v>
      </c>
      <c r="M59" s="114"/>
      <c r="N59" s="114"/>
      <c r="O59" s="114"/>
    </row>
    <row r="60" spans="1:15" s="68" customFormat="1" ht="42.75" customHeight="1">
      <c r="A60" s="108">
        <f t="shared" si="0"/>
        <v>56</v>
      </c>
      <c r="B60" s="109" t="s">
        <v>1466</v>
      </c>
      <c r="C60" s="109" t="s">
        <v>99</v>
      </c>
      <c r="D60" s="110" t="s">
        <v>1638</v>
      </c>
      <c r="E60" s="111"/>
      <c r="F60" s="111" t="s">
        <v>1639</v>
      </c>
      <c r="G60" s="112" t="s">
        <v>1640</v>
      </c>
      <c r="H60" s="113" t="s">
        <v>340</v>
      </c>
      <c r="I60" s="447" t="s">
        <v>1641</v>
      </c>
      <c r="J60" s="109"/>
      <c r="K60" s="365">
        <v>46113</v>
      </c>
      <c r="L60" s="108" t="s">
        <v>1178</v>
      </c>
      <c r="M60" s="114"/>
      <c r="N60" s="114"/>
      <c r="O60" s="114"/>
    </row>
    <row r="61" spans="1:15" s="68" customFormat="1" ht="172.5" customHeight="1">
      <c r="A61" s="108">
        <f t="shared" si="0"/>
        <v>57</v>
      </c>
      <c r="B61" s="109" t="s">
        <v>1466</v>
      </c>
      <c r="C61" s="109" t="s">
        <v>99</v>
      </c>
      <c r="D61" s="110" t="s">
        <v>1642</v>
      </c>
      <c r="E61" s="111"/>
      <c r="F61" s="111" t="s">
        <v>1643</v>
      </c>
      <c r="G61" s="112" t="s">
        <v>1644</v>
      </c>
      <c r="H61" s="113" t="s">
        <v>376</v>
      </c>
      <c r="I61" s="448"/>
      <c r="J61" s="109"/>
      <c r="K61" s="366"/>
      <c r="L61" s="108" t="s">
        <v>388</v>
      </c>
      <c r="M61" s="114"/>
      <c r="N61" s="114"/>
      <c r="O61" s="114"/>
    </row>
    <row r="62" spans="1:15" s="123" customFormat="1" ht="159" customHeight="1">
      <c r="A62" s="108">
        <f t="shared" si="0"/>
        <v>58</v>
      </c>
      <c r="B62" s="109" t="s">
        <v>1645</v>
      </c>
      <c r="C62" s="109" t="s">
        <v>1646</v>
      </c>
      <c r="D62" s="110" t="s">
        <v>1647</v>
      </c>
      <c r="E62" s="111"/>
      <c r="F62" s="111" t="s">
        <v>1648</v>
      </c>
      <c r="G62" s="112" t="s">
        <v>1649</v>
      </c>
      <c r="H62" s="113" t="s">
        <v>376</v>
      </c>
      <c r="I62" s="449"/>
      <c r="J62" s="109"/>
      <c r="K62" s="366"/>
      <c r="L62" s="108" t="s">
        <v>388</v>
      </c>
      <c r="M62" s="114"/>
      <c r="N62" s="114"/>
      <c r="O62" s="114"/>
    </row>
    <row r="63" spans="1:15" s="68" customFormat="1" ht="70">
      <c r="A63" s="108">
        <f t="shared" si="0"/>
        <v>59</v>
      </c>
      <c r="B63" s="109" t="s">
        <v>1466</v>
      </c>
      <c r="C63" s="109" t="s">
        <v>1646</v>
      </c>
      <c r="D63" s="110" t="s">
        <v>1650</v>
      </c>
      <c r="E63" s="111"/>
      <c r="F63" s="111" t="s">
        <v>1651</v>
      </c>
      <c r="G63" s="112" t="s">
        <v>1652</v>
      </c>
      <c r="H63" s="113" t="s">
        <v>376</v>
      </c>
      <c r="I63" s="116" t="s">
        <v>1653</v>
      </c>
      <c r="J63" s="109"/>
      <c r="K63" s="366"/>
      <c r="L63" s="108" t="s">
        <v>388</v>
      </c>
      <c r="M63" s="114"/>
      <c r="N63" s="114"/>
      <c r="O63" s="114"/>
    </row>
    <row r="64" spans="1:15" s="68" customFormat="1" ht="126">
      <c r="A64" s="108">
        <f t="shared" si="0"/>
        <v>60</v>
      </c>
      <c r="B64" s="109" t="s">
        <v>1466</v>
      </c>
      <c r="C64" s="109" t="s">
        <v>99</v>
      </c>
      <c r="D64" s="110" t="s">
        <v>1654</v>
      </c>
      <c r="E64" s="111"/>
      <c r="F64" s="111" t="s">
        <v>1655</v>
      </c>
      <c r="G64" s="112" t="s">
        <v>1656</v>
      </c>
      <c r="H64" s="113" t="s">
        <v>340</v>
      </c>
      <c r="I64" s="112"/>
      <c r="J64" s="109"/>
      <c r="K64" s="365">
        <v>46113</v>
      </c>
      <c r="L64" s="108" t="s">
        <v>1178</v>
      </c>
      <c r="M64" s="114"/>
      <c r="N64" s="114"/>
      <c r="O64" s="114"/>
    </row>
    <row r="65" spans="1:15" s="68" customFormat="1" ht="84">
      <c r="A65" s="108">
        <f t="shared" si="0"/>
        <v>61</v>
      </c>
      <c r="B65" s="109" t="s">
        <v>1466</v>
      </c>
      <c r="C65" s="109" t="s">
        <v>99</v>
      </c>
      <c r="D65" s="110" t="s">
        <v>1657</v>
      </c>
      <c r="E65" s="111"/>
      <c r="F65" s="111" t="s">
        <v>1658</v>
      </c>
      <c r="G65" s="120" t="s">
        <v>1659</v>
      </c>
      <c r="H65" s="113" t="s">
        <v>340</v>
      </c>
      <c r="I65" s="112"/>
      <c r="J65" s="109"/>
      <c r="K65" s="365">
        <v>46113</v>
      </c>
      <c r="L65" s="108" t="s">
        <v>1178</v>
      </c>
      <c r="M65" s="114"/>
      <c r="N65" s="114"/>
      <c r="O65" s="114"/>
    </row>
    <row r="66" spans="1:15" s="68" customFormat="1" ht="143">
      <c r="A66" s="108">
        <f t="shared" si="0"/>
        <v>62</v>
      </c>
      <c r="B66" s="109" t="s">
        <v>1466</v>
      </c>
      <c r="C66" s="109" t="s">
        <v>99</v>
      </c>
      <c r="D66" s="110" t="s">
        <v>1660</v>
      </c>
      <c r="E66" s="111"/>
      <c r="F66" s="111" t="s">
        <v>1661</v>
      </c>
      <c r="G66" s="118" t="s">
        <v>1662</v>
      </c>
      <c r="H66" s="113" t="s">
        <v>376</v>
      </c>
      <c r="I66" s="125"/>
      <c r="J66" s="109" t="s">
        <v>1663</v>
      </c>
      <c r="K66" s="366"/>
      <c r="L66" s="108" t="s">
        <v>1178</v>
      </c>
      <c r="M66" s="114"/>
      <c r="N66" s="114"/>
      <c r="O66" s="114"/>
    </row>
    <row r="67" spans="1:15" s="68" customFormat="1" ht="112">
      <c r="A67" s="108">
        <f t="shared" si="0"/>
        <v>63</v>
      </c>
      <c r="B67" s="109" t="s">
        <v>1466</v>
      </c>
      <c r="C67" s="109" t="s">
        <v>99</v>
      </c>
      <c r="D67" s="110" t="s">
        <v>1664</v>
      </c>
      <c r="E67" s="111"/>
      <c r="F67" s="111" t="s">
        <v>1665</v>
      </c>
      <c r="G67" s="112" t="s">
        <v>1666</v>
      </c>
      <c r="H67" s="113" t="s">
        <v>376</v>
      </c>
      <c r="I67" s="112"/>
      <c r="J67" s="109"/>
      <c r="K67" s="366"/>
      <c r="L67" s="108" t="s">
        <v>388</v>
      </c>
      <c r="M67" s="114"/>
      <c r="N67" s="114"/>
      <c r="O67" s="114"/>
    </row>
    <row r="68" spans="1:15" s="68" customFormat="1" ht="71.25" customHeight="1">
      <c r="A68" s="108">
        <f t="shared" si="0"/>
        <v>64</v>
      </c>
      <c r="B68" s="109" t="s">
        <v>1466</v>
      </c>
      <c r="C68" s="109" t="s">
        <v>99</v>
      </c>
      <c r="D68" s="110" t="s">
        <v>1667</v>
      </c>
      <c r="E68" s="111"/>
      <c r="F68" s="111" t="s">
        <v>1668</v>
      </c>
      <c r="G68" s="120" t="s">
        <v>1669</v>
      </c>
      <c r="H68" s="113" t="s">
        <v>376</v>
      </c>
      <c r="I68" s="112"/>
      <c r="J68" s="109"/>
      <c r="K68" s="366"/>
      <c r="L68" s="108" t="s">
        <v>388</v>
      </c>
      <c r="M68" s="114"/>
      <c r="N68" s="114"/>
      <c r="O68" s="114"/>
    </row>
    <row r="69" spans="1:15" s="68" customFormat="1" ht="84">
      <c r="A69" s="108">
        <f t="shared" si="0"/>
        <v>65</v>
      </c>
      <c r="B69" s="109" t="s">
        <v>1466</v>
      </c>
      <c r="C69" s="109" t="s">
        <v>99</v>
      </c>
      <c r="D69" s="110" t="s">
        <v>1670</v>
      </c>
      <c r="E69" s="111"/>
      <c r="F69" s="111" t="s">
        <v>1671</v>
      </c>
      <c r="G69" s="120" t="s">
        <v>1672</v>
      </c>
      <c r="H69" s="113" t="s">
        <v>376</v>
      </c>
      <c r="I69" s="112"/>
      <c r="J69" s="109"/>
      <c r="K69" s="366"/>
      <c r="L69" s="108" t="s">
        <v>388</v>
      </c>
      <c r="M69" s="114"/>
      <c r="N69" s="114"/>
      <c r="O69" s="114"/>
    </row>
    <row r="70" spans="1:15" s="68" customFormat="1" ht="56">
      <c r="A70" s="108">
        <f t="shared" ref="A70:A76" si="1">ROW()-4</f>
        <v>66</v>
      </c>
      <c r="B70" s="109" t="s">
        <v>1466</v>
      </c>
      <c r="C70" s="109" t="s">
        <v>99</v>
      </c>
      <c r="D70" s="110" t="s">
        <v>1673</v>
      </c>
      <c r="E70" s="111"/>
      <c r="F70" s="111" t="s">
        <v>1674</v>
      </c>
      <c r="G70" s="120" t="s">
        <v>1675</v>
      </c>
      <c r="H70" s="113" t="s">
        <v>376</v>
      </c>
      <c r="I70" s="112"/>
      <c r="J70" s="109"/>
      <c r="K70" s="366"/>
      <c r="L70" s="108" t="s">
        <v>388</v>
      </c>
      <c r="M70" s="114"/>
      <c r="N70" s="114"/>
      <c r="O70" s="114"/>
    </row>
    <row r="71" spans="1:15" s="68" customFormat="1" ht="42">
      <c r="A71" s="108">
        <f t="shared" si="1"/>
        <v>67</v>
      </c>
      <c r="B71" s="109" t="s">
        <v>1466</v>
      </c>
      <c r="C71" s="109" t="s">
        <v>99</v>
      </c>
      <c r="D71" s="110" t="s">
        <v>1676</v>
      </c>
      <c r="E71" s="111"/>
      <c r="F71" s="111" t="s">
        <v>1677</v>
      </c>
      <c r="G71" s="120" t="s">
        <v>1678</v>
      </c>
      <c r="H71" s="113" t="s">
        <v>376</v>
      </c>
      <c r="I71" s="112"/>
      <c r="J71" s="109"/>
      <c r="K71" s="366"/>
      <c r="L71" s="108" t="s">
        <v>388</v>
      </c>
      <c r="M71" s="114"/>
      <c r="N71" s="114"/>
      <c r="O71" s="114"/>
    </row>
    <row r="72" spans="1:15" s="68" customFormat="1" ht="84">
      <c r="A72" s="108">
        <f t="shared" si="1"/>
        <v>68</v>
      </c>
      <c r="B72" s="109" t="s">
        <v>1466</v>
      </c>
      <c r="C72" s="109" t="s">
        <v>99</v>
      </c>
      <c r="D72" s="110" t="s">
        <v>1679</v>
      </c>
      <c r="E72" s="111"/>
      <c r="F72" s="111" t="s">
        <v>1680</v>
      </c>
      <c r="G72" s="120" t="s">
        <v>1681</v>
      </c>
      <c r="H72" s="113" t="s">
        <v>376</v>
      </c>
      <c r="I72" s="112"/>
      <c r="J72" s="109"/>
      <c r="K72" s="366"/>
      <c r="L72" s="108" t="s">
        <v>388</v>
      </c>
      <c r="M72" s="114"/>
      <c r="N72" s="114"/>
      <c r="O72" s="114"/>
    </row>
    <row r="73" spans="1:15" s="68" customFormat="1" ht="56">
      <c r="A73" s="108">
        <f t="shared" si="1"/>
        <v>69</v>
      </c>
      <c r="B73" s="109" t="s">
        <v>1466</v>
      </c>
      <c r="C73" s="109" t="s">
        <v>99</v>
      </c>
      <c r="D73" s="110" t="s">
        <v>1682</v>
      </c>
      <c r="E73" s="111"/>
      <c r="F73" s="111" t="s">
        <v>1683</v>
      </c>
      <c r="G73" s="120" t="s">
        <v>1684</v>
      </c>
      <c r="H73" s="113" t="s">
        <v>376</v>
      </c>
      <c r="I73" s="112"/>
      <c r="J73" s="109"/>
      <c r="K73" s="366"/>
      <c r="L73" s="108" t="s">
        <v>388</v>
      </c>
      <c r="M73" s="114"/>
      <c r="N73" s="114"/>
      <c r="O73" s="114"/>
    </row>
    <row r="74" spans="1:15" s="123" customFormat="1" ht="56">
      <c r="A74" s="108">
        <f t="shared" si="1"/>
        <v>70</v>
      </c>
      <c r="B74" s="109" t="s">
        <v>1466</v>
      </c>
      <c r="C74" s="109" t="s">
        <v>99</v>
      </c>
      <c r="D74" s="110" t="s">
        <v>1685</v>
      </c>
      <c r="E74" s="111"/>
      <c r="F74" s="111" t="s">
        <v>1686</v>
      </c>
      <c r="G74" s="112" t="s">
        <v>1687</v>
      </c>
      <c r="H74" s="113" t="s">
        <v>376</v>
      </c>
      <c r="I74" s="112"/>
      <c r="J74" s="109"/>
      <c r="K74" s="366"/>
      <c r="L74" s="108" t="s">
        <v>388</v>
      </c>
      <c r="M74" s="114"/>
      <c r="N74" s="114"/>
      <c r="O74" s="114"/>
    </row>
    <row r="75" spans="1:15" s="126" customFormat="1" ht="56">
      <c r="A75" s="108">
        <f t="shared" si="1"/>
        <v>71</v>
      </c>
      <c r="B75" s="109" t="s">
        <v>1466</v>
      </c>
      <c r="C75" s="109" t="s">
        <v>99</v>
      </c>
      <c r="D75" s="110"/>
      <c r="E75" s="111"/>
      <c r="F75" s="111" t="s">
        <v>1688</v>
      </c>
      <c r="G75" s="120" t="s">
        <v>1689</v>
      </c>
      <c r="H75" s="113" t="s">
        <v>376</v>
      </c>
      <c r="I75" s="112" t="s">
        <v>1451</v>
      </c>
      <c r="J75" s="109"/>
      <c r="K75" s="367"/>
      <c r="L75" s="108" t="s">
        <v>388</v>
      </c>
      <c r="M75" s="114"/>
      <c r="N75" s="114"/>
      <c r="O75" s="114"/>
    </row>
    <row r="76" spans="1:15" s="68" customFormat="1" ht="215.25" customHeight="1">
      <c r="A76" s="108">
        <f t="shared" si="1"/>
        <v>72</v>
      </c>
      <c r="B76" s="109" t="s">
        <v>1466</v>
      </c>
      <c r="C76" s="109" t="s">
        <v>99</v>
      </c>
      <c r="D76" s="110" t="s">
        <v>1690</v>
      </c>
      <c r="E76" s="111"/>
      <c r="F76" s="111" t="s">
        <v>1691</v>
      </c>
      <c r="G76" s="112" t="s">
        <v>1692</v>
      </c>
      <c r="H76" s="113" t="s">
        <v>376</v>
      </c>
      <c r="I76" s="112"/>
      <c r="J76" s="109"/>
      <c r="K76" s="366"/>
      <c r="L76" s="108" t="s">
        <v>388</v>
      </c>
      <c r="M76" s="114"/>
      <c r="N76" s="114"/>
      <c r="O76" s="114"/>
    </row>
  </sheetData>
  <autoFilter ref="A4:O76" xr:uid="{B49E6781-E7B7-4253-9E98-13265F7CD7A5}"/>
  <mergeCells count="14">
    <mergeCell ref="F3:F4"/>
    <mergeCell ref="A3:A4"/>
    <mergeCell ref="B3:B4"/>
    <mergeCell ref="C3:C4"/>
    <mergeCell ref="D3:D4"/>
    <mergeCell ref="E3:E4"/>
    <mergeCell ref="N3:O3"/>
    <mergeCell ref="I60:I62"/>
    <mergeCell ref="G3:G4"/>
    <mergeCell ref="H3:H4"/>
    <mergeCell ref="I3:I4"/>
    <mergeCell ref="J3:J4"/>
    <mergeCell ref="K3:K4"/>
    <mergeCell ref="L3:M3"/>
  </mergeCells>
  <phoneticPr fontId="2"/>
  <dataValidations count="2">
    <dataValidation type="list" allowBlank="1" showInputMessage="1" showErrorMessage="1" sqref="E5:E8 E10:E31 E33:E76" xr:uid="{A2BE5AD0-3D5C-4509-976B-364E7ECF8B40}">
      <formula1>"削除,分割,新規追加,修正,訂正,補記"</formula1>
    </dataValidation>
    <dataValidation type="list" allowBlank="1" showInputMessage="1" showErrorMessage="1" sqref="H5:H76" xr:uid="{F24269C8-8870-4CE2-B720-A986A3878481}">
      <formula1>"◎,○,×"</formula1>
    </dataValidation>
  </dataValidations>
  <pageMargins left="0.19685039370078741" right="0.19685039370078741" top="0.59055118110236227" bottom="0.59055118110236227" header="0.19685039370078741" footer="0.19685039370078741"/>
  <pageSetup paperSize="9" scale="67" fitToHeight="0" orientation="landscape" r:id="rId1"/>
  <headerFooter>
    <oddHeader>&amp;L【様式第５号】&amp;C標準準拠対象業務　機能帳票要件一覧&amp;R標準仕様書5.0版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C0FA318-0896-4079-A77D-B053C5C501BD}">
          <x14:formula1>
            <xm:f>'様式５号_（機能要件記入要領）'!$B$24:$B$26</xm:f>
          </x14:formula1>
          <xm:sqref>N5:N76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F6B36-5AE2-4B16-83EF-C813E52D374E}">
  <sheetPr>
    <pageSetUpPr fitToPage="1"/>
  </sheetPr>
  <dimension ref="A1:O73"/>
  <sheetViews>
    <sheetView view="pageBreakPreview" zoomScale="70" zoomScaleNormal="80" zoomScaleSheetLayoutView="70" workbookViewId="0">
      <pane ySplit="4" topLeftCell="A71" activePane="bottomLeft" state="frozen"/>
      <selection activeCell="G20" sqref="G20"/>
      <selection pane="bottomLeft" activeCell="K3" sqref="A3:K4"/>
    </sheetView>
  </sheetViews>
  <sheetFormatPr defaultColWidth="9" defaultRowHeight="14"/>
  <cols>
    <col min="1" max="1" width="6.453125" style="72" customWidth="1"/>
    <col min="2" max="3" width="8.08984375" style="68" customWidth="1"/>
    <col min="4" max="4" width="9" style="69" customWidth="1"/>
    <col min="5" max="5" width="11.453125" style="69" customWidth="1"/>
    <col min="6" max="6" width="9.6328125" style="69" bestFit="1" customWidth="1"/>
    <col min="7" max="7" width="32.7265625" style="68" customWidth="1"/>
    <col min="8" max="8" width="5.7265625" style="69" customWidth="1"/>
    <col min="9" max="9" width="31" style="68" customWidth="1"/>
    <col min="10" max="10" width="22.7265625" style="68" customWidth="1"/>
    <col min="11" max="11" width="16.7265625" style="363" customWidth="1"/>
    <col min="12" max="15" width="12.6328125" style="72" customWidth="1"/>
    <col min="16" max="16384" width="9" style="72"/>
  </cols>
  <sheetData>
    <row r="1" spans="1:15" ht="28">
      <c r="A1" s="67" t="s">
        <v>346</v>
      </c>
      <c r="B1" s="67"/>
      <c r="E1" s="68"/>
      <c r="I1" s="70"/>
      <c r="J1" s="70"/>
      <c r="L1" s="68"/>
      <c r="M1" s="68"/>
      <c r="N1" s="68"/>
      <c r="O1" s="68"/>
    </row>
    <row r="2" spans="1:15" ht="24" customHeight="1">
      <c r="A2" s="73" t="s">
        <v>1693</v>
      </c>
      <c r="C2" s="74"/>
      <c r="D2" s="75"/>
      <c r="E2" s="75"/>
      <c r="F2" s="75"/>
      <c r="G2" s="74"/>
      <c r="H2" s="68" t="s">
        <v>348</v>
      </c>
      <c r="I2" s="74"/>
      <c r="J2" s="74"/>
      <c r="K2" s="364"/>
      <c r="L2" s="77"/>
      <c r="M2" s="77"/>
      <c r="N2" s="77"/>
      <c r="O2" s="77"/>
    </row>
    <row r="3" spans="1:15" s="78" customFormat="1" ht="14.15" customHeight="1">
      <c r="A3" s="422" t="s">
        <v>349</v>
      </c>
      <c r="B3" s="423" t="s">
        <v>350</v>
      </c>
      <c r="C3" s="425" t="s">
        <v>351</v>
      </c>
      <c r="D3" s="425" t="s">
        <v>352</v>
      </c>
      <c r="E3" s="427" t="s">
        <v>1170</v>
      </c>
      <c r="F3" s="425" t="s">
        <v>353</v>
      </c>
      <c r="G3" s="425" t="s">
        <v>354</v>
      </c>
      <c r="H3" s="450" t="s">
        <v>1171</v>
      </c>
      <c r="I3" s="425" t="s">
        <v>356</v>
      </c>
      <c r="J3" s="425" t="s">
        <v>1172</v>
      </c>
      <c r="K3" s="429" t="s">
        <v>358</v>
      </c>
      <c r="L3" s="431" t="s">
        <v>359</v>
      </c>
      <c r="M3" s="432"/>
      <c r="N3" s="420" t="s">
        <v>360</v>
      </c>
      <c r="O3" s="421"/>
    </row>
    <row r="4" spans="1:15" s="78" customFormat="1" ht="28" customHeight="1">
      <c r="A4" s="422"/>
      <c r="B4" s="424"/>
      <c r="C4" s="426"/>
      <c r="D4" s="426"/>
      <c r="E4" s="428"/>
      <c r="F4" s="426"/>
      <c r="G4" s="426"/>
      <c r="H4" s="451"/>
      <c r="I4" s="426"/>
      <c r="J4" s="426"/>
      <c r="K4" s="430"/>
      <c r="L4" s="79" t="s">
        <v>362</v>
      </c>
      <c r="M4" s="79" t="s">
        <v>363</v>
      </c>
      <c r="N4" s="80" t="s">
        <v>364</v>
      </c>
      <c r="O4" s="80" t="s">
        <v>365</v>
      </c>
    </row>
    <row r="5" spans="1:15" s="68" customFormat="1" ht="132" customHeight="1">
      <c r="A5" s="108">
        <f>ROW()-4</f>
        <v>1</v>
      </c>
      <c r="B5" s="109" t="s">
        <v>1694</v>
      </c>
      <c r="C5" s="109" t="s">
        <v>102</v>
      </c>
      <c r="D5" s="110" t="s">
        <v>1695</v>
      </c>
      <c r="E5" s="111"/>
      <c r="F5" s="111" t="s">
        <v>1696</v>
      </c>
      <c r="G5" s="112" t="s">
        <v>1697</v>
      </c>
      <c r="H5" s="113" t="s">
        <v>371</v>
      </c>
      <c r="I5" s="112"/>
      <c r="J5" s="109"/>
      <c r="K5" s="370">
        <v>46113</v>
      </c>
      <c r="L5" s="108" t="s">
        <v>1178</v>
      </c>
      <c r="M5" s="114"/>
      <c r="N5" s="114"/>
      <c r="O5" s="114"/>
    </row>
    <row r="6" spans="1:15" s="68" customFormat="1" ht="309" customHeight="1">
      <c r="A6" s="108">
        <f t="shared" ref="A6:A69" si="0">ROW()-4</f>
        <v>2</v>
      </c>
      <c r="B6" s="109" t="s">
        <v>1694</v>
      </c>
      <c r="C6" s="109" t="s">
        <v>102</v>
      </c>
      <c r="D6" s="110" t="s">
        <v>1698</v>
      </c>
      <c r="E6" s="111"/>
      <c r="F6" s="111" t="s">
        <v>1699</v>
      </c>
      <c r="G6" s="112" t="s">
        <v>1700</v>
      </c>
      <c r="H6" s="113" t="s">
        <v>340</v>
      </c>
      <c r="I6" s="115" t="s">
        <v>1701</v>
      </c>
      <c r="J6" s="109" t="s">
        <v>1702</v>
      </c>
      <c r="K6" s="370">
        <v>46113</v>
      </c>
      <c r="L6" s="108" t="s">
        <v>1178</v>
      </c>
      <c r="M6" s="114"/>
      <c r="N6" s="114"/>
      <c r="O6" s="114"/>
    </row>
    <row r="7" spans="1:15" s="68" customFormat="1" ht="280">
      <c r="A7" s="108">
        <f t="shared" si="0"/>
        <v>3</v>
      </c>
      <c r="B7" s="109" t="s">
        <v>1694</v>
      </c>
      <c r="C7" s="109" t="s">
        <v>102</v>
      </c>
      <c r="D7" s="110" t="s">
        <v>1698</v>
      </c>
      <c r="E7" s="111"/>
      <c r="F7" s="111" t="s">
        <v>1703</v>
      </c>
      <c r="G7" s="112" t="s">
        <v>1704</v>
      </c>
      <c r="H7" s="113" t="s">
        <v>376</v>
      </c>
      <c r="I7" s="116" t="s">
        <v>1705</v>
      </c>
      <c r="J7" s="109"/>
      <c r="K7" s="365"/>
      <c r="L7" s="108" t="s">
        <v>388</v>
      </c>
      <c r="M7" s="114"/>
      <c r="N7" s="114"/>
      <c r="O7" s="114"/>
    </row>
    <row r="8" spans="1:15" s="68" customFormat="1" ht="129.75" customHeight="1">
      <c r="A8" s="108">
        <f t="shared" si="0"/>
        <v>4</v>
      </c>
      <c r="B8" s="109" t="s">
        <v>1694</v>
      </c>
      <c r="C8" s="109" t="s">
        <v>102</v>
      </c>
      <c r="D8" s="110"/>
      <c r="E8" s="111"/>
      <c r="F8" s="111" t="s">
        <v>1706</v>
      </c>
      <c r="G8" s="112" t="s">
        <v>1707</v>
      </c>
      <c r="H8" s="113" t="s">
        <v>376</v>
      </c>
      <c r="I8" s="116" t="s">
        <v>1708</v>
      </c>
      <c r="J8" s="109" t="s">
        <v>1709</v>
      </c>
      <c r="K8" s="367"/>
      <c r="L8" s="108" t="s">
        <v>388</v>
      </c>
      <c r="M8" s="114"/>
      <c r="N8" s="114"/>
      <c r="O8" s="114"/>
    </row>
    <row r="9" spans="1:15" s="122" customFormat="1" ht="232.5" customHeight="1">
      <c r="A9" s="108">
        <f t="shared" si="0"/>
        <v>5</v>
      </c>
      <c r="B9" s="109" t="s">
        <v>1694</v>
      </c>
      <c r="C9" s="109" t="s">
        <v>102</v>
      </c>
      <c r="D9" s="110" t="s">
        <v>1710</v>
      </c>
      <c r="E9" s="111"/>
      <c r="F9" s="111" t="s">
        <v>1711</v>
      </c>
      <c r="G9" s="112" t="s">
        <v>1712</v>
      </c>
      <c r="H9" s="113" t="s">
        <v>376</v>
      </c>
      <c r="I9" s="116" t="s">
        <v>1713</v>
      </c>
      <c r="J9" s="109"/>
      <c r="K9" s="366"/>
      <c r="L9" s="108" t="s">
        <v>388</v>
      </c>
      <c r="M9" s="114"/>
      <c r="N9" s="114"/>
      <c r="O9" s="114"/>
    </row>
    <row r="10" spans="1:15" s="68" customFormat="1" ht="232.5" customHeight="1">
      <c r="A10" s="108">
        <f t="shared" si="0"/>
        <v>6</v>
      </c>
      <c r="B10" s="109" t="s">
        <v>1694</v>
      </c>
      <c r="C10" s="109" t="s">
        <v>102</v>
      </c>
      <c r="D10" s="110" t="s">
        <v>1714</v>
      </c>
      <c r="E10" s="111"/>
      <c r="F10" s="111" t="s">
        <v>1715</v>
      </c>
      <c r="G10" s="112" t="s">
        <v>1716</v>
      </c>
      <c r="H10" s="113" t="s">
        <v>340</v>
      </c>
      <c r="I10" s="112" t="s">
        <v>1717</v>
      </c>
      <c r="J10" s="109"/>
      <c r="K10" s="370">
        <v>46113</v>
      </c>
      <c r="L10" s="108" t="s">
        <v>1178</v>
      </c>
      <c r="M10" s="114"/>
      <c r="N10" s="114"/>
      <c r="O10" s="114"/>
    </row>
    <row r="11" spans="1:15" s="68" customFormat="1" ht="140">
      <c r="A11" s="108">
        <f t="shared" si="0"/>
        <v>7</v>
      </c>
      <c r="B11" s="109" t="s">
        <v>1694</v>
      </c>
      <c r="C11" s="109" t="s">
        <v>102</v>
      </c>
      <c r="D11" s="110" t="s">
        <v>1714</v>
      </c>
      <c r="E11" s="111"/>
      <c r="F11" s="111" t="s">
        <v>1718</v>
      </c>
      <c r="G11" s="112" t="s">
        <v>1719</v>
      </c>
      <c r="H11" s="113" t="s">
        <v>376</v>
      </c>
      <c r="I11" s="112"/>
      <c r="J11" s="109"/>
      <c r="K11" s="366"/>
      <c r="L11" s="108" t="s">
        <v>388</v>
      </c>
      <c r="M11" s="114"/>
      <c r="N11" s="114"/>
      <c r="O11" s="114"/>
    </row>
    <row r="12" spans="1:15" s="68" customFormat="1" ht="374">
      <c r="A12" s="108">
        <f t="shared" si="0"/>
        <v>8</v>
      </c>
      <c r="B12" s="109" t="s">
        <v>1694</v>
      </c>
      <c r="C12" s="109" t="s">
        <v>102</v>
      </c>
      <c r="D12" s="110" t="s">
        <v>1720</v>
      </c>
      <c r="E12" s="121"/>
      <c r="F12" s="111" t="s">
        <v>1721</v>
      </c>
      <c r="G12" s="360" t="s">
        <v>1722</v>
      </c>
      <c r="H12" s="113" t="s">
        <v>340</v>
      </c>
      <c r="I12" s="112" t="s">
        <v>1723</v>
      </c>
      <c r="J12" s="109"/>
      <c r="K12" s="370">
        <v>46113</v>
      </c>
      <c r="L12" s="108" t="s">
        <v>1178</v>
      </c>
      <c r="M12" s="114"/>
      <c r="N12" s="114"/>
      <c r="O12" s="114"/>
    </row>
    <row r="13" spans="1:15" s="68" customFormat="1" ht="396">
      <c r="A13" s="108">
        <f t="shared" si="0"/>
        <v>9</v>
      </c>
      <c r="B13" s="109" t="s">
        <v>1694</v>
      </c>
      <c r="C13" s="109" t="s">
        <v>102</v>
      </c>
      <c r="D13" s="110" t="s">
        <v>1724</v>
      </c>
      <c r="E13" s="111"/>
      <c r="F13" s="111" t="s">
        <v>1725</v>
      </c>
      <c r="G13" s="346" t="s">
        <v>1726</v>
      </c>
      <c r="H13" s="113" t="s">
        <v>340</v>
      </c>
      <c r="I13" s="112" t="s">
        <v>1727</v>
      </c>
      <c r="J13" s="109"/>
      <c r="K13" s="370">
        <v>46113</v>
      </c>
      <c r="L13" s="108" t="s">
        <v>1178</v>
      </c>
      <c r="M13" s="114"/>
      <c r="N13" s="114"/>
      <c r="O13" s="114"/>
    </row>
    <row r="14" spans="1:15" s="68" customFormat="1" ht="186" customHeight="1">
      <c r="A14" s="108">
        <f t="shared" si="0"/>
        <v>10</v>
      </c>
      <c r="B14" s="109" t="s">
        <v>1694</v>
      </c>
      <c r="C14" s="109" t="s">
        <v>102</v>
      </c>
      <c r="D14" s="110" t="s">
        <v>1728</v>
      </c>
      <c r="E14" s="111"/>
      <c r="F14" s="111" t="s">
        <v>1729</v>
      </c>
      <c r="G14" s="112" t="s">
        <v>1497</v>
      </c>
      <c r="H14" s="113" t="s">
        <v>376</v>
      </c>
      <c r="I14" s="112" t="s">
        <v>1730</v>
      </c>
      <c r="J14" s="109"/>
      <c r="K14" s="366"/>
      <c r="L14" s="108" t="s">
        <v>388</v>
      </c>
      <c r="M14" s="114"/>
      <c r="N14" s="114"/>
      <c r="O14" s="114"/>
    </row>
    <row r="15" spans="1:15" s="122" customFormat="1" ht="140">
      <c r="A15" s="108">
        <f t="shared" si="0"/>
        <v>11</v>
      </c>
      <c r="B15" s="109" t="s">
        <v>1694</v>
      </c>
      <c r="C15" s="109" t="s">
        <v>102</v>
      </c>
      <c r="D15" s="110" t="s">
        <v>1731</v>
      </c>
      <c r="E15" s="111"/>
      <c r="F15" s="111" t="s">
        <v>1732</v>
      </c>
      <c r="G15" s="112" t="s">
        <v>1733</v>
      </c>
      <c r="H15" s="113" t="s">
        <v>376</v>
      </c>
      <c r="I15" s="112"/>
      <c r="J15" s="109"/>
      <c r="K15" s="366"/>
      <c r="L15" s="108" t="s">
        <v>388</v>
      </c>
      <c r="M15" s="114"/>
      <c r="N15" s="114"/>
      <c r="O15" s="114"/>
    </row>
    <row r="16" spans="1:15" s="68" customFormat="1" ht="168">
      <c r="A16" s="108">
        <f t="shared" si="0"/>
        <v>12</v>
      </c>
      <c r="B16" s="109" t="s">
        <v>1694</v>
      </c>
      <c r="C16" s="109" t="s">
        <v>102</v>
      </c>
      <c r="D16" s="110" t="s">
        <v>1734</v>
      </c>
      <c r="E16" s="111"/>
      <c r="F16" s="111" t="s">
        <v>1735</v>
      </c>
      <c r="G16" s="112" t="s">
        <v>1736</v>
      </c>
      <c r="H16" s="113" t="s">
        <v>376</v>
      </c>
      <c r="I16" s="112" t="s">
        <v>1737</v>
      </c>
      <c r="J16" s="109"/>
      <c r="K16" s="366"/>
      <c r="L16" s="108" t="s">
        <v>388</v>
      </c>
      <c r="M16" s="114"/>
      <c r="N16" s="114"/>
      <c r="O16" s="114"/>
    </row>
    <row r="17" spans="1:15" s="68" customFormat="1" ht="210">
      <c r="A17" s="108">
        <f t="shared" si="0"/>
        <v>13</v>
      </c>
      <c r="B17" s="109" t="s">
        <v>1694</v>
      </c>
      <c r="C17" s="109" t="s">
        <v>102</v>
      </c>
      <c r="D17" s="110" t="s">
        <v>1738</v>
      </c>
      <c r="E17" s="111"/>
      <c r="F17" s="111" t="s">
        <v>1739</v>
      </c>
      <c r="G17" s="112" t="s">
        <v>1510</v>
      </c>
      <c r="H17" s="113" t="s">
        <v>340</v>
      </c>
      <c r="I17" s="112"/>
      <c r="J17" s="109"/>
      <c r="K17" s="370">
        <v>46113</v>
      </c>
      <c r="L17" s="108" t="s">
        <v>1178</v>
      </c>
      <c r="M17" s="114"/>
      <c r="N17" s="114"/>
      <c r="O17" s="114"/>
    </row>
    <row r="18" spans="1:15" s="68" customFormat="1" ht="113.25" customHeight="1">
      <c r="A18" s="108">
        <f t="shared" si="0"/>
        <v>14</v>
      </c>
      <c r="B18" s="109" t="s">
        <v>1694</v>
      </c>
      <c r="C18" s="109" t="s">
        <v>102</v>
      </c>
      <c r="D18" s="110" t="s">
        <v>1740</v>
      </c>
      <c r="E18" s="111"/>
      <c r="F18" s="111" t="s">
        <v>1741</v>
      </c>
      <c r="G18" s="112" t="s">
        <v>1742</v>
      </c>
      <c r="H18" s="113" t="s">
        <v>340</v>
      </c>
      <c r="I18" s="112"/>
      <c r="J18" s="109"/>
      <c r="K18" s="370">
        <v>46113</v>
      </c>
      <c r="L18" s="108" t="s">
        <v>1178</v>
      </c>
      <c r="M18" s="114"/>
      <c r="N18" s="114"/>
      <c r="O18" s="114"/>
    </row>
    <row r="19" spans="1:15" s="68" customFormat="1" ht="409.5" customHeight="1">
      <c r="A19" s="108">
        <f t="shared" si="0"/>
        <v>15</v>
      </c>
      <c r="B19" s="109" t="s">
        <v>1694</v>
      </c>
      <c r="C19" s="109" t="s">
        <v>102</v>
      </c>
      <c r="D19" s="110" t="s">
        <v>1743</v>
      </c>
      <c r="E19" s="111"/>
      <c r="F19" s="111" t="s">
        <v>1744</v>
      </c>
      <c r="G19" s="112" t="s">
        <v>1515</v>
      </c>
      <c r="H19" s="113" t="s">
        <v>376</v>
      </c>
      <c r="I19" s="112" t="s">
        <v>1745</v>
      </c>
      <c r="J19" s="109"/>
      <c r="K19" s="366"/>
      <c r="L19" s="108" t="s">
        <v>388</v>
      </c>
      <c r="M19" s="114"/>
      <c r="N19" s="114"/>
      <c r="O19" s="114"/>
    </row>
    <row r="20" spans="1:15" s="68" customFormat="1" ht="70">
      <c r="A20" s="108">
        <f t="shared" si="0"/>
        <v>16</v>
      </c>
      <c r="B20" s="109" t="s">
        <v>1694</v>
      </c>
      <c r="C20" s="109" t="s">
        <v>102</v>
      </c>
      <c r="D20" s="110" t="s">
        <v>1746</v>
      </c>
      <c r="E20" s="111"/>
      <c r="F20" s="111" t="s">
        <v>1747</v>
      </c>
      <c r="G20" s="112" t="s">
        <v>1748</v>
      </c>
      <c r="H20" s="113" t="s">
        <v>376</v>
      </c>
      <c r="I20" s="112"/>
      <c r="J20" s="109"/>
      <c r="K20" s="366"/>
      <c r="L20" s="108" t="s">
        <v>388</v>
      </c>
      <c r="M20" s="114"/>
      <c r="N20" s="114"/>
      <c r="O20" s="114"/>
    </row>
    <row r="21" spans="1:15" s="68" customFormat="1" ht="196">
      <c r="A21" s="108">
        <f t="shared" si="0"/>
        <v>17</v>
      </c>
      <c r="B21" s="109" t="s">
        <v>1694</v>
      </c>
      <c r="C21" s="109" t="s">
        <v>102</v>
      </c>
      <c r="D21" s="110" t="s">
        <v>1749</v>
      </c>
      <c r="E21" s="111"/>
      <c r="F21" s="111" t="s">
        <v>1750</v>
      </c>
      <c r="G21" s="119" t="s">
        <v>1245</v>
      </c>
      <c r="H21" s="113" t="s">
        <v>376</v>
      </c>
      <c r="I21" s="112"/>
      <c r="J21" s="109"/>
      <c r="K21" s="366"/>
      <c r="L21" s="108" t="s">
        <v>388</v>
      </c>
      <c r="M21" s="114"/>
      <c r="N21" s="114"/>
      <c r="O21" s="114"/>
    </row>
    <row r="22" spans="1:15" s="123" customFormat="1" ht="161.25" customHeight="1">
      <c r="A22" s="108">
        <f t="shared" si="0"/>
        <v>18</v>
      </c>
      <c r="B22" s="109" t="s">
        <v>1694</v>
      </c>
      <c r="C22" s="109" t="s">
        <v>102</v>
      </c>
      <c r="D22" s="110"/>
      <c r="E22" s="111"/>
      <c r="F22" s="111" t="s">
        <v>1751</v>
      </c>
      <c r="G22" s="112" t="s">
        <v>1250</v>
      </c>
      <c r="H22" s="113" t="s">
        <v>376</v>
      </c>
      <c r="I22" s="112" t="s">
        <v>1251</v>
      </c>
      <c r="J22" s="109" t="s">
        <v>491</v>
      </c>
      <c r="K22" s="367"/>
      <c r="L22" s="108" t="s">
        <v>388</v>
      </c>
      <c r="M22" s="114"/>
      <c r="N22" s="114"/>
      <c r="O22" s="114"/>
    </row>
    <row r="23" spans="1:15" s="68" customFormat="1" ht="56">
      <c r="A23" s="108">
        <f t="shared" si="0"/>
        <v>19</v>
      </c>
      <c r="B23" s="109" t="s">
        <v>1694</v>
      </c>
      <c r="C23" s="109" t="s">
        <v>104</v>
      </c>
      <c r="D23" s="110" t="s">
        <v>1752</v>
      </c>
      <c r="E23" s="111"/>
      <c r="F23" s="111" t="s">
        <v>1753</v>
      </c>
      <c r="G23" s="112" t="s">
        <v>1754</v>
      </c>
      <c r="H23" s="113" t="s">
        <v>340</v>
      </c>
      <c r="I23" s="112"/>
      <c r="J23" s="109"/>
      <c r="K23" s="370">
        <v>46113</v>
      </c>
      <c r="L23" s="108" t="s">
        <v>1178</v>
      </c>
      <c r="M23" s="114"/>
      <c r="N23" s="114"/>
      <c r="O23" s="114"/>
    </row>
    <row r="24" spans="1:15" s="68" customFormat="1" ht="84">
      <c r="A24" s="108">
        <f t="shared" si="0"/>
        <v>20</v>
      </c>
      <c r="B24" s="109" t="s">
        <v>1694</v>
      </c>
      <c r="C24" s="109" t="s">
        <v>104</v>
      </c>
      <c r="D24" s="110" t="s">
        <v>1755</v>
      </c>
      <c r="E24" s="111"/>
      <c r="F24" s="111" t="s">
        <v>1756</v>
      </c>
      <c r="G24" s="112" t="s">
        <v>1532</v>
      </c>
      <c r="H24" s="113" t="s">
        <v>376</v>
      </c>
      <c r="I24" s="112"/>
      <c r="J24" s="109"/>
      <c r="K24" s="366"/>
      <c r="L24" s="108" t="s">
        <v>388</v>
      </c>
      <c r="M24" s="114"/>
      <c r="N24" s="114"/>
      <c r="O24" s="114"/>
    </row>
    <row r="25" spans="1:15" s="68" customFormat="1" ht="56">
      <c r="A25" s="108">
        <f t="shared" si="0"/>
        <v>21</v>
      </c>
      <c r="B25" s="109" t="s">
        <v>1694</v>
      </c>
      <c r="C25" s="109" t="s">
        <v>104</v>
      </c>
      <c r="D25" s="110" t="s">
        <v>1757</v>
      </c>
      <c r="E25" s="111"/>
      <c r="F25" s="111" t="s">
        <v>1758</v>
      </c>
      <c r="G25" s="112" t="s">
        <v>1759</v>
      </c>
      <c r="H25" s="113" t="s">
        <v>340</v>
      </c>
      <c r="I25" s="112"/>
      <c r="J25" s="109"/>
      <c r="K25" s="370">
        <v>46113</v>
      </c>
      <c r="L25" s="108" t="s">
        <v>1178</v>
      </c>
      <c r="M25" s="114"/>
      <c r="N25" s="114"/>
      <c r="O25" s="114"/>
    </row>
    <row r="26" spans="1:15" s="122" customFormat="1" ht="131.25" customHeight="1">
      <c r="A26" s="108">
        <f t="shared" si="0"/>
        <v>22</v>
      </c>
      <c r="B26" s="109" t="s">
        <v>1694</v>
      </c>
      <c r="C26" s="109" t="s">
        <v>104</v>
      </c>
      <c r="D26" s="110" t="s">
        <v>1760</v>
      </c>
      <c r="E26" s="111"/>
      <c r="F26" s="111" t="s">
        <v>1761</v>
      </c>
      <c r="G26" s="112" t="s">
        <v>1537</v>
      </c>
      <c r="H26" s="113" t="s">
        <v>376</v>
      </c>
      <c r="I26" s="112" t="s">
        <v>1266</v>
      </c>
      <c r="J26" s="109" t="s">
        <v>1267</v>
      </c>
      <c r="K26" s="366"/>
      <c r="L26" s="108" t="s">
        <v>388</v>
      </c>
      <c r="M26" s="114"/>
      <c r="N26" s="114"/>
      <c r="O26" s="114"/>
    </row>
    <row r="27" spans="1:15" s="68" customFormat="1" ht="154">
      <c r="A27" s="108">
        <f t="shared" si="0"/>
        <v>23</v>
      </c>
      <c r="B27" s="109" t="s">
        <v>1694</v>
      </c>
      <c r="C27" s="109" t="s">
        <v>106</v>
      </c>
      <c r="D27" s="110" t="s">
        <v>1762</v>
      </c>
      <c r="E27" s="111"/>
      <c r="F27" s="111" t="s">
        <v>1763</v>
      </c>
      <c r="G27" s="112" t="s">
        <v>1541</v>
      </c>
      <c r="H27" s="113" t="s">
        <v>340</v>
      </c>
      <c r="I27" s="112"/>
      <c r="J27" s="109"/>
      <c r="K27" s="370">
        <v>46113</v>
      </c>
      <c r="L27" s="108" t="s">
        <v>1178</v>
      </c>
      <c r="M27" s="114"/>
      <c r="N27" s="114"/>
      <c r="O27" s="114"/>
    </row>
    <row r="28" spans="1:15" s="68" customFormat="1" ht="84">
      <c r="A28" s="108">
        <f t="shared" si="0"/>
        <v>24</v>
      </c>
      <c r="B28" s="109" t="s">
        <v>1694</v>
      </c>
      <c r="C28" s="109" t="s">
        <v>106</v>
      </c>
      <c r="D28" s="110" t="s">
        <v>1762</v>
      </c>
      <c r="E28" s="111"/>
      <c r="F28" s="111" t="s">
        <v>1764</v>
      </c>
      <c r="G28" s="112" t="s">
        <v>1765</v>
      </c>
      <c r="H28" s="113" t="s">
        <v>376</v>
      </c>
      <c r="I28" s="112" t="s">
        <v>1274</v>
      </c>
      <c r="J28" s="109"/>
      <c r="K28" s="366"/>
      <c r="L28" s="108" t="s">
        <v>1178</v>
      </c>
      <c r="M28" s="114"/>
      <c r="N28" s="114"/>
      <c r="O28" s="114"/>
    </row>
    <row r="29" spans="1:15" s="68" customFormat="1" ht="252">
      <c r="A29" s="108">
        <f t="shared" si="0"/>
        <v>25</v>
      </c>
      <c r="B29" s="109" t="s">
        <v>1694</v>
      </c>
      <c r="C29" s="109" t="s">
        <v>106</v>
      </c>
      <c r="D29" s="110" t="s">
        <v>1766</v>
      </c>
      <c r="E29" s="111"/>
      <c r="F29" s="111" t="s">
        <v>1767</v>
      </c>
      <c r="G29" s="112" t="s">
        <v>1768</v>
      </c>
      <c r="H29" s="113" t="s">
        <v>340</v>
      </c>
      <c r="I29" s="115" t="s">
        <v>1769</v>
      </c>
      <c r="J29" s="109"/>
      <c r="K29" s="370">
        <v>46113</v>
      </c>
      <c r="L29" s="108" t="s">
        <v>1178</v>
      </c>
      <c r="M29" s="114"/>
      <c r="N29" s="114"/>
      <c r="O29" s="114"/>
    </row>
    <row r="30" spans="1:15" s="68" customFormat="1" ht="153" customHeight="1">
      <c r="A30" s="108">
        <f t="shared" si="0"/>
        <v>26</v>
      </c>
      <c r="B30" s="109" t="s">
        <v>1694</v>
      </c>
      <c r="C30" s="109" t="s">
        <v>106</v>
      </c>
      <c r="D30" s="110"/>
      <c r="E30" s="111"/>
      <c r="F30" s="111" t="s">
        <v>1770</v>
      </c>
      <c r="G30" s="112" t="s">
        <v>1771</v>
      </c>
      <c r="H30" s="113" t="s">
        <v>340</v>
      </c>
      <c r="I30" s="116" t="s">
        <v>1772</v>
      </c>
      <c r="J30" s="109"/>
      <c r="K30" s="365">
        <v>46113</v>
      </c>
      <c r="L30" s="108" t="s">
        <v>1178</v>
      </c>
      <c r="M30" s="114"/>
      <c r="N30" s="114"/>
      <c r="O30" s="114"/>
    </row>
    <row r="31" spans="1:15" s="68" customFormat="1" ht="98">
      <c r="A31" s="108">
        <f t="shared" si="0"/>
        <v>27</v>
      </c>
      <c r="B31" s="109" t="s">
        <v>1694</v>
      </c>
      <c r="C31" s="109" t="s">
        <v>106</v>
      </c>
      <c r="D31" s="110" t="s">
        <v>1766</v>
      </c>
      <c r="E31" s="111"/>
      <c r="F31" s="111" t="s">
        <v>1773</v>
      </c>
      <c r="G31" s="112" t="s">
        <v>1774</v>
      </c>
      <c r="H31" s="113" t="s">
        <v>376</v>
      </c>
      <c r="I31" s="116" t="s">
        <v>1775</v>
      </c>
      <c r="J31" s="109"/>
      <c r="K31" s="365"/>
      <c r="L31" s="108" t="s">
        <v>388</v>
      </c>
      <c r="M31" s="114"/>
      <c r="N31" s="114"/>
      <c r="O31" s="114"/>
    </row>
    <row r="32" spans="1:15" s="68" customFormat="1" ht="98">
      <c r="A32" s="108">
        <f t="shared" si="0"/>
        <v>28</v>
      </c>
      <c r="B32" s="109" t="s">
        <v>1694</v>
      </c>
      <c r="C32" s="109" t="s">
        <v>106</v>
      </c>
      <c r="D32" s="110" t="s">
        <v>1776</v>
      </c>
      <c r="E32" s="111"/>
      <c r="F32" s="111" t="s">
        <v>1777</v>
      </c>
      <c r="G32" s="112" t="s">
        <v>1291</v>
      </c>
      <c r="H32" s="113" t="s">
        <v>376</v>
      </c>
      <c r="I32" s="109"/>
      <c r="J32" s="109"/>
      <c r="K32" s="366"/>
      <c r="L32" s="108" t="s">
        <v>388</v>
      </c>
      <c r="M32" s="114"/>
      <c r="N32" s="114"/>
      <c r="O32" s="114"/>
    </row>
    <row r="33" spans="1:15" s="123" customFormat="1" ht="255.75" customHeight="1">
      <c r="A33" s="108">
        <f t="shared" si="0"/>
        <v>29</v>
      </c>
      <c r="B33" s="109" t="s">
        <v>1694</v>
      </c>
      <c r="C33" s="109" t="s">
        <v>106</v>
      </c>
      <c r="D33" s="110" t="s">
        <v>1778</v>
      </c>
      <c r="E33" s="111"/>
      <c r="F33" s="111" t="s">
        <v>1779</v>
      </c>
      <c r="G33" s="112" t="s">
        <v>1294</v>
      </c>
      <c r="H33" s="113" t="s">
        <v>376</v>
      </c>
      <c r="I33" s="109" t="s">
        <v>1295</v>
      </c>
      <c r="J33" s="109" t="s">
        <v>1780</v>
      </c>
      <c r="K33" s="367"/>
      <c r="L33" s="108" t="s">
        <v>388</v>
      </c>
      <c r="M33" s="114"/>
      <c r="N33" s="114"/>
      <c r="O33" s="114"/>
    </row>
    <row r="34" spans="1:15" s="68" customFormat="1" ht="84">
      <c r="A34" s="108">
        <f t="shared" si="0"/>
        <v>30</v>
      </c>
      <c r="B34" s="109" t="s">
        <v>1694</v>
      </c>
      <c r="C34" s="109" t="s">
        <v>106</v>
      </c>
      <c r="D34" s="110" t="s">
        <v>1781</v>
      </c>
      <c r="E34" s="111"/>
      <c r="F34" s="111" t="s">
        <v>1782</v>
      </c>
      <c r="G34" s="112" t="s">
        <v>1783</v>
      </c>
      <c r="H34" s="113" t="s">
        <v>376</v>
      </c>
      <c r="I34" s="112"/>
      <c r="J34" s="109"/>
      <c r="K34" s="366"/>
      <c r="L34" s="108" t="s">
        <v>388</v>
      </c>
      <c r="M34" s="114"/>
      <c r="N34" s="114"/>
      <c r="O34" s="114"/>
    </row>
    <row r="35" spans="1:15" s="68" customFormat="1" ht="282.75" customHeight="1">
      <c r="A35" s="108">
        <f t="shared" si="0"/>
        <v>31</v>
      </c>
      <c r="B35" s="109" t="s">
        <v>1694</v>
      </c>
      <c r="C35" s="109" t="s">
        <v>106</v>
      </c>
      <c r="D35" s="110" t="s">
        <v>1784</v>
      </c>
      <c r="E35" s="111"/>
      <c r="F35" s="111" t="s">
        <v>1785</v>
      </c>
      <c r="G35" s="112" t="s">
        <v>1786</v>
      </c>
      <c r="H35" s="113" t="s">
        <v>376</v>
      </c>
      <c r="I35" s="112" t="s">
        <v>1303</v>
      </c>
      <c r="J35" s="109"/>
      <c r="K35" s="366"/>
      <c r="L35" s="108" t="s">
        <v>388</v>
      </c>
      <c r="M35" s="114"/>
      <c r="N35" s="114"/>
      <c r="O35" s="114"/>
    </row>
    <row r="36" spans="1:15" s="68" customFormat="1" ht="134.25" customHeight="1">
      <c r="A36" s="108">
        <f t="shared" si="0"/>
        <v>32</v>
      </c>
      <c r="B36" s="109" t="s">
        <v>1694</v>
      </c>
      <c r="C36" s="109" t="s">
        <v>106</v>
      </c>
      <c r="D36" s="110"/>
      <c r="E36" s="111"/>
      <c r="F36" s="111" t="s">
        <v>1787</v>
      </c>
      <c r="G36" s="112" t="s">
        <v>1788</v>
      </c>
      <c r="H36" s="113" t="s">
        <v>376</v>
      </c>
      <c r="I36" s="112" t="s">
        <v>1789</v>
      </c>
      <c r="J36" s="109" t="s">
        <v>1790</v>
      </c>
      <c r="K36" s="367"/>
      <c r="L36" s="108" t="s">
        <v>388</v>
      </c>
      <c r="M36" s="114"/>
      <c r="N36" s="114"/>
      <c r="O36" s="114"/>
    </row>
    <row r="37" spans="1:15" s="68" customFormat="1" ht="90" customHeight="1">
      <c r="A37" s="108">
        <f t="shared" si="0"/>
        <v>33</v>
      </c>
      <c r="B37" s="109" t="s">
        <v>1694</v>
      </c>
      <c r="C37" s="109" t="s">
        <v>106</v>
      </c>
      <c r="D37" s="110" t="s">
        <v>1791</v>
      </c>
      <c r="E37" s="111"/>
      <c r="F37" s="111" t="s">
        <v>1792</v>
      </c>
      <c r="G37" s="112" t="s">
        <v>1325</v>
      </c>
      <c r="H37" s="113" t="s">
        <v>340</v>
      </c>
      <c r="I37" s="112"/>
      <c r="J37" s="109"/>
      <c r="K37" s="370">
        <v>46113</v>
      </c>
      <c r="L37" s="108" t="s">
        <v>1178</v>
      </c>
      <c r="M37" s="114"/>
      <c r="N37" s="114"/>
      <c r="O37" s="114"/>
    </row>
    <row r="38" spans="1:15" s="68" customFormat="1" ht="112">
      <c r="A38" s="108">
        <f t="shared" si="0"/>
        <v>34</v>
      </c>
      <c r="B38" s="109" t="s">
        <v>1694</v>
      </c>
      <c r="C38" s="109" t="s">
        <v>106</v>
      </c>
      <c r="D38" s="110" t="s">
        <v>1793</v>
      </c>
      <c r="E38" s="111"/>
      <c r="F38" s="111" t="s">
        <v>1794</v>
      </c>
      <c r="G38" s="112" t="s">
        <v>1327</v>
      </c>
      <c r="H38" s="113" t="s">
        <v>376</v>
      </c>
      <c r="I38" s="112" t="s">
        <v>1328</v>
      </c>
      <c r="J38" s="109"/>
      <c r="K38" s="366"/>
      <c r="L38" s="108" t="s">
        <v>388</v>
      </c>
      <c r="M38" s="114"/>
      <c r="N38" s="114"/>
      <c r="O38" s="114"/>
    </row>
    <row r="39" spans="1:15" s="122" customFormat="1" ht="140">
      <c r="A39" s="108">
        <f t="shared" si="0"/>
        <v>35</v>
      </c>
      <c r="B39" s="109" t="s">
        <v>1694</v>
      </c>
      <c r="C39" s="109" t="s">
        <v>106</v>
      </c>
      <c r="D39" s="110" t="s">
        <v>1795</v>
      </c>
      <c r="E39" s="111"/>
      <c r="F39" s="111" t="s">
        <v>1796</v>
      </c>
      <c r="G39" s="112" t="s">
        <v>1797</v>
      </c>
      <c r="H39" s="113" t="s">
        <v>376</v>
      </c>
      <c r="I39" s="112" t="s">
        <v>1798</v>
      </c>
      <c r="J39" s="109"/>
      <c r="K39" s="366"/>
      <c r="L39" s="108" t="s">
        <v>388</v>
      </c>
      <c r="M39" s="114"/>
      <c r="N39" s="114"/>
      <c r="O39" s="114"/>
    </row>
    <row r="40" spans="1:15" s="122" customFormat="1" ht="196">
      <c r="A40" s="108">
        <f t="shared" si="0"/>
        <v>36</v>
      </c>
      <c r="B40" s="109" t="s">
        <v>1694</v>
      </c>
      <c r="C40" s="109" t="s">
        <v>106</v>
      </c>
      <c r="D40" s="110" t="s">
        <v>1799</v>
      </c>
      <c r="E40" s="111"/>
      <c r="F40" s="111" t="s">
        <v>1800</v>
      </c>
      <c r="G40" s="112" t="s">
        <v>1335</v>
      </c>
      <c r="H40" s="113" t="s">
        <v>376</v>
      </c>
      <c r="I40" s="112" t="s">
        <v>1336</v>
      </c>
      <c r="J40" s="109" t="s">
        <v>1337</v>
      </c>
      <c r="K40" s="366"/>
      <c r="L40" s="108" t="s">
        <v>388</v>
      </c>
      <c r="M40" s="114"/>
      <c r="N40" s="114"/>
      <c r="O40" s="114"/>
    </row>
    <row r="41" spans="1:15" s="68" customFormat="1" ht="56">
      <c r="A41" s="108">
        <f t="shared" si="0"/>
        <v>37</v>
      </c>
      <c r="B41" s="109" t="s">
        <v>1694</v>
      </c>
      <c r="C41" s="109" t="s">
        <v>108</v>
      </c>
      <c r="D41" s="110" t="s">
        <v>1801</v>
      </c>
      <c r="E41" s="111"/>
      <c r="F41" s="111" t="s">
        <v>1802</v>
      </c>
      <c r="G41" s="112" t="s">
        <v>1803</v>
      </c>
      <c r="H41" s="113" t="s">
        <v>340</v>
      </c>
      <c r="I41" s="112"/>
      <c r="J41" s="109"/>
      <c r="K41" s="370">
        <v>46113</v>
      </c>
      <c r="L41" s="108" t="s">
        <v>1178</v>
      </c>
      <c r="M41" s="114"/>
      <c r="N41" s="114"/>
      <c r="O41" s="114"/>
    </row>
    <row r="42" spans="1:15" s="68" customFormat="1" ht="56">
      <c r="A42" s="108">
        <f t="shared" si="0"/>
        <v>38</v>
      </c>
      <c r="B42" s="109" t="s">
        <v>1694</v>
      </c>
      <c r="C42" s="109" t="s">
        <v>108</v>
      </c>
      <c r="D42" s="110" t="s">
        <v>1804</v>
      </c>
      <c r="E42" s="111"/>
      <c r="F42" s="111" t="s">
        <v>1805</v>
      </c>
      <c r="G42" s="112" t="s">
        <v>1806</v>
      </c>
      <c r="H42" s="113" t="s">
        <v>340</v>
      </c>
      <c r="I42" s="112"/>
      <c r="J42" s="109"/>
      <c r="K42" s="370">
        <v>46113</v>
      </c>
      <c r="L42" s="108" t="s">
        <v>1178</v>
      </c>
      <c r="M42" s="114"/>
      <c r="N42" s="114"/>
      <c r="O42" s="114"/>
    </row>
    <row r="43" spans="1:15" s="68" customFormat="1" ht="56">
      <c r="A43" s="108">
        <f t="shared" si="0"/>
        <v>39</v>
      </c>
      <c r="B43" s="109" t="s">
        <v>1694</v>
      </c>
      <c r="C43" s="109" t="s">
        <v>108</v>
      </c>
      <c r="D43" s="110" t="s">
        <v>1807</v>
      </c>
      <c r="E43" s="111"/>
      <c r="F43" s="111" t="s">
        <v>1808</v>
      </c>
      <c r="G43" s="112" t="s">
        <v>1809</v>
      </c>
      <c r="H43" s="113" t="s">
        <v>340</v>
      </c>
      <c r="I43" s="112"/>
      <c r="J43" s="109"/>
      <c r="K43" s="370">
        <v>46113</v>
      </c>
      <c r="L43" s="108" t="s">
        <v>1178</v>
      </c>
      <c r="M43" s="114"/>
      <c r="N43" s="114"/>
      <c r="O43" s="114"/>
    </row>
    <row r="44" spans="1:15" s="68" customFormat="1" ht="205.5" customHeight="1">
      <c r="A44" s="108">
        <f t="shared" si="0"/>
        <v>40</v>
      </c>
      <c r="B44" s="109" t="s">
        <v>1694</v>
      </c>
      <c r="C44" s="109" t="s">
        <v>108</v>
      </c>
      <c r="D44" s="110" t="s">
        <v>1810</v>
      </c>
      <c r="E44" s="111"/>
      <c r="F44" s="111" t="s">
        <v>1811</v>
      </c>
      <c r="G44" s="112" t="s">
        <v>1812</v>
      </c>
      <c r="H44" s="113" t="s">
        <v>376</v>
      </c>
      <c r="I44" s="112" t="s">
        <v>1813</v>
      </c>
      <c r="J44" s="109"/>
      <c r="K44" s="366"/>
      <c r="L44" s="108" t="s">
        <v>388</v>
      </c>
      <c r="M44" s="114"/>
      <c r="N44" s="114"/>
      <c r="O44" s="114"/>
    </row>
    <row r="45" spans="1:15" s="68" customFormat="1" ht="338.25" customHeight="1">
      <c r="A45" s="108">
        <f t="shared" si="0"/>
        <v>41</v>
      </c>
      <c r="B45" s="109" t="s">
        <v>1694</v>
      </c>
      <c r="C45" s="109" t="s">
        <v>108</v>
      </c>
      <c r="D45" s="110" t="s">
        <v>1814</v>
      </c>
      <c r="E45" s="111"/>
      <c r="F45" s="111" t="s">
        <v>1815</v>
      </c>
      <c r="G45" s="112" t="s">
        <v>1816</v>
      </c>
      <c r="H45" s="113" t="s">
        <v>340</v>
      </c>
      <c r="I45" s="112" t="s">
        <v>1817</v>
      </c>
      <c r="J45" s="109" t="s">
        <v>1351</v>
      </c>
      <c r="K45" s="370">
        <v>46113</v>
      </c>
      <c r="L45" s="108" t="s">
        <v>1178</v>
      </c>
      <c r="M45" s="114"/>
      <c r="N45" s="114"/>
      <c r="O45" s="114"/>
    </row>
    <row r="46" spans="1:15" s="68" customFormat="1" ht="174" customHeight="1">
      <c r="A46" s="108">
        <f t="shared" si="0"/>
        <v>42</v>
      </c>
      <c r="B46" s="109" t="s">
        <v>1694</v>
      </c>
      <c r="C46" s="109" t="s">
        <v>110</v>
      </c>
      <c r="D46" s="110" t="s">
        <v>1818</v>
      </c>
      <c r="E46" s="111"/>
      <c r="F46" s="111" t="s">
        <v>1819</v>
      </c>
      <c r="G46" s="112" t="s">
        <v>1820</v>
      </c>
      <c r="H46" s="113" t="s">
        <v>376</v>
      </c>
      <c r="I46" s="112"/>
      <c r="J46" s="109"/>
      <c r="K46" s="366"/>
      <c r="L46" s="108" t="s">
        <v>1178</v>
      </c>
      <c r="M46" s="114"/>
      <c r="N46" s="114"/>
      <c r="O46" s="114"/>
    </row>
    <row r="47" spans="1:15" s="68" customFormat="1" ht="84">
      <c r="A47" s="108">
        <f t="shared" si="0"/>
        <v>43</v>
      </c>
      <c r="B47" s="109" t="s">
        <v>1694</v>
      </c>
      <c r="C47" s="109" t="s">
        <v>110</v>
      </c>
      <c r="D47" s="110" t="s">
        <v>1821</v>
      </c>
      <c r="E47" s="111"/>
      <c r="F47" s="111" t="s">
        <v>1822</v>
      </c>
      <c r="G47" s="112" t="s">
        <v>1610</v>
      </c>
      <c r="H47" s="113" t="s">
        <v>340</v>
      </c>
      <c r="I47" s="112"/>
      <c r="J47" s="109"/>
      <c r="K47" s="370">
        <v>46113</v>
      </c>
      <c r="L47" s="108" t="s">
        <v>1178</v>
      </c>
      <c r="M47" s="114"/>
      <c r="N47" s="114"/>
      <c r="O47" s="114"/>
    </row>
    <row r="48" spans="1:15" s="68" customFormat="1" ht="129.75" customHeight="1">
      <c r="A48" s="108">
        <f t="shared" si="0"/>
        <v>44</v>
      </c>
      <c r="B48" s="109" t="s">
        <v>1694</v>
      </c>
      <c r="C48" s="109" t="s">
        <v>110</v>
      </c>
      <c r="D48" s="110" t="s">
        <v>1821</v>
      </c>
      <c r="E48" s="111"/>
      <c r="F48" s="111" t="s">
        <v>1823</v>
      </c>
      <c r="G48" s="112" t="s">
        <v>1612</v>
      </c>
      <c r="H48" s="113" t="s">
        <v>376</v>
      </c>
      <c r="I48" s="112"/>
      <c r="J48" s="109"/>
      <c r="K48" s="366"/>
      <c r="L48" s="108" t="s">
        <v>388</v>
      </c>
      <c r="M48" s="114"/>
      <c r="N48" s="114"/>
      <c r="O48" s="114"/>
    </row>
    <row r="49" spans="1:15" s="68" customFormat="1" ht="112">
      <c r="A49" s="108">
        <f t="shared" si="0"/>
        <v>45</v>
      </c>
      <c r="B49" s="109" t="s">
        <v>1694</v>
      </c>
      <c r="C49" s="109" t="s">
        <v>112</v>
      </c>
      <c r="D49" s="110" t="s">
        <v>1824</v>
      </c>
      <c r="E49" s="111"/>
      <c r="F49" s="111" t="s">
        <v>1825</v>
      </c>
      <c r="G49" s="112" t="s">
        <v>1826</v>
      </c>
      <c r="H49" s="113" t="s">
        <v>376</v>
      </c>
      <c r="I49" s="112" t="s">
        <v>1372</v>
      </c>
      <c r="J49" s="109"/>
      <c r="K49" s="366"/>
      <c r="L49" s="108" t="s">
        <v>388</v>
      </c>
      <c r="M49" s="114"/>
      <c r="N49" s="114"/>
      <c r="O49" s="114"/>
    </row>
    <row r="50" spans="1:15" s="68" customFormat="1" ht="221">
      <c r="A50" s="108">
        <f t="shared" si="0"/>
        <v>46</v>
      </c>
      <c r="B50" s="109" t="s">
        <v>1694</v>
      </c>
      <c r="C50" s="109" t="s">
        <v>112</v>
      </c>
      <c r="D50" s="110" t="s">
        <v>1827</v>
      </c>
      <c r="E50" s="111"/>
      <c r="F50" s="111" t="s">
        <v>1828</v>
      </c>
      <c r="G50" s="112" t="s">
        <v>1829</v>
      </c>
      <c r="H50" s="113" t="s">
        <v>376</v>
      </c>
      <c r="I50" s="112"/>
      <c r="J50" s="359" t="s">
        <v>1830</v>
      </c>
      <c r="K50" s="366"/>
      <c r="L50" s="108" t="s">
        <v>388</v>
      </c>
      <c r="M50" s="114"/>
      <c r="N50" s="114"/>
      <c r="O50" s="114"/>
    </row>
    <row r="51" spans="1:15" s="68" customFormat="1" ht="154.5" customHeight="1">
      <c r="A51" s="108">
        <f t="shared" si="0"/>
        <v>47</v>
      </c>
      <c r="B51" s="109" t="s">
        <v>1694</v>
      </c>
      <c r="C51" s="109" t="s">
        <v>112</v>
      </c>
      <c r="D51" s="110" t="s">
        <v>1831</v>
      </c>
      <c r="E51" s="111"/>
      <c r="F51" s="111" t="s">
        <v>1832</v>
      </c>
      <c r="G51" s="120" t="s">
        <v>1833</v>
      </c>
      <c r="H51" s="113" t="s">
        <v>376</v>
      </c>
      <c r="I51" s="112"/>
      <c r="J51" s="109"/>
      <c r="K51" s="366"/>
      <c r="L51" s="108" t="s">
        <v>388</v>
      </c>
      <c r="M51" s="114"/>
      <c r="N51" s="114"/>
      <c r="O51" s="114"/>
    </row>
    <row r="52" spans="1:15" s="68" customFormat="1" ht="98">
      <c r="A52" s="108">
        <f t="shared" si="0"/>
        <v>48</v>
      </c>
      <c r="B52" s="109" t="s">
        <v>1694</v>
      </c>
      <c r="C52" s="109" t="s">
        <v>112</v>
      </c>
      <c r="D52" s="110" t="s">
        <v>1834</v>
      </c>
      <c r="E52" s="111"/>
      <c r="F52" s="111" t="s">
        <v>1835</v>
      </c>
      <c r="G52" s="112" t="s">
        <v>1836</v>
      </c>
      <c r="H52" s="113" t="s">
        <v>376</v>
      </c>
      <c r="I52" s="112" t="s">
        <v>1383</v>
      </c>
      <c r="J52" s="109"/>
      <c r="K52" s="366"/>
      <c r="L52" s="108" t="s">
        <v>388</v>
      </c>
      <c r="M52" s="114"/>
      <c r="N52" s="114"/>
      <c r="O52" s="114"/>
    </row>
    <row r="53" spans="1:15" s="68" customFormat="1" ht="112">
      <c r="A53" s="108">
        <f t="shared" si="0"/>
        <v>49</v>
      </c>
      <c r="B53" s="109" t="s">
        <v>1694</v>
      </c>
      <c r="C53" s="109" t="s">
        <v>112</v>
      </c>
      <c r="D53" s="110" t="s">
        <v>1837</v>
      </c>
      <c r="E53" s="111"/>
      <c r="F53" s="111" t="s">
        <v>1838</v>
      </c>
      <c r="G53" s="112" t="s">
        <v>1839</v>
      </c>
      <c r="H53" s="113" t="s">
        <v>376</v>
      </c>
      <c r="I53" s="112" t="s">
        <v>1840</v>
      </c>
      <c r="J53" s="109"/>
      <c r="K53" s="366"/>
      <c r="L53" s="108" t="s">
        <v>388</v>
      </c>
      <c r="M53" s="114"/>
      <c r="N53" s="114"/>
      <c r="O53" s="114"/>
    </row>
    <row r="54" spans="1:15" s="68" customFormat="1" ht="84">
      <c r="A54" s="108">
        <f t="shared" si="0"/>
        <v>50</v>
      </c>
      <c r="B54" s="109" t="s">
        <v>1694</v>
      </c>
      <c r="C54" s="109" t="s">
        <v>112</v>
      </c>
      <c r="D54" s="110" t="s">
        <v>1841</v>
      </c>
      <c r="E54" s="111"/>
      <c r="F54" s="111" t="s">
        <v>1842</v>
      </c>
      <c r="G54" s="112" t="s">
        <v>1843</v>
      </c>
      <c r="H54" s="113" t="s">
        <v>376</v>
      </c>
      <c r="I54" s="112"/>
      <c r="J54" s="109"/>
      <c r="K54" s="366"/>
      <c r="L54" s="108" t="s">
        <v>388</v>
      </c>
      <c r="M54" s="114"/>
      <c r="N54" s="114"/>
      <c r="O54" s="114"/>
    </row>
    <row r="55" spans="1:15" s="122" customFormat="1" ht="70">
      <c r="A55" s="108">
        <f t="shared" si="0"/>
        <v>51</v>
      </c>
      <c r="B55" s="109" t="s">
        <v>1694</v>
      </c>
      <c r="C55" s="109" t="s">
        <v>112</v>
      </c>
      <c r="D55" s="110" t="s">
        <v>1844</v>
      </c>
      <c r="E55" s="111"/>
      <c r="F55" s="111" t="s">
        <v>1845</v>
      </c>
      <c r="G55" s="112" t="s">
        <v>1846</v>
      </c>
      <c r="H55" s="113" t="s">
        <v>376</v>
      </c>
      <c r="I55" s="112"/>
      <c r="J55" s="109"/>
      <c r="K55" s="366"/>
      <c r="L55" s="108" t="s">
        <v>388</v>
      </c>
      <c r="M55" s="114"/>
      <c r="N55" s="114"/>
      <c r="O55" s="114"/>
    </row>
    <row r="56" spans="1:15" s="68" customFormat="1" ht="56">
      <c r="A56" s="108">
        <f t="shared" si="0"/>
        <v>52</v>
      </c>
      <c r="B56" s="109" t="s">
        <v>1694</v>
      </c>
      <c r="C56" s="109" t="s">
        <v>112</v>
      </c>
      <c r="D56" s="110" t="s">
        <v>1847</v>
      </c>
      <c r="E56" s="111"/>
      <c r="F56" s="111" t="s">
        <v>1848</v>
      </c>
      <c r="G56" s="112" t="s">
        <v>1849</v>
      </c>
      <c r="H56" s="113" t="s">
        <v>340</v>
      </c>
      <c r="I56" s="112"/>
      <c r="J56" s="109"/>
      <c r="K56" s="370">
        <v>46113</v>
      </c>
      <c r="L56" s="108" t="s">
        <v>1178</v>
      </c>
      <c r="M56" s="114"/>
      <c r="N56" s="114"/>
      <c r="O56" s="114"/>
    </row>
    <row r="57" spans="1:15" s="68" customFormat="1" ht="112">
      <c r="A57" s="108">
        <f t="shared" si="0"/>
        <v>53</v>
      </c>
      <c r="B57" s="109" t="s">
        <v>1694</v>
      </c>
      <c r="C57" s="109" t="s">
        <v>112</v>
      </c>
      <c r="D57" s="110" t="s">
        <v>1850</v>
      </c>
      <c r="E57" s="111"/>
      <c r="F57" s="111" t="s">
        <v>1851</v>
      </c>
      <c r="G57" s="112" t="s">
        <v>1852</v>
      </c>
      <c r="H57" s="113" t="s">
        <v>340</v>
      </c>
      <c r="I57" s="112"/>
      <c r="J57" s="109"/>
      <c r="K57" s="370">
        <v>46113</v>
      </c>
      <c r="L57" s="108" t="s">
        <v>1178</v>
      </c>
      <c r="M57" s="114"/>
      <c r="N57" s="114"/>
      <c r="O57" s="114"/>
    </row>
    <row r="58" spans="1:15" s="68" customFormat="1" ht="56">
      <c r="A58" s="108">
        <f t="shared" si="0"/>
        <v>54</v>
      </c>
      <c r="B58" s="109" t="s">
        <v>1694</v>
      </c>
      <c r="C58" s="109" t="s">
        <v>112</v>
      </c>
      <c r="D58" s="110" t="s">
        <v>1853</v>
      </c>
      <c r="E58" s="111"/>
      <c r="F58" s="111" t="s">
        <v>1854</v>
      </c>
      <c r="G58" s="112" t="s">
        <v>1855</v>
      </c>
      <c r="H58" s="113" t="s">
        <v>376</v>
      </c>
      <c r="I58" s="112"/>
      <c r="J58" s="109"/>
      <c r="K58" s="366"/>
      <c r="L58" s="108" t="s">
        <v>388</v>
      </c>
      <c r="M58" s="114"/>
      <c r="N58" s="114"/>
      <c r="O58" s="114"/>
    </row>
    <row r="59" spans="1:15" s="123" customFormat="1" ht="140">
      <c r="A59" s="108">
        <f t="shared" si="0"/>
        <v>55</v>
      </c>
      <c r="B59" s="109" t="s">
        <v>1694</v>
      </c>
      <c r="C59" s="109" t="s">
        <v>112</v>
      </c>
      <c r="D59" s="110" t="s">
        <v>1856</v>
      </c>
      <c r="E59" s="111"/>
      <c r="F59" s="111" t="s">
        <v>1857</v>
      </c>
      <c r="G59" s="120" t="s">
        <v>1858</v>
      </c>
      <c r="H59" s="113" t="s">
        <v>376</v>
      </c>
      <c r="I59" s="112" t="s">
        <v>1859</v>
      </c>
      <c r="J59" s="109" t="s">
        <v>1860</v>
      </c>
      <c r="K59" s="370"/>
      <c r="L59" s="108" t="s">
        <v>388</v>
      </c>
      <c r="M59" s="114"/>
      <c r="N59" s="114"/>
      <c r="O59" s="114"/>
    </row>
    <row r="60" spans="1:15" s="68" customFormat="1" ht="224">
      <c r="A60" s="108">
        <f t="shared" si="0"/>
        <v>56</v>
      </c>
      <c r="B60" s="109" t="s">
        <v>1694</v>
      </c>
      <c r="C60" s="109" t="s">
        <v>112</v>
      </c>
      <c r="D60" s="110" t="s">
        <v>1861</v>
      </c>
      <c r="E60" s="111"/>
      <c r="F60" s="111" t="s">
        <v>1862</v>
      </c>
      <c r="G60" s="112" t="s">
        <v>1863</v>
      </c>
      <c r="H60" s="113" t="s">
        <v>376</v>
      </c>
      <c r="I60" s="112"/>
      <c r="J60" s="109"/>
      <c r="K60" s="366"/>
      <c r="L60" s="108" t="s">
        <v>388</v>
      </c>
      <c r="M60" s="114"/>
      <c r="N60" s="114"/>
      <c r="O60" s="114"/>
    </row>
    <row r="61" spans="1:15" s="68" customFormat="1" ht="171" customHeight="1">
      <c r="A61" s="108">
        <f t="shared" si="0"/>
        <v>57</v>
      </c>
      <c r="B61" s="109" t="s">
        <v>1694</v>
      </c>
      <c r="C61" s="109" t="s">
        <v>112</v>
      </c>
      <c r="D61" s="110" t="s">
        <v>1864</v>
      </c>
      <c r="E61" s="111"/>
      <c r="F61" s="111" t="s">
        <v>1865</v>
      </c>
      <c r="G61" s="112" t="s">
        <v>1866</v>
      </c>
      <c r="H61" s="113" t="s">
        <v>376</v>
      </c>
      <c r="I61" s="112"/>
      <c r="J61" s="109"/>
      <c r="K61" s="366"/>
      <c r="L61" s="108" t="s">
        <v>388</v>
      </c>
      <c r="M61" s="114"/>
      <c r="N61" s="114"/>
      <c r="O61" s="114"/>
    </row>
    <row r="62" spans="1:15" s="68" customFormat="1" ht="108.75" customHeight="1">
      <c r="A62" s="108">
        <f t="shared" si="0"/>
        <v>58</v>
      </c>
      <c r="B62" s="109" t="s">
        <v>1694</v>
      </c>
      <c r="C62" s="109" t="s">
        <v>112</v>
      </c>
      <c r="D62" s="110" t="s">
        <v>1867</v>
      </c>
      <c r="E62" s="111"/>
      <c r="F62" s="111" t="s">
        <v>1868</v>
      </c>
      <c r="G62" s="120" t="s">
        <v>1869</v>
      </c>
      <c r="H62" s="113" t="s">
        <v>376</v>
      </c>
      <c r="I62" s="112"/>
      <c r="J62" s="109"/>
      <c r="K62" s="366"/>
      <c r="L62" s="108" t="s">
        <v>388</v>
      </c>
      <c r="M62" s="114"/>
      <c r="N62" s="114"/>
      <c r="O62" s="114"/>
    </row>
    <row r="63" spans="1:15" s="68" customFormat="1" ht="128.25" customHeight="1">
      <c r="A63" s="108">
        <f t="shared" si="0"/>
        <v>59</v>
      </c>
      <c r="B63" s="109" t="s">
        <v>1694</v>
      </c>
      <c r="C63" s="109" t="s">
        <v>112</v>
      </c>
      <c r="D63" s="110" t="s">
        <v>1870</v>
      </c>
      <c r="E63" s="111"/>
      <c r="F63" s="111" t="s">
        <v>1871</v>
      </c>
      <c r="G63" s="120" t="s">
        <v>1872</v>
      </c>
      <c r="H63" s="113" t="s">
        <v>376</v>
      </c>
      <c r="I63" s="112"/>
      <c r="J63" s="109"/>
      <c r="K63" s="366"/>
      <c r="L63" s="108" t="s">
        <v>388</v>
      </c>
      <c r="M63" s="114"/>
      <c r="N63" s="114"/>
      <c r="O63" s="114"/>
    </row>
    <row r="64" spans="1:15" s="68" customFormat="1" ht="56">
      <c r="A64" s="108">
        <f t="shared" si="0"/>
        <v>60</v>
      </c>
      <c r="B64" s="109" t="s">
        <v>1694</v>
      </c>
      <c r="C64" s="109" t="s">
        <v>112</v>
      </c>
      <c r="D64" s="110" t="s">
        <v>1873</v>
      </c>
      <c r="E64" s="111"/>
      <c r="F64" s="111" t="s">
        <v>1874</v>
      </c>
      <c r="G64" s="120" t="s">
        <v>1875</v>
      </c>
      <c r="H64" s="113" t="s">
        <v>376</v>
      </c>
      <c r="I64" s="112"/>
      <c r="J64" s="109"/>
      <c r="K64" s="366"/>
      <c r="L64" s="108" t="s">
        <v>388</v>
      </c>
      <c r="M64" s="114"/>
      <c r="N64" s="114"/>
      <c r="O64" s="114"/>
    </row>
    <row r="65" spans="1:15" s="68" customFormat="1" ht="56">
      <c r="A65" s="108">
        <f t="shared" si="0"/>
        <v>61</v>
      </c>
      <c r="B65" s="109" t="s">
        <v>1694</v>
      </c>
      <c r="C65" s="109" t="s">
        <v>112</v>
      </c>
      <c r="D65" s="110" t="s">
        <v>1876</v>
      </c>
      <c r="E65" s="111"/>
      <c r="F65" s="111" t="s">
        <v>1877</v>
      </c>
      <c r="G65" s="120" t="s">
        <v>1878</v>
      </c>
      <c r="H65" s="113" t="s">
        <v>376</v>
      </c>
      <c r="I65" s="112"/>
      <c r="J65" s="109"/>
      <c r="K65" s="366"/>
      <c r="L65" s="108" t="s">
        <v>388</v>
      </c>
      <c r="M65" s="114"/>
      <c r="N65" s="114"/>
      <c r="O65" s="114"/>
    </row>
    <row r="66" spans="1:15" s="68" customFormat="1" ht="56">
      <c r="A66" s="108">
        <f t="shared" si="0"/>
        <v>62</v>
      </c>
      <c r="B66" s="109" t="s">
        <v>1694</v>
      </c>
      <c r="C66" s="109" t="s">
        <v>112</v>
      </c>
      <c r="D66" s="110" t="s">
        <v>1879</v>
      </c>
      <c r="E66" s="111"/>
      <c r="F66" s="111" t="s">
        <v>1880</v>
      </c>
      <c r="G66" s="120" t="s">
        <v>1881</v>
      </c>
      <c r="H66" s="113" t="s">
        <v>376</v>
      </c>
      <c r="I66" s="112"/>
      <c r="J66" s="109"/>
      <c r="K66" s="366"/>
      <c r="L66" s="108" t="s">
        <v>388</v>
      </c>
      <c r="M66" s="114"/>
      <c r="N66" s="114"/>
      <c r="O66" s="114"/>
    </row>
    <row r="67" spans="1:15" s="68" customFormat="1" ht="98">
      <c r="A67" s="108">
        <f t="shared" si="0"/>
        <v>63</v>
      </c>
      <c r="B67" s="109" t="s">
        <v>1694</v>
      </c>
      <c r="C67" s="109" t="s">
        <v>112</v>
      </c>
      <c r="D67" s="110" t="s">
        <v>1882</v>
      </c>
      <c r="E67" s="111"/>
      <c r="F67" s="111" t="s">
        <v>1883</v>
      </c>
      <c r="G67" s="112" t="s">
        <v>1884</v>
      </c>
      <c r="H67" s="113" t="s">
        <v>376</v>
      </c>
      <c r="I67" s="447" t="s">
        <v>7617</v>
      </c>
      <c r="J67" s="109"/>
      <c r="K67" s="366"/>
      <c r="L67" s="108" t="s">
        <v>388</v>
      </c>
      <c r="M67" s="114"/>
      <c r="N67" s="114"/>
      <c r="O67" s="114"/>
    </row>
    <row r="68" spans="1:15" s="68" customFormat="1" ht="140">
      <c r="A68" s="108">
        <f t="shared" si="0"/>
        <v>64</v>
      </c>
      <c r="B68" s="109" t="s">
        <v>1694</v>
      </c>
      <c r="C68" s="109" t="s">
        <v>112</v>
      </c>
      <c r="D68" s="110" t="s">
        <v>1885</v>
      </c>
      <c r="E68" s="111"/>
      <c r="F68" s="111" t="s">
        <v>1886</v>
      </c>
      <c r="G68" s="112" t="s">
        <v>1887</v>
      </c>
      <c r="H68" s="113" t="s">
        <v>376</v>
      </c>
      <c r="I68" s="452"/>
      <c r="J68" s="109"/>
      <c r="K68" s="366"/>
      <c r="L68" s="108" t="s">
        <v>388</v>
      </c>
      <c r="M68" s="114"/>
      <c r="N68" s="114"/>
      <c r="O68" s="114"/>
    </row>
    <row r="69" spans="1:15" s="126" customFormat="1" ht="56">
      <c r="A69" s="108">
        <f t="shared" si="0"/>
        <v>65</v>
      </c>
      <c r="B69" s="109" t="s">
        <v>1694</v>
      </c>
      <c r="C69" s="109" t="s">
        <v>112</v>
      </c>
      <c r="D69" s="110"/>
      <c r="E69" s="111"/>
      <c r="F69" s="111" t="s">
        <v>1888</v>
      </c>
      <c r="G69" s="120" t="s">
        <v>1889</v>
      </c>
      <c r="H69" s="113" t="s">
        <v>376</v>
      </c>
      <c r="I69" s="112" t="s">
        <v>1451</v>
      </c>
      <c r="J69" s="109"/>
      <c r="K69" s="367"/>
      <c r="L69" s="108" t="s">
        <v>388</v>
      </c>
      <c r="M69" s="114"/>
      <c r="N69" s="114"/>
      <c r="O69" s="114"/>
    </row>
    <row r="70" spans="1:15" s="68" customFormat="1" ht="277.5" customHeight="1">
      <c r="A70" s="108">
        <f t="shared" ref="A70:A73" si="1">ROW()-4</f>
        <v>66</v>
      </c>
      <c r="B70" s="109" t="s">
        <v>1694</v>
      </c>
      <c r="C70" s="109" t="s">
        <v>112</v>
      </c>
      <c r="D70" s="110" t="s">
        <v>1890</v>
      </c>
      <c r="E70" s="111"/>
      <c r="F70" s="111" t="s">
        <v>1891</v>
      </c>
      <c r="G70" s="112" t="s">
        <v>1692</v>
      </c>
      <c r="H70" s="113" t="s">
        <v>376</v>
      </c>
      <c r="I70" s="112"/>
      <c r="J70" s="109"/>
      <c r="K70" s="366"/>
      <c r="L70" s="108" t="s">
        <v>1178</v>
      </c>
      <c r="M70" s="114"/>
      <c r="N70" s="114"/>
      <c r="O70" s="114"/>
    </row>
    <row r="71" spans="1:15" s="68" customFormat="1" ht="280">
      <c r="A71" s="108">
        <f t="shared" si="1"/>
        <v>67</v>
      </c>
      <c r="B71" s="109" t="s">
        <v>1694</v>
      </c>
      <c r="C71" s="109" t="s">
        <v>114</v>
      </c>
      <c r="D71" s="110" t="s">
        <v>1892</v>
      </c>
      <c r="E71" s="111"/>
      <c r="F71" s="111" t="s">
        <v>1893</v>
      </c>
      <c r="G71" s="112" t="s">
        <v>1894</v>
      </c>
      <c r="H71" s="113" t="s">
        <v>376</v>
      </c>
      <c r="I71" s="115" t="s">
        <v>1895</v>
      </c>
      <c r="J71" s="109"/>
      <c r="K71" s="366"/>
      <c r="L71" s="108" t="s">
        <v>388</v>
      </c>
      <c r="M71" s="114"/>
      <c r="N71" s="114"/>
      <c r="O71" s="114"/>
    </row>
    <row r="72" spans="1:15" s="68" customFormat="1" ht="56">
      <c r="A72" s="108">
        <f t="shared" si="1"/>
        <v>68</v>
      </c>
      <c r="B72" s="109" t="s">
        <v>1694</v>
      </c>
      <c r="C72" s="109" t="s">
        <v>114</v>
      </c>
      <c r="D72" s="110" t="s">
        <v>1896</v>
      </c>
      <c r="E72" s="111"/>
      <c r="F72" s="111" t="s">
        <v>1897</v>
      </c>
      <c r="G72" s="112" t="s">
        <v>1898</v>
      </c>
      <c r="H72" s="113" t="s">
        <v>376</v>
      </c>
      <c r="I72" s="115"/>
      <c r="J72" s="109"/>
      <c r="K72" s="366"/>
      <c r="L72" s="108" t="s">
        <v>388</v>
      </c>
      <c r="M72" s="114"/>
      <c r="N72" s="114"/>
      <c r="O72" s="114"/>
    </row>
    <row r="73" spans="1:15" s="68" customFormat="1" ht="56">
      <c r="A73" s="108">
        <f t="shared" si="1"/>
        <v>69</v>
      </c>
      <c r="B73" s="109" t="s">
        <v>1694</v>
      </c>
      <c r="C73" s="109" t="s">
        <v>114</v>
      </c>
      <c r="D73" s="110" t="s">
        <v>1899</v>
      </c>
      <c r="E73" s="111"/>
      <c r="F73" s="111" t="s">
        <v>1900</v>
      </c>
      <c r="G73" s="112" t="s">
        <v>1901</v>
      </c>
      <c r="H73" s="113" t="s">
        <v>376</v>
      </c>
      <c r="I73" s="115"/>
      <c r="J73" s="109"/>
      <c r="K73" s="366"/>
      <c r="L73" s="108" t="s">
        <v>388</v>
      </c>
      <c r="M73" s="114"/>
      <c r="N73" s="114"/>
      <c r="O73" s="114"/>
    </row>
  </sheetData>
  <autoFilter ref="A4:O4" xr:uid="{304F8C87-69F2-4407-A262-43D76CA40D5A}"/>
  <mergeCells count="14">
    <mergeCell ref="F3:F4"/>
    <mergeCell ref="A3:A4"/>
    <mergeCell ref="B3:B4"/>
    <mergeCell ref="C3:C4"/>
    <mergeCell ref="D3:D4"/>
    <mergeCell ref="E3:E4"/>
    <mergeCell ref="N3:O3"/>
    <mergeCell ref="I67:I68"/>
    <mergeCell ref="G3:G4"/>
    <mergeCell ref="H3:H4"/>
    <mergeCell ref="I3:I4"/>
    <mergeCell ref="J3:J4"/>
    <mergeCell ref="K3:K4"/>
    <mergeCell ref="L3:M3"/>
  </mergeCells>
  <phoneticPr fontId="2"/>
  <dataValidations count="2">
    <dataValidation type="list" allowBlank="1" showInputMessage="1" showErrorMessage="1" sqref="E5:E11 E13:E73" xr:uid="{7F05789E-A975-491E-9783-290D9BEE561F}">
      <formula1>"削除,分割,新規追加,修正,訂正,補記"</formula1>
    </dataValidation>
    <dataValidation type="list" allowBlank="1" showInputMessage="1" showErrorMessage="1" sqref="H5:H73" xr:uid="{53BB7AD5-B683-41DD-AB45-6A60AA65EBA9}">
      <formula1>"◎,○,×"</formula1>
    </dataValidation>
  </dataValidations>
  <pageMargins left="0.19685039370078741" right="0.19685039370078741" top="0.59055118110236227" bottom="0.59055118110236227" header="0.19685039370078741" footer="0.19685039370078741"/>
  <pageSetup paperSize="9" scale="69" fitToHeight="0" orientation="landscape" r:id="rId1"/>
  <headerFooter>
    <oddHeader>&amp;L【様式第５号】&amp;C標準準拠対象業務　機能帳票要件一覧&amp;R標準仕様書5.0版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EF6588F-90A0-4275-9FCF-944506C02280}">
          <x14:formula1>
            <xm:f>'様式５号_（機能要件記入要領）'!$B$24:$B$26</xm:f>
          </x14:formula1>
          <xm:sqref>N5:N73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4EB8-A32C-41DD-942F-9C9F05EB7CFF}">
  <sheetPr>
    <pageSetUpPr fitToPage="1"/>
  </sheetPr>
  <dimension ref="A1:O131"/>
  <sheetViews>
    <sheetView view="pageBreakPreview" zoomScale="70" zoomScaleNormal="90" zoomScaleSheetLayoutView="70" workbookViewId="0">
      <pane ySplit="4" topLeftCell="A5" activePane="bottomLeft" state="frozen"/>
      <selection activeCell="G20" sqref="G20"/>
      <selection pane="bottomLeft" activeCell="G6" sqref="G6"/>
    </sheetView>
  </sheetViews>
  <sheetFormatPr defaultColWidth="9" defaultRowHeight="14"/>
  <cols>
    <col min="1" max="1" width="6" style="68" customWidth="1"/>
    <col min="2" max="3" width="8.08984375" style="68" customWidth="1"/>
    <col min="4" max="4" width="9" style="69" customWidth="1"/>
    <col min="5" max="5" width="11" style="69" customWidth="1"/>
    <col min="6" max="6" width="9.6328125" style="69" bestFit="1" customWidth="1"/>
    <col min="7" max="7" width="37" style="68" customWidth="1"/>
    <col min="8" max="8" width="7.6328125" style="69" customWidth="1"/>
    <col min="9" max="9" width="22.6328125" style="68" customWidth="1"/>
    <col min="10" max="10" width="12.36328125" style="68" customWidth="1"/>
    <col min="11" max="11" width="15.6328125" style="363" customWidth="1"/>
    <col min="12" max="15" width="12.6328125" style="68" customWidth="1"/>
    <col min="16" max="16384" width="9" style="68"/>
  </cols>
  <sheetData>
    <row r="1" spans="1:15" ht="28">
      <c r="A1" s="67" t="s">
        <v>346</v>
      </c>
      <c r="B1" s="67"/>
      <c r="E1" s="68"/>
      <c r="I1" s="70"/>
      <c r="J1" s="70"/>
    </row>
    <row r="2" spans="1:15" ht="26.25" customHeight="1">
      <c r="A2" s="73" t="s">
        <v>1902</v>
      </c>
      <c r="C2" s="74"/>
      <c r="D2" s="75"/>
      <c r="E2" s="75"/>
      <c r="F2" s="75"/>
      <c r="G2" s="74"/>
      <c r="H2" s="68" t="s">
        <v>348</v>
      </c>
      <c r="I2" s="74"/>
      <c r="J2" s="74"/>
      <c r="K2" s="364"/>
      <c r="L2" s="77"/>
      <c r="M2" s="77"/>
      <c r="N2" s="77"/>
      <c r="O2" s="77"/>
    </row>
    <row r="3" spans="1:15" s="107" customFormat="1" ht="14.15" customHeight="1">
      <c r="A3" s="422" t="s">
        <v>349</v>
      </c>
      <c r="B3" s="423" t="s">
        <v>350</v>
      </c>
      <c r="C3" s="425" t="s">
        <v>351</v>
      </c>
      <c r="D3" s="425" t="s">
        <v>352</v>
      </c>
      <c r="E3" s="427" t="s">
        <v>1170</v>
      </c>
      <c r="F3" s="425" t="s">
        <v>353</v>
      </c>
      <c r="G3" s="425" t="s">
        <v>354</v>
      </c>
      <c r="H3" s="450" t="s">
        <v>1171</v>
      </c>
      <c r="I3" s="425" t="s">
        <v>356</v>
      </c>
      <c r="J3" s="425" t="s">
        <v>1172</v>
      </c>
      <c r="K3" s="429" t="s">
        <v>358</v>
      </c>
      <c r="L3" s="431" t="s">
        <v>359</v>
      </c>
      <c r="M3" s="432"/>
      <c r="N3" s="420" t="s">
        <v>360</v>
      </c>
      <c r="O3" s="421"/>
    </row>
    <row r="4" spans="1:15" s="107" customFormat="1" ht="28" customHeight="1">
      <c r="A4" s="422"/>
      <c r="B4" s="424"/>
      <c r="C4" s="426"/>
      <c r="D4" s="426"/>
      <c r="E4" s="428"/>
      <c r="F4" s="426"/>
      <c r="G4" s="426"/>
      <c r="H4" s="451"/>
      <c r="I4" s="426"/>
      <c r="J4" s="426"/>
      <c r="K4" s="430"/>
      <c r="L4" s="79" t="s">
        <v>362</v>
      </c>
      <c r="M4" s="79" t="s">
        <v>363</v>
      </c>
      <c r="N4" s="80" t="s">
        <v>364</v>
      </c>
      <c r="O4" s="80" t="s">
        <v>365</v>
      </c>
    </row>
    <row r="5" spans="1:15" ht="126">
      <c r="A5" s="108">
        <f>ROW()-4</f>
        <v>1</v>
      </c>
      <c r="B5" s="109" t="s">
        <v>1903</v>
      </c>
      <c r="C5" s="109" t="s">
        <v>1904</v>
      </c>
      <c r="D5" s="110" t="s">
        <v>1905</v>
      </c>
      <c r="E5" s="111"/>
      <c r="F5" s="111" t="s">
        <v>1906</v>
      </c>
      <c r="G5" s="112" t="s">
        <v>1907</v>
      </c>
      <c r="H5" s="113" t="s">
        <v>340</v>
      </c>
      <c r="I5" s="112"/>
      <c r="J5" s="109"/>
      <c r="K5" s="365">
        <v>46113</v>
      </c>
      <c r="L5" s="108" t="s">
        <v>1178</v>
      </c>
      <c r="M5" s="114"/>
      <c r="N5" s="114"/>
      <c r="O5" s="114"/>
    </row>
    <row r="6" spans="1:15" ht="154">
      <c r="A6" s="108">
        <f t="shared" ref="A6:A69" si="0">ROW()-4</f>
        <v>2</v>
      </c>
      <c r="B6" s="109" t="s">
        <v>1903</v>
      </c>
      <c r="C6" s="109" t="s">
        <v>1904</v>
      </c>
      <c r="D6" s="110" t="s">
        <v>1908</v>
      </c>
      <c r="E6" s="111"/>
      <c r="F6" s="111" t="s">
        <v>1909</v>
      </c>
      <c r="G6" s="112" t="s">
        <v>1910</v>
      </c>
      <c r="H6" s="113" t="s">
        <v>340</v>
      </c>
      <c r="I6" s="115" t="s">
        <v>1911</v>
      </c>
      <c r="J6" s="109"/>
      <c r="K6" s="365">
        <v>46113</v>
      </c>
      <c r="L6" s="108" t="s">
        <v>1178</v>
      </c>
      <c r="M6" s="114"/>
      <c r="N6" s="114"/>
      <c r="O6" s="114"/>
    </row>
    <row r="7" spans="1:15" ht="360.75" customHeight="1">
      <c r="A7" s="108">
        <f t="shared" si="0"/>
        <v>3</v>
      </c>
      <c r="B7" s="109" t="s">
        <v>1903</v>
      </c>
      <c r="C7" s="109" t="s">
        <v>1904</v>
      </c>
      <c r="D7" s="110" t="s">
        <v>1908</v>
      </c>
      <c r="E7" s="111"/>
      <c r="F7" s="111" t="s">
        <v>1912</v>
      </c>
      <c r="G7" s="112" t="s">
        <v>1913</v>
      </c>
      <c r="H7" s="113" t="s">
        <v>386</v>
      </c>
      <c r="I7" s="115" t="s">
        <v>1914</v>
      </c>
      <c r="J7" s="109"/>
      <c r="K7" s="366"/>
      <c r="L7" s="108" t="s">
        <v>388</v>
      </c>
      <c r="M7" s="114"/>
      <c r="N7" s="114"/>
      <c r="O7" s="114"/>
    </row>
    <row r="8" spans="1:15" ht="112">
      <c r="A8" s="108">
        <f t="shared" si="0"/>
        <v>4</v>
      </c>
      <c r="B8" s="109" t="s">
        <v>1903</v>
      </c>
      <c r="C8" s="109" t="s">
        <v>1904</v>
      </c>
      <c r="D8" s="110" t="s">
        <v>1915</v>
      </c>
      <c r="E8" s="111"/>
      <c r="F8" s="111" t="s">
        <v>1916</v>
      </c>
      <c r="G8" s="112" t="s">
        <v>1917</v>
      </c>
      <c r="H8" s="113" t="s">
        <v>386</v>
      </c>
      <c r="I8" s="115" t="s">
        <v>1918</v>
      </c>
      <c r="J8" s="109"/>
      <c r="K8" s="366"/>
      <c r="L8" s="108" t="s">
        <v>388</v>
      </c>
      <c r="M8" s="114"/>
      <c r="N8" s="114"/>
      <c r="O8" s="114"/>
    </row>
    <row r="9" spans="1:15" ht="325">
      <c r="A9" s="108">
        <f t="shared" si="0"/>
        <v>5</v>
      </c>
      <c r="B9" s="109" t="s">
        <v>1903</v>
      </c>
      <c r="C9" s="109" t="s">
        <v>1904</v>
      </c>
      <c r="D9" s="110" t="s">
        <v>1919</v>
      </c>
      <c r="E9" s="111"/>
      <c r="F9" s="111" t="s">
        <v>1920</v>
      </c>
      <c r="G9" s="118" t="s">
        <v>1921</v>
      </c>
      <c r="H9" s="113" t="s">
        <v>340</v>
      </c>
      <c r="I9" s="115"/>
      <c r="J9" s="109"/>
      <c r="K9" s="365">
        <v>46113</v>
      </c>
      <c r="L9" s="108" t="s">
        <v>1178</v>
      </c>
      <c r="M9" s="114"/>
      <c r="N9" s="114"/>
      <c r="O9" s="114"/>
    </row>
    <row r="10" spans="1:15" ht="182">
      <c r="A10" s="108">
        <f t="shared" si="0"/>
        <v>6</v>
      </c>
      <c r="B10" s="109" t="s">
        <v>1903</v>
      </c>
      <c r="C10" s="109" t="s">
        <v>1904</v>
      </c>
      <c r="D10" s="110" t="s">
        <v>1919</v>
      </c>
      <c r="E10" s="111"/>
      <c r="F10" s="111" t="s">
        <v>1922</v>
      </c>
      <c r="G10" s="112" t="s">
        <v>1923</v>
      </c>
      <c r="H10" s="113" t="s">
        <v>376</v>
      </c>
      <c r="I10" s="115" t="s">
        <v>1924</v>
      </c>
      <c r="J10" s="109"/>
      <c r="K10" s="366"/>
      <c r="L10" s="108" t="s">
        <v>388</v>
      </c>
      <c r="M10" s="114"/>
      <c r="N10" s="114"/>
      <c r="O10" s="114"/>
    </row>
    <row r="11" spans="1:15" ht="312">
      <c r="A11" s="108">
        <f t="shared" si="0"/>
        <v>7</v>
      </c>
      <c r="B11" s="109" t="s">
        <v>1903</v>
      </c>
      <c r="C11" s="109" t="s">
        <v>1904</v>
      </c>
      <c r="D11" s="110" t="s">
        <v>1925</v>
      </c>
      <c r="E11" s="111"/>
      <c r="F11" s="111" t="s">
        <v>1926</v>
      </c>
      <c r="G11" s="118" t="s">
        <v>1927</v>
      </c>
      <c r="H11" s="113" t="s">
        <v>340</v>
      </c>
      <c r="I11" s="112"/>
      <c r="J11" s="109"/>
      <c r="K11" s="365">
        <v>46113</v>
      </c>
      <c r="L11" s="108" t="s">
        <v>1178</v>
      </c>
      <c r="M11" s="114"/>
      <c r="N11" s="114"/>
      <c r="O11" s="114"/>
    </row>
    <row r="12" spans="1:15" ht="98">
      <c r="A12" s="108">
        <f t="shared" si="0"/>
        <v>8</v>
      </c>
      <c r="B12" s="109" t="s">
        <v>1903</v>
      </c>
      <c r="C12" s="109" t="s">
        <v>1904</v>
      </c>
      <c r="D12" s="110" t="s">
        <v>1925</v>
      </c>
      <c r="E12" s="111"/>
      <c r="F12" s="111" t="s">
        <v>1928</v>
      </c>
      <c r="G12" s="112" t="s">
        <v>1929</v>
      </c>
      <c r="H12" s="113" t="s">
        <v>376</v>
      </c>
      <c r="I12" s="112"/>
      <c r="J12" s="109"/>
      <c r="K12" s="366"/>
      <c r="L12" s="108" t="s">
        <v>388</v>
      </c>
      <c r="M12" s="114"/>
      <c r="N12" s="114"/>
      <c r="O12" s="114"/>
    </row>
    <row r="13" spans="1:15" ht="390">
      <c r="A13" s="108">
        <f t="shared" si="0"/>
        <v>9</v>
      </c>
      <c r="B13" s="109" t="s">
        <v>1903</v>
      </c>
      <c r="C13" s="109" t="s">
        <v>1904</v>
      </c>
      <c r="D13" s="110" t="s">
        <v>1930</v>
      </c>
      <c r="E13" s="111"/>
      <c r="F13" s="111" t="s">
        <v>1931</v>
      </c>
      <c r="G13" s="118" t="s">
        <v>1932</v>
      </c>
      <c r="H13" s="113" t="s">
        <v>340</v>
      </c>
      <c r="I13" s="112"/>
      <c r="J13" s="109"/>
      <c r="K13" s="365">
        <v>46113</v>
      </c>
      <c r="L13" s="108" t="s">
        <v>1178</v>
      </c>
      <c r="M13" s="114"/>
      <c r="N13" s="114"/>
      <c r="O13" s="114"/>
    </row>
    <row r="14" spans="1:15" ht="140">
      <c r="A14" s="108">
        <f t="shared" si="0"/>
        <v>10</v>
      </c>
      <c r="B14" s="109" t="s">
        <v>1903</v>
      </c>
      <c r="C14" s="109" t="s">
        <v>1904</v>
      </c>
      <c r="D14" s="110" t="s">
        <v>1930</v>
      </c>
      <c r="E14" s="111"/>
      <c r="F14" s="111" t="s">
        <v>1933</v>
      </c>
      <c r="G14" s="112" t="s">
        <v>1934</v>
      </c>
      <c r="H14" s="113" t="s">
        <v>376</v>
      </c>
      <c r="I14" s="112"/>
      <c r="J14" s="109"/>
      <c r="K14" s="366"/>
      <c r="L14" s="108" t="s">
        <v>388</v>
      </c>
      <c r="M14" s="114"/>
      <c r="N14" s="114"/>
      <c r="O14" s="114"/>
    </row>
    <row r="15" spans="1:15" ht="196">
      <c r="A15" s="108">
        <f t="shared" si="0"/>
        <v>11</v>
      </c>
      <c r="B15" s="109" t="s">
        <v>1903</v>
      </c>
      <c r="C15" s="109" t="s">
        <v>1904</v>
      </c>
      <c r="D15" s="110" t="s">
        <v>1935</v>
      </c>
      <c r="E15" s="111"/>
      <c r="F15" s="111" t="s">
        <v>1936</v>
      </c>
      <c r="G15" s="112" t="s">
        <v>1937</v>
      </c>
      <c r="H15" s="113" t="s">
        <v>340</v>
      </c>
      <c r="I15" s="445" t="s">
        <v>1938</v>
      </c>
      <c r="J15" s="109"/>
      <c r="K15" s="365">
        <v>46113</v>
      </c>
      <c r="L15" s="108" t="s">
        <v>1178</v>
      </c>
      <c r="M15" s="114"/>
      <c r="N15" s="114"/>
      <c r="O15" s="114"/>
    </row>
    <row r="16" spans="1:15" ht="182">
      <c r="A16" s="108">
        <f t="shared" si="0"/>
        <v>12</v>
      </c>
      <c r="B16" s="109" t="s">
        <v>1903</v>
      </c>
      <c r="C16" s="109" t="s">
        <v>1904</v>
      </c>
      <c r="D16" s="110" t="s">
        <v>1935</v>
      </c>
      <c r="E16" s="111"/>
      <c r="F16" s="111" t="s">
        <v>1939</v>
      </c>
      <c r="G16" s="112" t="s">
        <v>1940</v>
      </c>
      <c r="H16" s="113" t="s">
        <v>376</v>
      </c>
      <c r="I16" s="446"/>
      <c r="J16" s="109"/>
      <c r="K16" s="366"/>
      <c r="L16" s="108" t="s">
        <v>388</v>
      </c>
      <c r="M16" s="114"/>
      <c r="N16" s="114"/>
      <c r="O16" s="114"/>
    </row>
    <row r="17" spans="1:15" ht="112">
      <c r="A17" s="108">
        <f t="shared" si="0"/>
        <v>13</v>
      </c>
      <c r="B17" s="109" t="s">
        <v>1903</v>
      </c>
      <c r="C17" s="109" t="s">
        <v>1904</v>
      </c>
      <c r="D17" s="110" t="s">
        <v>1941</v>
      </c>
      <c r="E17" s="111"/>
      <c r="F17" s="111" t="s">
        <v>1942</v>
      </c>
      <c r="G17" s="112" t="s">
        <v>1943</v>
      </c>
      <c r="H17" s="113" t="s">
        <v>340</v>
      </c>
      <c r="I17" s="112"/>
      <c r="J17" s="109"/>
      <c r="K17" s="365">
        <v>46113</v>
      </c>
      <c r="L17" s="108" t="s">
        <v>1178</v>
      </c>
      <c r="M17" s="114"/>
      <c r="N17" s="114"/>
      <c r="O17" s="114"/>
    </row>
    <row r="18" spans="1:15" ht="182">
      <c r="A18" s="108">
        <f t="shared" si="0"/>
        <v>14</v>
      </c>
      <c r="B18" s="109" t="s">
        <v>1903</v>
      </c>
      <c r="C18" s="109" t="s">
        <v>1904</v>
      </c>
      <c r="D18" s="110" t="s">
        <v>1944</v>
      </c>
      <c r="E18" s="111"/>
      <c r="F18" s="111" t="s">
        <v>1945</v>
      </c>
      <c r="G18" s="112" t="s">
        <v>1946</v>
      </c>
      <c r="H18" s="113" t="s">
        <v>340</v>
      </c>
      <c r="I18" s="112"/>
      <c r="J18" s="109"/>
      <c r="K18" s="365">
        <v>46113</v>
      </c>
      <c r="L18" s="108" t="s">
        <v>1178</v>
      </c>
      <c r="M18" s="114"/>
      <c r="N18" s="114"/>
      <c r="O18" s="114"/>
    </row>
    <row r="19" spans="1:15" ht="86.25" customHeight="1">
      <c r="A19" s="108">
        <f t="shared" si="0"/>
        <v>15</v>
      </c>
      <c r="B19" s="109" t="s">
        <v>1903</v>
      </c>
      <c r="C19" s="109" t="s">
        <v>1904</v>
      </c>
      <c r="D19" s="110" t="s">
        <v>1947</v>
      </c>
      <c r="E19" s="111"/>
      <c r="F19" s="111" t="s">
        <v>1948</v>
      </c>
      <c r="G19" s="112" t="s">
        <v>1949</v>
      </c>
      <c r="H19" s="113" t="s">
        <v>376</v>
      </c>
      <c r="I19" s="112"/>
      <c r="J19" s="109"/>
      <c r="K19" s="366"/>
      <c r="L19" s="108" t="s">
        <v>388</v>
      </c>
      <c r="M19" s="114"/>
      <c r="N19" s="114"/>
      <c r="O19" s="114"/>
    </row>
    <row r="20" spans="1:15" ht="91.5" customHeight="1">
      <c r="A20" s="108">
        <f t="shared" si="0"/>
        <v>16</v>
      </c>
      <c r="B20" s="109" t="s">
        <v>1903</v>
      </c>
      <c r="C20" s="109" t="s">
        <v>1904</v>
      </c>
      <c r="D20" s="110" t="s">
        <v>1950</v>
      </c>
      <c r="E20" s="111"/>
      <c r="F20" s="111" t="s">
        <v>1951</v>
      </c>
      <c r="G20" s="112" t="s">
        <v>1952</v>
      </c>
      <c r="H20" s="113" t="s">
        <v>376</v>
      </c>
      <c r="I20" s="112"/>
      <c r="J20" s="109"/>
      <c r="K20" s="366"/>
      <c r="L20" s="108" t="s">
        <v>388</v>
      </c>
      <c r="M20" s="114"/>
      <c r="N20" s="114"/>
      <c r="O20" s="114"/>
    </row>
    <row r="21" spans="1:15" ht="396.75" customHeight="1">
      <c r="A21" s="108">
        <f t="shared" si="0"/>
        <v>17</v>
      </c>
      <c r="B21" s="109" t="s">
        <v>1903</v>
      </c>
      <c r="C21" s="109" t="s">
        <v>1904</v>
      </c>
      <c r="D21" s="110" t="s">
        <v>1953</v>
      </c>
      <c r="E21" s="111"/>
      <c r="F21" s="111" t="s">
        <v>1954</v>
      </c>
      <c r="G21" s="112" t="s">
        <v>1955</v>
      </c>
      <c r="H21" s="113" t="s">
        <v>376</v>
      </c>
      <c r="I21" s="112"/>
      <c r="J21" s="109"/>
      <c r="K21" s="366"/>
      <c r="L21" s="108" t="s">
        <v>388</v>
      </c>
      <c r="M21" s="114"/>
      <c r="N21" s="114"/>
      <c r="O21" s="114"/>
    </row>
    <row r="22" spans="1:15" ht="304">
      <c r="A22" s="108">
        <f t="shared" si="0"/>
        <v>18</v>
      </c>
      <c r="B22" s="109" t="s">
        <v>1903</v>
      </c>
      <c r="C22" s="109" t="s">
        <v>1904</v>
      </c>
      <c r="D22" s="110" t="s">
        <v>1956</v>
      </c>
      <c r="E22" s="111"/>
      <c r="F22" s="111" t="s">
        <v>1957</v>
      </c>
      <c r="G22" s="157" t="s">
        <v>1958</v>
      </c>
      <c r="H22" s="113" t="s">
        <v>340</v>
      </c>
      <c r="I22" s="115" t="s">
        <v>1959</v>
      </c>
      <c r="J22" s="109"/>
      <c r="K22" s="365">
        <v>46113</v>
      </c>
      <c r="L22" s="108" t="s">
        <v>1178</v>
      </c>
      <c r="M22" s="114"/>
      <c r="N22" s="114"/>
      <c r="O22" s="114"/>
    </row>
    <row r="23" spans="1:15" ht="56">
      <c r="A23" s="108">
        <f t="shared" si="0"/>
        <v>19</v>
      </c>
      <c r="B23" s="109" t="s">
        <v>1903</v>
      </c>
      <c r="C23" s="109" t="s">
        <v>1904</v>
      </c>
      <c r="D23" s="110" t="s">
        <v>1956</v>
      </c>
      <c r="E23" s="111"/>
      <c r="F23" s="111" t="s">
        <v>1960</v>
      </c>
      <c r="G23" s="112" t="s">
        <v>1961</v>
      </c>
      <c r="H23" s="113" t="s">
        <v>376</v>
      </c>
      <c r="I23" s="116"/>
      <c r="J23" s="109"/>
      <c r="K23" s="366"/>
      <c r="L23" s="108" t="s">
        <v>388</v>
      </c>
      <c r="M23" s="114"/>
      <c r="N23" s="114"/>
      <c r="O23" s="114"/>
    </row>
    <row r="24" spans="1:15" ht="112">
      <c r="A24" s="108">
        <f t="shared" si="0"/>
        <v>20</v>
      </c>
      <c r="B24" s="109" t="s">
        <v>1903</v>
      </c>
      <c r="C24" s="109" t="s">
        <v>1904</v>
      </c>
      <c r="D24" s="110" t="s">
        <v>1962</v>
      </c>
      <c r="E24" s="111"/>
      <c r="F24" s="111" t="s">
        <v>1963</v>
      </c>
      <c r="G24" s="112" t="s">
        <v>1964</v>
      </c>
      <c r="H24" s="113" t="s">
        <v>340</v>
      </c>
      <c r="I24" s="115"/>
      <c r="J24" s="109"/>
      <c r="K24" s="365">
        <v>46113</v>
      </c>
      <c r="L24" s="108" t="s">
        <v>1178</v>
      </c>
      <c r="M24" s="114"/>
      <c r="N24" s="114"/>
      <c r="O24" s="114"/>
    </row>
    <row r="25" spans="1:15" ht="84">
      <c r="A25" s="108">
        <f t="shared" si="0"/>
        <v>21</v>
      </c>
      <c r="B25" s="109" t="s">
        <v>1903</v>
      </c>
      <c r="C25" s="109" t="s">
        <v>1904</v>
      </c>
      <c r="D25" s="110" t="s">
        <v>1965</v>
      </c>
      <c r="E25" s="111"/>
      <c r="F25" s="111" t="s">
        <v>1966</v>
      </c>
      <c r="G25" s="112" t="s">
        <v>1967</v>
      </c>
      <c r="H25" s="113" t="s">
        <v>376</v>
      </c>
      <c r="I25" s="115" t="s">
        <v>1968</v>
      </c>
      <c r="J25" s="109"/>
      <c r="K25" s="366"/>
      <c r="L25" s="108" t="s">
        <v>388</v>
      </c>
      <c r="M25" s="114"/>
      <c r="N25" s="114"/>
      <c r="O25" s="114"/>
    </row>
    <row r="26" spans="1:15" ht="219.75" customHeight="1">
      <c r="A26" s="108">
        <f t="shared" si="0"/>
        <v>22</v>
      </c>
      <c r="B26" s="109" t="s">
        <v>1903</v>
      </c>
      <c r="C26" s="109" t="s">
        <v>1904</v>
      </c>
      <c r="D26" s="110" t="s">
        <v>1969</v>
      </c>
      <c r="E26" s="111"/>
      <c r="F26" s="111" t="s">
        <v>1970</v>
      </c>
      <c r="G26" s="112" t="s">
        <v>1971</v>
      </c>
      <c r="H26" s="113" t="s">
        <v>340</v>
      </c>
      <c r="I26" s="445" t="s">
        <v>1972</v>
      </c>
      <c r="J26" s="109"/>
      <c r="K26" s="365">
        <v>46113</v>
      </c>
      <c r="L26" s="108" t="s">
        <v>1178</v>
      </c>
      <c r="M26" s="114"/>
      <c r="N26" s="114"/>
      <c r="O26" s="114"/>
    </row>
    <row r="27" spans="1:15" ht="84">
      <c r="A27" s="108">
        <f t="shared" si="0"/>
        <v>23</v>
      </c>
      <c r="B27" s="109" t="s">
        <v>1903</v>
      </c>
      <c r="C27" s="109" t="s">
        <v>1904</v>
      </c>
      <c r="D27" s="110" t="s">
        <v>1969</v>
      </c>
      <c r="E27" s="111"/>
      <c r="F27" s="111" t="s">
        <v>1973</v>
      </c>
      <c r="G27" s="112" t="s">
        <v>1974</v>
      </c>
      <c r="H27" s="113" t="s">
        <v>376</v>
      </c>
      <c r="I27" s="446"/>
      <c r="J27" s="109"/>
      <c r="K27" s="366"/>
      <c r="L27" s="108" t="s">
        <v>388</v>
      </c>
      <c r="M27" s="114"/>
      <c r="N27" s="114"/>
      <c r="O27" s="114"/>
    </row>
    <row r="28" spans="1:15" ht="154">
      <c r="A28" s="108">
        <f t="shared" si="0"/>
        <v>24</v>
      </c>
      <c r="B28" s="109" t="s">
        <v>1903</v>
      </c>
      <c r="C28" s="109" t="s">
        <v>1904</v>
      </c>
      <c r="D28" s="110" t="s">
        <v>1975</v>
      </c>
      <c r="E28" s="111"/>
      <c r="F28" s="111" t="s">
        <v>1976</v>
      </c>
      <c r="G28" s="112" t="s">
        <v>1977</v>
      </c>
      <c r="H28" s="113" t="s">
        <v>376</v>
      </c>
      <c r="I28" s="112"/>
      <c r="J28" s="109"/>
      <c r="K28" s="366"/>
      <c r="L28" s="108" t="s">
        <v>388</v>
      </c>
      <c r="M28" s="114"/>
      <c r="N28" s="114"/>
      <c r="O28" s="114"/>
    </row>
    <row r="29" spans="1:15" ht="224">
      <c r="A29" s="108">
        <f t="shared" si="0"/>
        <v>25</v>
      </c>
      <c r="B29" s="109" t="s">
        <v>1903</v>
      </c>
      <c r="C29" s="109" t="s">
        <v>1904</v>
      </c>
      <c r="D29" s="110" t="s">
        <v>1978</v>
      </c>
      <c r="E29" s="111"/>
      <c r="F29" s="111" t="s">
        <v>1979</v>
      </c>
      <c r="G29" s="112" t="s">
        <v>1980</v>
      </c>
      <c r="H29" s="113" t="s">
        <v>376</v>
      </c>
      <c r="I29" s="112" t="s">
        <v>1981</v>
      </c>
      <c r="J29" s="109"/>
      <c r="K29" s="366"/>
      <c r="L29" s="108" t="s">
        <v>388</v>
      </c>
      <c r="M29" s="114"/>
      <c r="N29" s="114"/>
      <c r="O29" s="114"/>
    </row>
    <row r="30" spans="1:15" ht="196">
      <c r="A30" s="108">
        <f t="shared" si="0"/>
        <v>26</v>
      </c>
      <c r="B30" s="109" t="s">
        <v>1903</v>
      </c>
      <c r="C30" s="109" t="s">
        <v>1904</v>
      </c>
      <c r="D30" s="110" t="s">
        <v>1982</v>
      </c>
      <c r="E30" s="111"/>
      <c r="F30" s="111" t="s">
        <v>1983</v>
      </c>
      <c r="G30" s="112" t="s">
        <v>1984</v>
      </c>
      <c r="H30" s="113" t="s">
        <v>376</v>
      </c>
      <c r="I30" s="112"/>
      <c r="J30" s="109"/>
      <c r="K30" s="366"/>
      <c r="L30" s="108" t="s">
        <v>388</v>
      </c>
      <c r="M30" s="114"/>
      <c r="N30" s="114"/>
      <c r="O30" s="114"/>
    </row>
    <row r="31" spans="1:15" ht="182">
      <c r="A31" s="108">
        <f t="shared" si="0"/>
        <v>27</v>
      </c>
      <c r="B31" s="109" t="s">
        <v>1903</v>
      </c>
      <c r="C31" s="109" t="s">
        <v>1904</v>
      </c>
      <c r="D31" s="110" t="s">
        <v>1985</v>
      </c>
      <c r="E31" s="111"/>
      <c r="F31" s="111" t="s">
        <v>1986</v>
      </c>
      <c r="G31" s="112" t="s">
        <v>1987</v>
      </c>
      <c r="H31" s="113" t="s">
        <v>340</v>
      </c>
      <c r="I31" s="112"/>
      <c r="J31" s="109"/>
      <c r="K31" s="365">
        <v>46113</v>
      </c>
      <c r="L31" s="108" t="s">
        <v>1178</v>
      </c>
      <c r="M31" s="114"/>
      <c r="N31" s="114"/>
      <c r="O31" s="114"/>
    </row>
    <row r="32" spans="1:15" ht="98">
      <c r="A32" s="108">
        <f t="shared" si="0"/>
        <v>28</v>
      </c>
      <c r="B32" s="109" t="s">
        <v>1903</v>
      </c>
      <c r="C32" s="109" t="s">
        <v>1904</v>
      </c>
      <c r="D32" s="110" t="s">
        <v>1985</v>
      </c>
      <c r="E32" s="111"/>
      <c r="F32" s="111" t="s">
        <v>1988</v>
      </c>
      <c r="G32" s="112" t="s">
        <v>1989</v>
      </c>
      <c r="H32" s="113" t="s">
        <v>376</v>
      </c>
      <c r="I32" s="112"/>
      <c r="J32" s="109"/>
      <c r="K32" s="366"/>
      <c r="L32" s="108" t="s">
        <v>388</v>
      </c>
      <c r="M32" s="114"/>
      <c r="N32" s="114"/>
      <c r="O32" s="114"/>
    </row>
    <row r="33" spans="1:15" ht="126">
      <c r="A33" s="108">
        <f t="shared" si="0"/>
        <v>29</v>
      </c>
      <c r="B33" s="109" t="s">
        <v>1903</v>
      </c>
      <c r="C33" s="109" t="s">
        <v>1904</v>
      </c>
      <c r="D33" s="110" t="s">
        <v>1990</v>
      </c>
      <c r="E33" s="111"/>
      <c r="F33" s="111" t="s">
        <v>1991</v>
      </c>
      <c r="G33" s="112" t="s">
        <v>1992</v>
      </c>
      <c r="H33" s="113" t="s">
        <v>340</v>
      </c>
      <c r="I33" s="445" t="s">
        <v>1993</v>
      </c>
      <c r="J33" s="109"/>
      <c r="K33" s="365">
        <v>46113</v>
      </c>
      <c r="L33" s="108" t="s">
        <v>1178</v>
      </c>
      <c r="M33" s="114"/>
      <c r="N33" s="114"/>
      <c r="O33" s="114"/>
    </row>
    <row r="34" spans="1:15" ht="84">
      <c r="A34" s="108">
        <f t="shared" si="0"/>
        <v>30</v>
      </c>
      <c r="B34" s="109" t="s">
        <v>1903</v>
      </c>
      <c r="C34" s="109" t="s">
        <v>1904</v>
      </c>
      <c r="D34" s="110" t="s">
        <v>1990</v>
      </c>
      <c r="E34" s="111"/>
      <c r="F34" s="111" t="s">
        <v>1994</v>
      </c>
      <c r="G34" s="112" t="s">
        <v>1995</v>
      </c>
      <c r="H34" s="113" t="s">
        <v>376</v>
      </c>
      <c r="I34" s="446"/>
      <c r="J34" s="109"/>
      <c r="K34" s="366"/>
      <c r="L34" s="108" t="s">
        <v>388</v>
      </c>
      <c r="M34" s="114"/>
      <c r="N34" s="114"/>
      <c r="O34" s="114"/>
    </row>
    <row r="35" spans="1:15" ht="56">
      <c r="A35" s="108">
        <f t="shared" si="0"/>
        <v>31</v>
      </c>
      <c r="B35" s="109" t="s">
        <v>1903</v>
      </c>
      <c r="C35" s="109" t="s">
        <v>1904</v>
      </c>
      <c r="D35" s="110" t="s">
        <v>1996</v>
      </c>
      <c r="E35" s="111"/>
      <c r="F35" s="111" t="s">
        <v>1997</v>
      </c>
      <c r="G35" s="112" t="s">
        <v>1998</v>
      </c>
      <c r="H35" s="113" t="s">
        <v>340</v>
      </c>
      <c r="I35" s="112"/>
      <c r="J35" s="109"/>
      <c r="K35" s="365">
        <v>46113</v>
      </c>
      <c r="L35" s="108" t="s">
        <v>1178</v>
      </c>
      <c r="M35" s="114"/>
      <c r="N35" s="114"/>
      <c r="O35" s="114"/>
    </row>
    <row r="36" spans="1:15" ht="56">
      <c r="A36" s="108">
        <f t="shared" si="0"/>
        <v>32</v>
      </c>
      <c r="B36" s="109" t="s">
        <v>1903</v>
      </c>
      <c r="C36" s="109" t="s">
        <v>1904</v>
      </c>
      <c r="D36" s="110" t="s">
        <v>1996</v>
      </c>
      <c r="E36" s="111"/>
      <c r="F36" s="111" t="s">
        <v>1999</v>
      </c>
      <c r="G36" s="112" t="s">
        <v>2000</v>
      </c>
      <c r="H36" s="113" t="s">
        <v>376</v>
      </c>
      <c r="I36" s="112"/>
      <c r="J36" s="109"/>
      <c r="K36" s="366"/>
      <c r="L36" s="108" t="s">
        <v>388</v>
      </c>
      <c r="M36" s="114"/>
      <c r="N36" s="114"/>
      <c r="O36" s="114"/>
    </row>
    <row r="37" spans="1:15" ht="140">
      <c r="A37" s="108">
        <f t="shared" si="0"/>
        <v>33</v>
      </c>
      <c r="B37" s="109" t="s">
        <v>1903</v>
      </c>
      <c r="C37" s="109" t="s">
        <v>1904</v>
      </c>
      <c r="D37" s="110" t="s">
        <v>2001</v>
      </c>
      <c r="E37" s="111"/>
      <c r="F37" s="111" t="s">
        <v>2002</v>
      </c>
      <c r="G37" s="112" t="s">
        <v>2003</v>
      </c>
      <c r="H37" s="113" t="s">
        <v>340</v>
      </c>
      <c r="I37" s="112"/>
      <c r="J37" s="109"/>
      <c r="K37" s="365">
        <v>46113</v>
      </c>
      <c r="L37" s="108" t="s">
        <v>1178</v>
      </c>
      <c r="M37" s="114"/>
      <c r="N37" s="114"/>
      <c r="O37" s="114"/>
    </row>
    <row r="38" spans="1:15" ht="169">
      <c r="A38" s="108">
        <f t="shared" si="0"/>
        <v>34</v>
      </c>
      <c r="B38" s="109" t="s">
        <v>1903</v>
      </c>
      <c r="C38" s="109" t="s">
        <v>1904</v>
      </c>
      <c r="D38" s="110" t="s">
        <v>2001</v>
      </c>
      <c r="E38" s="111"/>
      <c r="F38" s="111" t="s">
        <v>2004</v>
      </c>
      <c r="G38" s="118" t="s">
        <v>2005</v>
      </c>
      <c r="H38" s="113" t="s">
        <v>376</v>
      </c>
      <c r="I38" s="112"/>
      <c r="J38" s="109"/>
      <c r="K38" s="366"/>
      <c r="L38" s="108" t="s">
        <v>388</v>
      </c>
      <c r="M38" s="114"/>
      <c r="N38" s="114"/>
      <c r="O38" s="114"/>
    </row>
    <row r="39" spans="1:15" ht="130">
      <c r="A39" s="108">
        <f t="shared" si="0"/>
        <v>35</v>
      </c>
      <c r="B39" s="109" t="s">
        <v>1903</v>
      </c>
      <c r="C39" s="109" t="s">
        <v>1904</v>
      </c>
      <c r="D39" s="110" t="s">
        <v>2006</v>
      </c>
      <c r="E39" s="111"/>
      <c r="F39" s="111" t="s">
        <v>2007</v>
      </c>
      <c r="G39" s="362" t="s">
        <v>2008</v>
      </c>
      <c r="H39" s="113" t="s">
        <v>340</v>
      </c>
      <c r="I39" s="112"/>
      <c r="J39" s="109"/>
      <c r="K39" s="365">
        <v>46113</v>
      </c>
      <c r="L39" s="108" t="s">
        <v>1178</v>
      </c>
      <c r="M39" s="114"/>
      <c r="N39" s="114"/>
      <c r="O39" s="114"/>
    </row>
    <row r="40" spans="1:15" ht="224">
      <c r="A40" s="108">
        <f t="shared" si="0"/>
        <v>36</v>
      </c>
      <c r="B40" s="109" t="s">
        <v>1903</v>
      </c>
      <c r="C40" s="109" t="s">
        <v>1904</v>
      </c>
      <c r="D40" s="110"/>
      <c r="E40" s="111"/>
      <c r="F40" s="111" t="s">
        <v>2009</v>
      </c>
      <c r="G40" s="112" t="s">
        <v>2010</v>
      </c>
      <c r="H40" s="113" t="s">
        <v>376</v>
      </c>
      <c r="I40" s="112"/>
      <c r="J40" s="109" t="s">
        <v>1576</v>
      </c>
      <c r="K40" s="371"/>
      <c r="L40" s="108" t="s">
        <v>388</v>
      </c>
      <c r="M40" s="114"/>
      <c r="N40" s="114"/>
      <c r="O40" s="114"/>
    </row>
    <row r="41" spans="1:15" ht="126">
      <c r="A41" s="108">
        <f t="shared" si="0"/>
        <v>37</v>
      </c>
      <c r="B41" s="109" t="s">
        <v>1903</v>
      </c>
      <c r="C41" s="109" t="s">
        <v>1904</v>
      </c>
      <c r="D41" s="110" t="s">
        <v>2011</v>
      </c>
      <c r="E41" s="111"/>
      <c r="F41" s="111" t="s">
        <v>2012</v>
      </c>
      <c r="G41" s="112" t="s">
        <v>2013</v>
      </c>
      <c r="H41" s="113" t="s">
        <v>340</v>
      </c>
      <c r="I41" s="112"/>
      <c r="J41" s="109"/>
      <c r="K41" s="365">
        <v>46113</v>
      </c>
      <c r="L41" s="108" t="s">
        <v>1178</v>
      </c>
      <c r="M41" s="114"/>
      <c r="N41" s="114"/>
      <c r="O41" s="114"/>
    </row>
    <row r="42" spans="1:15" ht="75" customHeight="1">
      <c r="A42" s="108">
        <f t="shared" si="0"/>
        <v>38</v>
      </c>
      <c r="B42" s="109" t="s">
        <v>1903</v>
      </c>
      <c r="C42" s="109" t="s">
        <v>1904</v>
      </c>
      <c r="D42" s="110" t="s">
        <v>2014</v>
      </c>
      <c r="E42" s="111"/>
      <c r="F42" s="111" t="s">
        <v>2015</v>
      </c>
      <c r="G42" s="112" t="s">
        <v>2016</v>
      </c>
      <c r="H42" s="113" t="s">
        <v>340</v>
      </c>
      <c r="I42" s="112"/>
      <c r="J42" s="109"/>
      <c r="K42" s="365">
        <v>46113</v>
      </c>
      <c r="L42" s="108" t="s">
        <v>1178</v>
      </c>
      <c r="M42" s="114"/>
      <c r="N42" s="114"/>
      <c r="O42" s="114"/>
    </row>
    <row r="43" spans="1:15" ht="102" customHeight="1">
      <c r="A43" s="108">
        <f t="shared" si="0"/>
        <v>39</v>
      </c>
      <c r="B43" s="109" t="s">
        <v>1903</v>
      </c>
      <c r="C43" s="109" t="s">
        <v>1904</v>
      </c>
      <c r="D43" s="110" t="s">
        <v>2017</v>
      </c>
      <c r="E43" s="111"/>
      <c r="F43" s="111" t="s">
        <v>2018</v>
      </c>
      <c r="G43" s="112" t="s">
        <v>2019</v>
      </c>
      <c r="H43" s="113" t="s">
        <v>340</v>
      </c>
      <c r="I43" s="445" t="s">
        <v>2020</v>
      </c>
      <c r="J43" s="109"/>
      <c r="K43" s="365">
        <v>46113</v>
      </c>
      <c r="L43" s="108" t="s">
        <v>1178</v>
      </c>
      <c r="M43" s="114"/>
      <c r="N43" s="114"/>
      <c r="O43" s="114"/>
    </row>
    <row r="44" spans="1:15" ht="84">
      <c r="A44" s="108">
        <f t="shared" si="0"/>
        <v>40</v>
      </c>
      <c r="B44" s="109" t="s">
        <v>1903</v>
      </c>
      <c r="C44" s="109" t="s">
        <v>1904</v>
      </c>
      <c r="D44" s="110" t="s">
        <v>2017</v>
      </c>
      <c r="E44" s="111"/>
      <c r="F44" s="111" t="s">
        <v>2021</v>
      </c>
      <c r="G44" s="112" t="s">
        <v>2022</v>
      </c>
      <c r="H44" s="113" t="s">
        <v>376</v>
      </c>
      <c r="I44" s="446"/>
      <c r="J44" s="109"/>
      <c r="K44" s="366"/>
      <c r="L44" s="108" t="s">
        <v>388</v>
      </c>
      <c r="M44" s="114"/>
      <c r="N44" s="114"/>
      <c r="O44" s="114"/>
    </row>
    <row r="45" spans="1:15" ht="98">
      <c r="A45" s="108">
        <f t="shared" si="0"/>
        <v>41</v>
      </c>
      <c r="B45" s="109" t="s">
        <v>1903</v>
      </c>
      <c r="C45" s="109" t="s">
        <v>1904</v>
      </c>
      <c r="D45" s="110" t="s">
        <v>2023</v>
      </c>
      <c r="E45" s="111"/>
      <c r="F45" s="111" t="s">
        <v>2024</v>
      </c>
      <c r="G45" s="112" t="s">
        <v>2025</v>
      </c>
      <c r="H45" s="113" t="s">
        <v>340</v>
      </c>
      <c r="I45" s="112"/>
      <c r="J45" s="109"/>
      <c r="K45" s="365">
        <v>46113</v>
      </c>
      <c r="L45" s="108" t="s">
        <v>1178</v>
      </c>
      <c r="M45" s="114"/>
      <c r="N45" s="114"/>
      <c r="O45" s="114"/>
    </row>
    <row r="46" spans="1:15" ht="98">
      <c r="A46" s="108">
        <f t="shared" si="0"/>
        <v>42</v>
      </c>
      <c r="B46" s="109" t="s">
        <v>1903</v>
      </c>
      <c r="C46" s="109" t="s">
        <v>1904</v>
      </c>
      <c r="D46" s="110" t="s">
        <v>2026</v>
      </c>
      <c r="E46" s="111"/>
      <c r="F46" s="111" t="s">
        <v>2027</v>
      </c>
      <c r="G46" s="112" t="s">
        <v>2028</v>
      </c>
      <c r="H46" s="113" t="s">
        <v>340</v>
      </c>
      <c r="I46" s="112"/>
      <c r="J46" s="109"/>
      <c r="K46" s="365">
        <v>46113</v>
      </c>
      <c r="L46" s="108" t="s">
        <v>1178</v>
      </c>
      <c r="M46" s="114"/>
      <c r="N46" s="114"/>
      <c r="O46" s="114"/>
    </row>
    <row r="47" spans="1:15" ht="168">
      <c r="A47" s="108">
        <f t="shared" si="0"/>
        <v>43</v>
      </c>
      <c r="B47" s="109" t="s">
        <v>1903</v>
      </c>
      <c r="C47" s="109" t="s">
        <v>1904</v>
      </c>
      <c r="D47" s="110" t="s">
        <v>2029</v>
      </c>
      <c r="E47" s="111"/>
      <c r="F47" s="111" t="s">
        <v>2030</v>
      </c>
      <c r="G47" s="112" t="s">
        <v>2031</v>
      </c>
      <c r="H47" s="113" t="s">
        <v>340</v>
      </c>
      <c r="I47" s="112" t="s">
        <v>2032</v>
      </c>
      <c r="J47" s="109"/>
      <c r="K47" s="365">
        <v>46113</v>
      </c>
      <c r="L47" s="108" t="s">
        <v>1178</v>
      </c>
      <c r="M47" s="114"/>
      <c r="N47" s="114"/>
      <c r="O47" s="114"/>
    </row>
    <row r="48" spans="1:15" ht="210">
      <c r="A48" s="108">
        <f t="shared" si="0"/>
        <v>44</v>
      </c>
      <c r="B48" s="109" t="s">
        <v>1903</v>
      </c>
      <c r="C48" s="109" t="s">
        <v>1904</v>
      </c>
      <c r="D48" s="110" t="s">
        <v>2033</v>
      </c>
      <c r="E48" s="111"/>
      <c r="F48" s="111" t="s">
        <v>2034</v>
      </c>
      <c r="G48" s="112" t="s">
        <v>2035</v>
      </c>
      <c r="H48" s="113" t="s">
        <v>376</v>
      </c>
      <c r="I48" s="112"/>
      <c r="J48" s="109"/>
      <c r="K48" s="366"/>
      <c r="L48" s="108" t="s">
        <v>1178</v>
      </c>
      <c r="M48" s="114"/>
      <c r="N48" s="114"/>
      <c r="O48" s="114"/>
    </row>
    <row r="49" spans="1:15" ht="182">
      <c r="A49" s="108">
        <f t="shared" si="0"/>
        <v>45</v>
      </c>
      <c r="B49" s="109" t="s">
        <v>1903</v>
      </c>
      <c r="C49" s="109" t="s">
        <v>1904</v>
      </c>
      <c r="D49" s="110" t="s">
        <v>2036</v>
      </c>
      <c r="E49" s="111"/>
      <c r="F49" s="111" t="s">
        <v>2037</v>
      </c>
      <c r="G49" s="112" t="s">
        <v>2038</v>
      </c>
      <c r="H49" s="113" t="s">
        <v>376</v>
      </c>
      <c r="I49" s="112" t="s">
        <v>2039</v>
      </c>
      <c r="J49" s="109"/>
      <c r="K49" s="366"/>
      <c r="L49" s="108" t="s">
        <v>388</v>
      </c>
      <c r="M49" s="114"/>
      <c r="N49" s="114"/>
      <c r="O49" s="114"/>
    </row>
    <row r="50" spans="1:15" ht="73.5" customHeight="1">
      <c r="A50" s="108">
        <f t="shared" si="0"/>
        <v>46</v>
      </c>
      <c r="B50" s="109" t="s">
        <v>1903</v>
      </c>
      <c r="C50" s="109" t="s">
        <v>1904</v>
      </c>
      <c r="D50" s="110" t="s">
        <v>2040</v>
      </c>
      <c r="E50" s="111"/>
      <c r="F50" s="111" t="s">
        <v>2041</v>
      </c>
      <c r="G50" s="112" t="s">
        <v>2042</v>
      </c>
      <c r="H50" s="113" t="s">
        <v>376</v>
      </c>
      <c r="I50" s="112" t="s">
        <v>2043</v>
      </c>
      <c r="J50" s="109"/>
      <c r="K50" s="366"/>
      <c r="L50" s="108" t="s">
        <v>388</v>
      </c>
      <c r="M50" s="114"/>
      <c r="N50" s="114"/>
      <c r="O50" s="114"/>
    </row>
    <row r="51" spans="1:15" ht="126">
      <c r="A51" s="108">
        <f t="shared" si="0"/>
        <v>47</v>
      </c>
      <c r="B51" s="109" t="s">
        <v>1903</v>
      </c>
      <c r="C51" s="109" t="s">
        <v>1904</v>
      </c>
      <c r="D51" s="110" t="s">
        <v>2044</v>
      </c>
      <c r="E51" s="111"/>
      <c r="F51" s="111" t="s">
        <v>2045</v>
      </c>
      <c r="G51" s="112" t="s">
        <v>2046</v>
      </c>
      <c r="H51" s="113" t="s">
        <v>376</v>
      </c>
      <c r="I51" s="112" t="s">
        <v>2047</v>
      </c>
      <c r="J51" s="109"/>
      <c r="K51" s="366"/>
      <c r="L51" s="108" t="s">
        <v>388</v>
      </c>
      <c r="M51" s="114"/>
      <c r="N51" s="114"/>
      <c r="O51" s="114"/>
    </row>
    <row r="52" spans="1:15" ht="42">
      <c r="A52" s="108">
        <f t="shared" si="0"/>
        <v>48</v>
      </c>
      <c r="B52" s="109" t="s">
        <v>1903</v>
      </c>
      <c r="C52" s="109" t="s">
        <v>1904</v>
      </c>
      <c r="D52" s="110" t="s">
        <v>2048</v>
      </c>
      <c r="E52" s="111"/>
      <c r="F52" s="111" t="s">
        <v>2049</v>
      </c>
      <c r="G52" s="112" t="s">
        <v>2050</v>
      </c>
      <c r="H52" s="113" t="s">
        <v>376</v>
      </c>
      <c r="I52" s="112"/>
      <c r="J52" s="109"/>
      <c r="K52" s="366"/>
      <c r="L52" s="108" t="s">
        <v>388</v>
      </c>
      <c r="M52" s="114"/>
      <c r="N52" s="114"/>
      <c r="O52" s="114"/>
    </row>
    <row r="53" spans="1:15" ht="238">
      <c r="A53" s="108">
        <f t="shared" si="0"/>
        <v>49</v>
      </c>
      <c r="B53" s="109" t="s">
        <v>1903</v>
      </c>
      <c r="C53" s="109" t="s">
        <v>1904</v>
      </c>
      <c r="D53" s="110" t="s">
        <v>2051</v>
      </c>
      <c r="E53" s="111"/>
      <c r="F53" s="111" t="s">
        <v>2052</v>
      </c>
      <c r="G53" s="127" t="s">
        <v>2053</v>
      </c>
      <c r="H53" s="113" t="s">
        <v>376</v>
      </c>
      <c r="I53" s="112" t="s">
        <v>2054</v>
      </c>
      <c r="J53" s="109"/>
      <c r="K53" s="366"/>
      <c r="L53" s="108" t="s">
        <v>388</v>
      </c>
      <c r="M53" s="114"/>
      <c r="N53" s="114"/>
      <c r="O53" s="114"/>
    </row>
    <row r="54" spans="1:15" ht="224">
      <c r="A54" s="108">
        <f t="shared" si="0"/>
        <v>50</v>
      </c>
      <c r="B54" s="109" t="s">
        <v>1903</v>
      </c>
      <c r="C54" s="109" t="s">
        <v>1904</v>
      </c>
      <c r="D54" s="110"/>
      <c r="E54" s="111"/>
      <c r="F54" s="111" t="s">
        <v>2055</v>
      </c>
      <c r="G54" s="112" t="s">
        <v>2056</v>
      </c>
      <c r="H54" s="113" t="s">
        <v>376</v>
      </c>
      <c r="I54" s="112"/>
      <c r="J54" s="109" t="s">
        <v>1576</v>
      </c>
      <c r="K54" s="371"/>
      <c r="L54" s="108" t="s">
        <v>388</v>
      </c>
      <c r="M54" s="114"/>
      <c r="N54" s="114"/>
      <c r="O54" s="114"/>
    </row>
    <row r="55" spans="1:15" ht="159.75" customHeight="1">
      <c r="A55" s="108">
        <f t="shared" si="0"/>
        <v>51</v>
      </c>
      <c r="B55" s="109" t="s">
        <v>1903</v>
      </c>
      <c r="C55" s="109" t="s">
        <v>1904</v>
      </c>
      <c r="D55" s="110" t="s">
        <v>2057</v>
      </c>
      <c r="E55" s="111"/>
      <c r="F55" s="111" t="s">
        <v>2058</v>
      </c>
      <c r="G55" s="112" t="s">
        <v>2059</v>
      </c>
      <c r="H55" s="113" t="s">
        <v>376</v>
      </c>
      <c r="I55" s="112" t="s">
        <v>2043</v>
      </c>
      <c r="J55" s="109"/>
      <c r="K55" s="366"/>
      <c r="L55" s="108" t="s">
        <v>388</v>
      </c>
      <c r="M55" s="114"/>
      <c r="N55" s="114"/>
      <c r="O55" s="114"/>
    </row>
    <row r="56" spans="1:15" ht="198.75" customHeight="1">
      <c r="A56" s="108">
        <f t="shared" si="0"/>
        <v>52</v>
      </c>
      <c r="B56" s="109" t="s">
        <v>1903</v>
      </c>
      <c r="C56" s="109" t="s">
        <v>117</v>
      </c>
      <c r="D56" s="110"/>
      <c r="E56" s="111"/>
      <c r="F56" s="111" t="s">
        <v>2060</v>
      </c>
      <c r="G56" s="112" t="s">
        <v>1250</v>
      </c>
      <c r="H56" s="113" t="s">
        <v>376</v>
      </c>
      <c r="I56" s="112" t="s">
        <v>1251</v>
      </c>
      <c r="J56" s="109" t="s">
        <v>491</v>
      </c>
      <c r="K56" s="371"/>
      <c r="L56" s="108" t="s">
        <v>388</v>
      </c>
      <c r="M56" s="114"/>
      <c r="N56" s="114"/>
      <c r="O56" s="114"/>
    </row>
    <row r="57" spans="1:15" ht="56">
      <c r="A57" s="108">
        <f t="shared" si="0"/>
        <v>53</v>
      </c>
      <c r="B57" s="109" t="s">
        <v>1903</v>
      </c>
      <c r="C57" s="109" t="s">
        <v>2061</v>
      </c>
      <c r="D57" s="110" t="s">
        <v>2062</v>
      </c>
      <c r="E57" s="111"/>
      <c r="F57" s="111" t="s">
        <v>2063</v>
      </c>
      <c r="G57" s="112" t="s">
        <v>2064</v>
      </c>
      <c r="H57" s="113" t="s">
        <v>340</v>
      </c>
      <c r="I57" s="112"/>
      <c r="J57" s="109"/>
      <c r="K57" s="365">
        <v>46113</v>
      </c>
      <c r="L57" s="108" t="s">
        <v>1178</v>
      </c>
      <c r="M57" s="114"/>
      <c r="N57" s="114"/>
      <c r="O57" s="114"/>
    </row>
    <row r="58" spans="1:15" ht="42">
      <c r="A58" s="108">
        <f t="shared" si="0"/>
        <v>54</v>
      </c>
      <c r="B58" s="109" t="s">
        <v>1903</v>
      </c>
      <c r="C58" s="109" t="s">
        <v>2061</v>
      </c>
      <c r="D58" s="110" t="s">
        <v>2065</v>
      </c>
      <c r="E58" s="111"/>
      <c r="F58" s="111" t="s">
        <v>2066</v>
      </c>
      <c r="G58" s="112" t="s">
        <v>2067</v>
      </c>
      <c r="H58" s="113" t="s">
        <v>340</v>
      </c>
      <c r="I58" s="112"/>
      <c r="J58" s="109"/>
      <c r="K58" s="365">
        <v>46113</v>
      </c>
      <c r="L58" s="108" t="s">
        <v>1178</v>
      </c>
      <c r="M58" s="114"/>
      <c r="N58" s="114"/>
      <c r="O58" s="114"/>
    </row>
    <row r="59" spans="1:15" ht="42">
      <c r="A59" s="108">
        <f t="shared" si="0"/>
        <v>55</v>
      </c>
      <c r="B59" s="109" t="s">
        <v>1903</v>
      </c>
      <c r="C59" s="109" t="s">
        <v>2061</v>
      </c>
      <c r="D59" s="110" t="s">
        <v>2068</v>
      </c>
      <c r="E59" s="111"/>
      <c r="F59" s="111" t="s">
        <v>2069</v>
      </c>
      <c r="G59" s="112" t="s">
        <v>2070</v>
      </c>
      <c r="H59" s="113" t="s">
        <v>340</v>
      </c>
      <c r="I59" s="112"/>
      <c r="J59" s="109"/>
      <c r="K59" s="365">
        <v>46113</v>
      </c>
      <c r="L59" s="108" t="s">
        <v>1178</v>
      </c>
      <c r="M59" s="114"/>
      <c r="N59" s="114"/>
      <c r="O59" s="114"/>
    </row>
    <row r="60" spans="1:15" ht="56">
      <c r="A60" s="108">
        <f t="shared" si="0"/>
        <v>56</v>
      </c>
      <c r="B60" s="109" t="s">
        <v>1903</v>
      </c>
      <c r="C60" s="109" t="s">
        <v>2061</v>
      </c>
      <c r="D60" s="110" t="s">
        <v>2071</v>
      </c>
      <c r="E60" s="111"/>
      <c r="F60" s="111" t="s">
        <v>2072</v>
      </c>
      <c r="G60" s="112" t="s">
        <v>2073</v>
      </c>
      <c r="H60" s="113" t="s">
        <v>340</v>
      </c>
      <c r="I60" s="112"/>
      <c r="J60" s="109"/>
      <c r="K60" s="365">
        <v>46113</v>
      </c>
      <c r="L60" s="108" t="s">
        <v>1178</v>
      </c>
      <c r="M60" s="114"/>
      <c r="N60" s="114"/>
      <c r="O60" s="114"/>
    </row>
    <row r="61" spans="1:15" ht="227.25" customHeight="1">
      <c r="A61" s="108">
        <f t="shared" si="0"/>
        <v>57</v>
      </c>
      <c r="B61" s="109" t="s">
        <v>1903</v>
      </c>
      <c r="C61" s="109" t="s">
        <v>2061</v>
      </c>
      <c r="D61" s="110" t="s">
        <v>2074</v>
      </c>
      <c r="E61" s="111"/>
      <c r="F61" s="111" t="s">
        <v>2075</v>
      </c>
      <c r="G61" s="112" t="s">
        <v>2076</v>
      </c>
      <c r="H61" s="113" t="s">
        <v>340</v>
      </c>
      <c r="I61" s="112"/>
      <c r="J61" s="109"/>
      <c r="K61" s="365">
        <v>46113</v>
      </c>
      <c r="L61" s="108" t="s">
        <v>1178</v>
      </c>
      <c r="M61" s="114"/>
      <c r="N61" s="114"/>
      <c r="O61" s="114"/>
    </row>
    <row r="62" spans="1:15" ht="56">
      <c r="A62" s="108">
        <f t="shared" si="0"/>
        <v>58</v>
      </c>
      <c r="B62" s="109" t="s">
        <v>1903</v>
      </c>
      <c r="C62" s="109" t="s">
        <v>121</v>
      </c>
      <c r="D62" s="110" t="s">
        <v>2077</v>
      </c>
      <c r="E62" s="111"/>
      <c r="F62" s="111" t="s">
        <v>2078</v>
      </c>
      <c r="G62" s="112" t="s">
        <v>2079</v>
      </c>
      <c r="H62" s="113" t="s">
        <v>340</v>
      </c>
      <c r="I62" s="112"/>
      <c r="J62" s="109"/>
      <c r="K62" s="365">
        <v>46113</v>
      </c>
      <c r="L62" s="108" t="s">
        <v>1178</v>
      </c>
      <c r="M62" s="114"/>
      <c r="N62" s="114"/>
      <c r="O62" s="114"/>
    </row>
    <row r="63" spans="1:15" ht="154">
      <c r="A63" s="108">
        <f t="shared" si="0"/>
        <v>59</v>
      </c>
      <c r="B63" s="109" t="s">
        <v>1903</v>
      </c>
      <c r="C63" s="109" t="s">
        <v>121</v>
      </c>
      <c r="D63" s="110" t="s">
        <v>2080</v>
      </c>
      <c r="E63" s="111"/>
      <c r="F63" s="111" t="s">
        <v>2081</v>
      </c>
      <c r="G63" s="112" t="s">
        <v>2082</v>
      </c>
      <c r="H63" s="113" t="s">
        <v>340</v>
      </c>
      <c r="I63" s="112" t="s">
        <v>2083</v>
      </c>
      <c r="J63" s="109"/>
      <c r="K63" s="365">
        <v>46113</v>
      </c>
      <c r="L63" s="108" t="s">
        <v>1178</v>
      </c>
      <c r="M63" s="114"/>
      <c r="N63" s="114"/>
      <c r="O63" s="114"/>
    </row>
    <row r="64" spans="1:15" ht="112">
      <c r="A64" s="108">
        <f t="shared" si="0"/>
        <v>60</v>
      </c>
      <c r="B64" s="109" t="s">
        <v>1903</v>
      </c>
      <c r="C64" s="109" t="s">
        <v>121</v>
      </c>
      <c r="D64" s="110" t="s">
        <v>2084</v>
      </c>
      <c r="E64" s="111"/>
      <c r="F64" s="111" t="s">
        <v>2085</v>
      </c>
      <c r="G64" s="112" t="s">
        <v>2086</v>
      </c>
      <c r="H64" s="113" t="s">
        <v>340</v>
      </c>
      <c r="I64" s="112" t="s">
        <v>2087</v>
      </c>
      <c r="J64" s="109"/>
      <c r="K64" s="365">
        <v>46113</v>
      </c>
      <c r="L64" s="108" t="s">
        <v>1178</v>
      </c>
      <c r="M64" s="114"/>
      <c r="N64" s="114"/>
      <c r="O64" s="114"/>
    </row>
    <row r="65" spans="1:15" ht="210">
      <c r="A65" s="108">
        <f t="shared" si="0"/>
        <v>61</v>
      </c>
      <c r="B65" s="109" t="s">
        <v>1903</v>
      </c>
      <c r="C65" s="109" t="s">
        <v>121</v>
      </c>
      <c r="D65" s="110" t="s">
        <v>2088</v>
      </c>
      <c r="E65" s="111"/>
      <c r="F65" s="111" t="s">
        <v>2089</v>
      </c>
      <c r="G65" s="112" t="s">
        <v>2090</v>
      </c>
      <c r="H65" s="113" t="s">
        <v>376</v>
      </c>
      <c r="I65" s="112"/>
      <c r="J65" s="109"/>
      <c r="K65" s="366"/>
      <c r="L65" s="108" t="s">
        <v>1178</v>
      </c>
      <c r="M65" s="114"/>
      <c r="N65" s="114"/>
      <c r="O65" s="114"/>
    </row>
    <row r="66" spans="1:15" ht="84" customHeight="1">
      <c r="A66" s="108">
        <f t="shared" si="0"/>
        <v>62</v>
      </c>
      <c r="B66" s="109" t="s">
        <v>1903</v>
      </c>
      <c r="C66" s="109" t="s">
        <v>121</v>
      </c>
      <c r="D66" s="110" t="s">
        <v>2091</v>
      </c>
      <c r="E66" s="111"/>
      <c r="F66" s="111" t="s">
        <v>2092</v>
      </c>
      <c r="G66" s="112" t="s">
        <v>2093</v>
      </c>
      <c r="H66" s="113" t="s">
        <v>340</v>
      </c>
      <c r="I66" s="112"/>
      <c r="J66" s="109"/>
      <c r="K66" s="365">
        <v>46113</v>
      </c>
      <c r="L66" s="108" t="s">
        <v>1178</v>
      </c>
      <c r="M66" s="114"/>
      <c r="N66" s="114"/>
      <c r="O66" s="114"/>
    </row>
    <row r="67" spans="1:15" ht="56">
      <c r="A67" s="108">
        <f t="shared" si="0"/>
        <v>63</v>
      </c>
      <c r="B67" s="109" t="s">
        <v>1903</v>
      </c>
      <c r="C67" s="109" t="s">
        <v>121</v>
      </c>
      <c r="D67" s="110" t="s">
        <v>2094</v>
      </c>
      <c r="E67" s="111"/>
      <c r="F67" s="111" t="s">
        <v>2095</v>
      </c>
      <c r="G67" s="112" t="s">
        <v>2096</v>
      </c>
      <c r="H67" s="113" t="s">
        <v>340</v>
      </c>
      <c r="I67" s="445" t="s">
        <v>2097</v>
      </c>
      <c r="J67" s="109"/>
      <c r="K67" s="365">
        <v>46113</v>
      </c>
      <c r="L67" s="108" t="s">
        <v>1178</v>
      </c>
      <c r="M67" s="114"/>
      <c r="N67" s="114"/>
      <c r="O67" s="114"/>
    </row>
    <row r="68" spans="1:15" ht="196.5" customHeight="1">
      <c r="A68" s="108">
        <f t="shared" si="0"/>
        <v>64</v>
      </c>
      <c r="B68" s="109" t="s">
        <v>1903</v>
      </c>
      <c r="C68" s="109" t="s">
        <v>121</v>
      </c>
      <c r="D68" s="110" t="s">
        <v>2094</v>
      </c>
      <c r="E68" s="111"/>
      <c r="F68" s="111" t="s">
        <v>2098</v>
      </c>
      <c r="G68" s="112" t="s">
        <v>2099</v>
      </c>
      <c r="H68" s="113" t="s">
        <v>376</v>
      </c>
      <c r="I68" s="446"/>
      <c r="J68" s="109"/>
      <c r="K68" s="366"/>
      <c r="L68" s="108" t="s">
        <v>388</v>
      </c>
      <c r="M68" s="114"/>
      <c r="N68" s="114"/>
      <c r="O68" s="114"/>
    </row>
    <row r="69" spans="1:15" ht="112">
      <c r="A69" s="108">
        <f t="shared" si="0"/>
        <v>65</v>
      </c>
      <c r="B69" s="109" t="s">
        <v>1903</v>
      </c>
      <c r="C69" s="109" t="s">
        <v>121</v>
      </c>
      <c r="D69" s="110" t="s">
        <v>2100</v>
      </c>
      <c r="E69" s="111"/>
      <c r="F69" s="111" t="s">
        <v>2101</v>
      </c>
      <c r="G69" s="112" t="s">
        <v>2102</v>
      </c>
      <c r="H69" s="113" t="s">
        <v>376</v>
      </c>
      <c r="I69" s="112" t="s">
        <v>2103</v>
      </c>
      <c r="J69" s="109"/>
      <c r="K69" s="366"/>
      <c r="L69" s="108" t="s">
        <v>388</v>
      </c>
      <c r="M69" s="114"/>
      <c r="N69" s="114"/>
      <c r="O69" s="114"/>
    </row>
    <row r="70" spans="1:15" ht="168">
      <c r="A70" s="108">
        <f t="shared" ref="A70:A131" si="1">ROW()-4</f>
        <v>66</v>
      </c>
      <c r="B70" s="109" t="s">
        <v>1903</v>
      </c>
      <c r="C70" s="109" t="s">
        <v>121</v>
      </c>
      <c r="D70" s="110" t="s">
        <v>2104</v>
      </c>
      <c r="E70" s="111"/>
      <c r="F70" s="111" t="s">
        <v>2105</v>
      </c>
      <c r="G70" s="112" t="s">
        <v>2106</v>
      </c>
      <c r="H70" s="113" t="s">
        <v>376</v>
      </c>
      <c r="I70" s="112"/>
      <c r="J70" s="109"/>
      <c r="K70" s="366"/>
      <c r="L70" s="108" t="s">
        <v>388</v>
      </c>
      <c r="M70" s="114"/>
      <c r="N70" s="114"/>
      <c r="O70" s="114"/>
    </row>
    <row r="71" spans="1:15" ht="112">
      <c r="A71" s="108">
        <f t="shared" si="1"/>
        <v>67</v>
      </c>
      <c r="B71" s="109" t="s">
        <v>1903</v>
      </c>
      <c r="C71" s="109" t="s">
        <v>121</v>
      </c>
      <c r="D71" s="110" t="s">
        <v>2107</v>
      </c>
      <c r="E71" s="111"/>
      <c r="F71" s="111" t="s">
        <v>2108</v>
      </c>
      <c r="G71" s="112" t="s">
        <v>2109</v>
      </c>
      <c r="H71" s="113" t="s">
        <v>340</v>
      </c>
      <c r="I71" s="112"/>
      <c r="J71" s="109"/>
      <c r="K71" s="365">
        <v>46113</v>
      </c>
      <c r="L71" s="108" t="s">
        <v>1178</v>
      </c>
      <c r="M71" s="114"/>
      <c r="N71" s="114"/>
      <c r="O71" s="114"/>
    </row>
    <row r="72" spans="1:15" ht="84">
      <c r="A72" s="108">
        <f t="shared" si="1"/>
        <v>68</v>
      </c>
      <c r="B72" s="109" t="s">
        <v>1903</v>
      </c>
      <c r="C72" s="109" t="s">
        <v>121</v>
      </c>
      <c r="D72" s="110" t="s">
        <v>2110</v>
      </c>
      <c r="E72" s="111"/>
      <c r="F72" s="111" t="s">
        <v>2111</v>
      </c>
      <c r="G72" s="112" t="s">
        <v>2112</v>
      </c>
      <c r="H72" s="113" t="s">
        <v>340</v>
      </c>
      <c r="I72" s="112"/>
      <c r="J72" s="109"/>
      <c r="K72" s="365">
        <v>46113</v>
      </c>
      <c r="L72" s="108" t="s">
        <v>1178</v>
      </c>
      <c r="M72" s="114"/>
      <c r="N72" s="114"/>
      <c r="O72" s="114"/>
    </row>
    <row r="73" spans="1:15" ht="56">
      <c r="A73" s="108">
        <f t="shared" si="1"/>
        <v>69</v>
      </c>
      <c r="B73" s="109" t="s">
        <v>1903</v>
      </c>
      <c r="C73" s="109" t="s">
        <v>121</v>
      </c>
      <c r="D73" s="110" t="s">
        <v>2113</v>
      </c>
      <c r="E73" s="111"/>
      <c r="F73" s="111" t="s">
        <v>2114</v>
      </c>
      <c r="G73" s="112" t="s">
        <v>2115</v>
      </c>
      <c r="H73" s="113" t="s">
        <v>340</v>
      </c>
      <c r="I73" s="112"/>
      <c r="J73" s="109"/>
      <c r="K73" s="365">
        <v>46113</v>
      </c>
      <c r="L73" s="108" t="s">
        <v>1178</v>
      </c>
      <c r="M73" s="114"/>
      <c r="N73" s="114"/>
      <c r="O73" s="114"/>
    </row>
    <row r="74" spans="1:15" ht="98">
      <c r="A74" s="108">
        <f t="shared" si="1"/>
        <v>70</v>
      </c>
      <c r="B74" s="109" t="s">
        <v>1903</v>
      </c>
      <c r="C74" s="109" t="s">
        <v>121</v>
      </c>
      <c r="D74" s="110" t="s">
        <v>2116</v>
      </c>
      <c r="E74" s="111"/>
      <c r="F74" s="111" t="s">
        <v>2117</v>
      </c>
      <c r="G74" s="112" t="s">
        <v>2118</v>
      </c>
      <c r="H74" s="113" t="s">
        <v>376</v>
      </c>
      <c r="I74" s="112"/>
      <c r="J74" s="109"/>
      <c r="K74" s="366"/>
      <c r="L74" s="108" t="s">
        <v>388</v>
      </c>
      <c r="M74" s="114"/>
      <c r="N74" s="114"/>
      <c r="O74" s="114"/>
    </row>
    <row r="75" spans="1:15" ht="403">
      <c r="A75" s="108">
        <f t="shared" si="1"/>
        <v>71</v>
      </c>
      <c r="B75" s="109" t="s">
        <v>1903</v>
      </c>
      <c r="C75" s="109" t="s">
        <v>121</v>
      </c>
      <c r="D75" s="110" t="s">
        <v>2119</v>
      </c>
      <c r="E75" s="111"/>
      <c r="F75" s="111" t="s">
        <v>2120</v>
      </c>
      <c r="G75" s="118" t="s">
        <v>2121</v>
      </c>
      <c r="H75" s="113" t="s">
        <v>340</v>
      </c>
      <c r="I75" s="112" t="s">
        <v>2122</v>
      </c>
      <c r="J75" s="109"/>
      <c r="K75" s="365">
        <v>46113</v>
      </c>
      <c r="L75" s="108" t="s">
        <v>1178</v>
      </c>
      <c r="M75" s="114"/>
      <c r="N75" s="114"/>
      <c r="O75" s="114"/>
    </row>
    <row r="76" spans="1:15" ht="242.25" customHeight="1">
      <c r="A76" s="108">
        <f t="shared" si="1"/>
        <v>72</v>
      </c>
      <c r="B76" s="109" t="s">
        <v>1903</v>
      </c>
      <c r="C76" s="109" t="s">
        <v>121</v>
      </c>
      <c r="D76" s="110" t="s">
        <v>2123</v>
      </c>
      <c r="E76" s="111"/>
      <c r="F76" s="111" t="s">
        <v>2124</v>
      </c>
      <c r="G76" s="120" t="s">
        <v>2125</v>
      </c>
      <c r="H76" s="113" t="s">
        <v>340</v>
      </c>
      <c r="I76" s="453" t="s">
        <v>2126</v>
      </c>
      <c r="J76" s="109"/>
      <c r="K76" s="365">
        <v>46113</v>
      </c>
      <c r="L76" s="108" t="s">
        <v>1178</v>
      </c>
      <c r="M76" s="114"/>
      <c r="N76" s="114"/>
      <c r="O76" s="114"/>
    </row>
    <row r="77" spans="1:15" ht="261" customHeight="1">
      <c r="A77" s="108">
        <f t="shared" si="1"/>
        <v>73</v>
      </c>
      <c r="B77" s="109" t="s">
        <v>1903</v>
      </c>
      <c r="C77" s="109" t="s">
        <v>121</v>
      </c>
      <c r="D77" s="110" t="s">
        <v>2123</v>
      </c>
      <c r="E77" s="111"/>
      <c r="F77" s="111" t="s">
        <v>2127</v>
      </c>
      <c r="G77" s="120" t="s">
        <v>2128</v>
      </c>
      <c r="H77" s="113" t="s">
        <v>376</v>
      </c>
      <c r="I77" s="454"/>
      <c r="J77" s="109" t="s">
        <v>2129</v>
      </c>
      <c r="K77" s="366"/>
      <c r="L77" s="108" t="s">
        <v>388</v>
      </c>
      <c r="M77" s="114"/>
      <c r="N77" s="114"/>
      <c r="O77" s="114"/>
    </row>
    <row r="78" spans="1:15" ht="98">
      <c r="A78" s="108">
        <f t="shared" si="1"/>
        <v>74</v>
      </c>
      <c r="B78" s="109" t="s">
        <v>1903</v>
      </c>
      <c r="C78" s="109" t="s">
        <v>121</v>
      </c>
      <c r="D78" s="110" t="s">
        <v>2130</v>
      </c>
      <c r="E78" s="111"/>
      <c r="F78" s="111" t="s">
        <v>2131</v>
      </c>
      <c r="G78" s="112" t="s">
        <v>2132</v>
      </c>
      <c r="H78" s="113" t="s">
        <v>340</v>
      </c>
      <c r="I78" s="112"/>
      <c r="J78" s="109"/>
      <c r="K78" s="365">
        <v>46113</v>
      </c>
      <c r="L78" s="108" t="s">
        <v>1178</v>
      </c>
      <c r="M78" s="114"/>
      <c r="N78" s="114"/>
      <c r="O78" s="114"/>
    </row>
    <row r="79" spans="1:15" ht="182">
      <c r="A79" s="108">
        <f t="shared" si="1"/>
        <v>75</v>
      </c>
      <c r="B79" s="109" t="s">
        <v>1903</v>
      </c>
      <c r="C79" s="109" t="s">
        <v>121</v>
      </c>
      <c r="D79" s="110" t="s">
        <v>2133</v>
      </c>
      <c r="E79" s="111"/>
      <c r="F79" s="111" t="s">
        <v>2134</v>
      </c>
      <c r="G79" s="112" t="s">
        <v>2135</v>
      </c>
      <c r="H79" s="113" t="s">
        <v>376</v>
      </c>
      <c r="I79" s="112" t="s">
        <v>2136</v>
      </c>
      <c r="J79" s="109"/>
      <c r="K79" s="366"/>
      <c r="L79" s="108" t="s">
        <v>388</v>
      </c>
      <c r="M79" s="114"/>
      <c r="N79" s="114"/>
      <c r="O79" s="114"/>
    </row>
    <row r="80" spans="1:15" ht="98">
      <c r="A80" s="108">
        <f t="shared" si="1"/>
        <v>76</v>
      </c>
      <c r="B80" s="109" t="s">
        <v>1903</v>
      </c>
      <c r="C80" s="109" t="s">
        <v>123</v>
      </c>
      <c r="D80" s="110" t="s">
        <v>2137</v>
      </c>
      <c r="E80" s="111"/>
      <c r="F80" s="111" t="s">
        <v>2138</v>
      </c>
      <c r="G80" s="112" t="s">
        <v>2139</v>
      </c>
      <c r="H80" s="113" t="s">
        <v>340</v>
      </c>
      <c r="I80" s="445" t="s">
        <v>2140</v>
      </c>
      <c r="J80" s="109"/>
      <c r="K80" s="365">
        <v>46113</v>
      </c>
      <c r="L80" s="108" t="s">
        <v>1178</v>
      </c>
      <c r="M80" s="114"/>
      <c r="N80" s="114"/>
      <c r="O80" s="114"/>
    </row>
    <row r="81" spans="1:15" ht="98">
      <c r="A81" s="108">
        <f t="shared" si="1"/>
        <v>77</v>
      </c>
      <c r="B81" s="109" t="s">
        <v>1903</v>
      </c>
      <c r="C81" s="109" t="s">
        <v>123</v>
      </c>
      <c r="D81" s="110" t="s">
        <v>2137</v>
      </c>
      <c r="E81" s="111"/>
      <c r="F81" s="111" t="s">
        <v>2141</v>
      </c>
      <c r="G81" s="112" t="s">
        <v>2142</v>
      </c>
      <c r="H81" s="113" t="s">
        <v>376</v>
      </c>
      <c r="I81" s="446"/>
      <c r="J81" s="109"/>
      <c r="K81" s="366"/>
      <c r="L81" s="108" t="s">
        <v>388</v>
      </c>
      <c r="M81" s="114"/>
      <c r="N81" s="114"/>
      <c r="O81" s="114"/>
    </row>
    <row r="82" spans="1:15" ht="112">
      <c r="A82" s="108">
        <f t="shared" si="1"/>
        <v>78</v>
      </c>
      <c r="B82" s="109" t="s">
        <v>1903</v>
      </c>
      <c r="C82" s="109" t="s">
        <v>123</v>
      </c>
      <c r="D82" s="110" t="s">
        <v>2143</v>
      </c>
      <c r="E82" s="111"/>
      <c r="F82" s="111" t="s">
        <v>2144</v>
      </c>
      <c r="G82" s="112" t="s">
        <v>2145</v>
      </c>
      <c r="H82" s="113" t="s">
        <v>340</v>
      </c>
      <c r="I82" s="445" t="s">
        <v>2140</v>
      </c>
      <c r="J82" s="109"/>
      <c r="K82" s="365">
        <v>46113</v>
      </c>
      <c r="L82" s="108" t="s">
        <v>1178</v>
      </c>
      <c r="M82" s="114"/>
      <c r="N82" s="114"/>
      <c r="O82" s="114"/>
    </row>
    <row r="83" spans="1:15" ht="112">
      <c r="A83" s="108">
        <f t="shared" si="1"/>
        <v>79</v>
      </c>
      <c r="B83" s="109" t="s">
        <v>1903</v>
      </c>
      <c r="C83" s="109" t="s">
        <v>123</v>
      </c>
      <c r="D83" s="110" t="s">
        <v>2143</v>
      </c>
      <c r="E83" s="111"/>
      <c r="F83" s="111" t="s">
        <v>2146</v>
      </c>
      <c r="G83" s="112" t="s">
        <v>2147</v>
      </c>
      <c r="H83" s="113" t="s">
        <v>376</v>
      </c>
      <c r="I83" s="446"/>
      <c r="J83" s="109"/>
      <c r="K83" s="366"/>
      <c r="L83" s="108" t="s">
        <v>388</v>
      </c>
      <c r="M83" s="114"/>
      <c r="N83" s="114"/>
      <c r="O83" s="114"/>
    </row>
    <row r="84" spans="1:15" ht="84">
      <c r="A84" s="108">
        <f t="shared" si="1"/>
        <v>80</v>
      </c>
      <c r="B84" s="109" t="s">
        <v>1903</v>
      </c>
      <c r="C84" s="109" t="s">
        <v>123</v>
      </c>
      <c r="D84" s="110" t="s">
        <v>2148</v>
      </c>
      <c r="E84" s="111"/>
      <c r="F84" s="111" t="s">
        <v>2149</v>
      </c>
      <c r="G84" s="112" t="s">
        <v>2150</v>
      </c>
      <c r="H84" s="113" t="s">
        <v>340</v>
      </c>
      <c r="I84" s="445" t="s">
        <v>2140</v>
      </c>
      <c r="J84" s="109"/>
      <c r="K84" s="365">
        <v>46113</v>
      </c>
      <c r="L84" s="108" t="s">
        <v>1178</v>
      </c>
      <c r="M84" s="114"/>
      <c r="N84" s="114"/>
      <c r="O84" s="114"/>
    </row>
    <row r="85" spans="1:15" ht="98">
      <c r="A85" s="108">
        <f t="shared" si="1"/>
        <v>81</v>
      </c>
      <c r="B85" s="109" t="s">
        <v>1903</v>
      </c>
      <c r="C85" s="109" t="s">
        <v>123</v>
      </c>
      <c r="D85" s="110" t="s">
        <v>2148</v>
      </c>
      <c r="E85" s="111"/>
      <c r="F85" s="111" t="s">
        <v>2151</v>
      </c>
      <c r="G85" s="112" t="s">
        <v>1612</v>
      </c>
      <c r="H85" s="113" t="s">
        <v>376</v>
      </c>
      <c r="I85" s="446"/>
      <c r="J85" s="109"/>
      <c r="K85" s="366"/>
      <c r="L85" s="108" t="s">
        <v>388</v>
      </c>
      <c r="M85" s="114"/>
      <c r="N85" s="114"/>
      <c r="O85" s="114"/>
    </row>
    <row r="86" spans="1:15" ht="98">
      <c r="A86" s="108">
        <f t="shared" si="1"/>
        <v>82</v>
      </c>
      <c r="B86" s="109" t="s">
        <v>1903</v>
      </c>
      <c r="C86" s="109" t="s">
        <v>2152</v>
      </c>
      <c r="D86" s="110" t="s">
        <v>2153</v>
      </c>
      <c r="E86" s="111"/>
      <c r="F86" s="111" t="s">
        <v>2154</v>
      </c>
      <c r="G86" s="112" t="s">
        <v>2155</v>
      </c>
      <c r="H86" s="113" t="s">
        <v>340</v>
      </c>
      <c r="I86" s="112"/>
      <c r="J86" s="109"/>
      <c r="K86" s="365">
        <v>46113</v>
      </c>
      <c r="L86" s="108" t="s">
        <v>1178</v>
      </c>
      <c r="M86" s="114"/>
      <c r="N86" s="114"/>
      <c r="O86" s="114"/>
    </row>
    <row r="87" spans="1:15" ht="112">
      <c r="A87" s="108">
        <f t="shared" si="1"/>
        <v>83</v>
      </c>
      <c r="B87" s="109" t="s">
        <v>1903</v>
      </c>
      <c r="C87" s="109" t="s">
        <v>2152</v>
      </c>
      <c r="D87" s="110" t="s">
        <v>2156</v>
      </c>
      <c r="E87" s="111"/>
      <c r="F87" s="111" t="s">
        <v>2157</v>
      </c>
      <c r="G87" s="112" t="s">
        <v>2158</v>
      </c>
      <c r="H87" s="113" t="s">
        <v>340</v>
      </c>
      <c r="I87" s="112"/>
      <c r="J87" s="109"/>
      <c r="K87" s="365">
        <v>46113</v>
      </c>
      <c r="L87" s="108" t="s">
        <v>1178</v>
      </c>
      <c r="M87" s="114"/>
      <c r="N87" s="114"/>
      <c r="O87" s="114"/>
    </row>
    <row r="88" spans="1:15" ht="110.25" customHeight="1">
      <c r="A88" s="108">
        <f t="shared" si="1"/>
        <v>84</v>
      </c>
      <c r="B88" s="109" t="s">
        <v>1903</v>
      </c>
      <c r="C88" s="109" t="s">
        <v>2152</v>
      </c>
      <c r="D88" s="110" t="s">
        <v>2159</v>
      </c>
      <c r="E88" s="111"/>
      <c r="F88" s="111" t="s">
        <v>2160</v>
      </c>
      <c r="G88" s="112" t="s">
        <v>2161</v>
      </c>
      <c r="H88" s="113" t="s">
        <v>340</v>
      </c>
      <c r="I88" s="112"/>
      <c r="J88" s="109"/>
      <c r="K88" s="365">
        <v>46113</v>
      </c>
      <c r="L88" s="108" t="s">
        <v>1178</v>
      </c>
      <c r="M88" s="114"/>
      <c r="N88" s="114"/>
      <c r="O88" s="114"/>
    </row>
    <row r="89" spans="1:15" ht="98">
      <c r="A89" s="108">
        <f t="shared" si="1"/>
        <v>85</v>
      </c>
      <c r="B89" s="109" t="s">
        <v>1903</v>
      </c>
      <c r="C89" s="109" t="s">
        <v>2152</v>
      </c>
      <c r="D89" s="110" t="s">
        <v>2162</v>
      </c>
      <c r="E89" s="111"/>
      <c r="F89" s="111" t="s">
        <v>2163</v>
      </c>
      <c r="G89" s="112" t="s">
        <v>2164</v>
      </c>
      <c r="H89" s="113" t="s">
        <v>344</v>
      </c>
      <c r="I89" s="112"/>
      <c r="J89" s="109"/>
      <c r="K89" s="366"/>
      <c r="L89" s="108" t="s">
        <v>382</v>
      </c>
      <c r="M89" s="114"/>
      <c r="N89" s="114"/>
      <c r="O89" s="114"/>
    </row>
    <row r="90" spans="1:15" ht="84">
      <c r="A90" s="108">
        <f t="shared" si="1"/>
        <v>86</v>
      </c>
      <c r="B90" s="109" t="s">
        <v>1903</v>
      </c>
      <c r="C90" s="109" t="s">
        <v>2152</v>
      </c>
      <c r="D90" s="110" t="s">
        <v>2165</v>
      </c>
      <c r="E90" s="111"/>
      <c r="F90" s="111" t="s">
        <v>2166</v>
      </c>
      <c r="G90" s="112" t="s">
        <v>2167</v>
      </c>
      <c r="H90" s="113" t="s">
        <v>376</v>
      </c>
      <c r="I90" s="112" t="s">
        <v>2168</v>
      </c>
      <c r="J90" s="109"/>
      <c r="K90" s="366"/>
      <c r="L90" s="108" t="s">
        <v>388</v>
      </c>
      <c r="M90" s="114"/>
      <c r="N90" s="114"/>
      <c r="O90" s="114"/>
    </row>
    <row r="91" spans="1:15" ht="112">
      <c r="A91" s="108">
        <f t="shared" si="1"/>
        <v>87</v>
      </c>
      <c r="B91" s="109" t="s">
        <v>1903</v>
      </c>
      <c r="C91" s="109" t="s">
        <v>2152</v>
      </c>
      <c r="D91" s="110" t="s">
        <v>2169</v>
      </c>
      <c r="E91" s="111"/>
      <c r="F91" s="111" t="s">
        <v>2170</v>
      </c>
      <c r="G91" s="112" t="s">
        <v>2171</v>
      </c>
      <c r="H91" s="113" t="s">
        <v>340</v>
      </c>
      <c r="I91" s="112"/>
      <c r="J91" s="109"/>
      <c r="K91" s="365">
        <v>46113</v>
      </c>
      <c r="L91" s="108" t="s">
        <v>1178</v>
      </c>
      <c r="M91" s="114"/>
      <c r="N91" s="114"/>
      <c r="O91" s="114"/>
    </row>
    <row r="92" spans="1:15" ht="112">
      <c r="A92" s="108">
        <f t="shared" si="1"/>
        <v>88</v>
      </c>
      <c r="B92" s="109" t="s">
        <v>1903</v>
      </c>
      <c r="C92" s="109" t="s">
        <v>2152</v>
      </c>
      <c r="D92" s="110" t="s">
        <v>2172</v>
      </c>
      <c r="E92" s="111"/>
      <c r="F92" s="111" t="s">
        <v>2173</v>
      </c>
      <c r="G92" s="112" t="s">
        <v>2174</v>
      </c>
      <c r="H92" s="113" t="s">
        <v>340</v>
      </c>
      <c r="I92" s="112"/>
      <c r="J92" s="109"/>
      <c r="K92" s="365">
        <v>46113</v>
      </c>
      <c r="L92" s="108" t="s">
        <v>1178</v>
      </c>
      <c r="M92" s="114"/>
      <c r="N92" s="114"/>
      <c r="O92" s="114"/>
    </row>
    <row r="93" spans="1:15" ht="112">
      <c r="A93" s="108">
        <f t="shared" si="1"/>
        <v>89</v>
      </c>
      <c r="B93" s="109" t="s">
        <v>1903</v>
      </c>
      <c r="C93" s="109" t="s">
        <v>2152</v>
      </c>
      <c r="D93" s="110" t="s">
        <v>2175</v>
      </c>
      <c r="E93" s="111"/>
      <c r="F93" s="111" t="s">
        <v>2176</v>
      </c>
      <c r="G93" s="120" t="s">
        <v>2177</v>
      </c>
      <c r="H93" s="113" t="s">
        <v>340</v>
      </c>
      <c r="I93" s="112"/>
      <c r="J93" s="109"/>
      <c r="K93" s="365">
        <v>46113</v>
      </c>
      <c r="L93" s="108" t="s">
        <v>1178</v>
      </c>
      <c r="M93" s="114"/>
      <c r="N93" s="114"/>
      <c r="O93" s="114"/>
    </row>
    <row r="94" spans="1:15" ht="56">
      <c r="A94" s="108">
        <f t="shared" si="1"/>
        <v>90</v>
      </c>
      <c r="B94" s="109" t="s">
        <v>1903</v>
      </c>
      <c r="C94" s="109" t="s">
        <v>2152</v>
      </c>
      <c r="D94" s="110" t="s">
        <v>2178</v>
      </c>
      <c r="E94" s="111"/>
      <c r="F94" s="111" t="s">
        <v>2179</v>
      </c>
      <c r="G94" s="112" t="s">
        <v>2180</v>
      </c>
      <c r="H94" s="113" t="s">
        <v>340</v>
      </c>
      <c r="I94" s="112"/>
      <c r="J94" s="109"/>
      <c r="K94" s="365">
        <v>46113</v>
      </c>
      <c r="L94" s="108" t="s">
        <v>1178</v>
      </c>
      <c r="M94" s="114"/>
      <c r="N94" s="114"/>
      <c r="O94" s="114"/>
    </row>
    <row r="95" spans="1:15" ht="127.5" customHeight="1">
      <c r="A95" s="108">
        <f t="shared" si="1"/>
        <v>91</v>
      </c>
      <c r="B95" s="109" t="s">
        <v>1903</v>
      </c>
      <c r="C95" s="109" t="s">
        <v>2152</v>
      </c>
      <c r="D95" s="110" t="s">
        <v>2181</v>
      </c>
      <c r="E95" s="111"/>
      <c r="F95" s="111" t="s">
        <v>2182</v>
      </c>
      <c r="G95" s="112" t="s">
        <v>2183</v>
      </c>
      <c r="H95" s="113" t="s">
        <v>340</v>
      </c>
      <c r="I95" s="112"/>
      <c r="J95" s="109"/>
      <c r="K95" s="365">
        <v>46113</v>
      </c>
      <c r="L95" s="108" t="s">
        <v>1178</v>
      </c>
      <c r="M95" s="114"/>
      <c r="N95" s="114"/>
      <c r="O95" s="114"/>
    </row>
    <row r="96" spans="1:15" ht="147.75" customHeight="1">
      <c r="A96" s="108">
        <f t="shared" si="1"/>
        <v>92</v>
      </c>
      <c r="B96" s="109" t="s">
        <v>1903</v>
      </c>
      <c r="C96" s="109" t="s">
        <v>2152</v>
      </c>
      <c r="D96" s="110" t="s">
        <v>2184</v>
      </c>
      <c r="E96" s="111"/>
      <c r="F96" s="111" t="s">
        <v>2185</v>
      </c>
      <c r="G96" s="120" t="s">
        <v>2186</v>
      </c>
      <c r="H96" s="113" t="s">
        <v>340</v>
      </c>
      <c r="I96" s="112"/>
      <c r="J96" s="109"/>
      <c r="K96" s="365">
        <v>46113</v>
      </c>
      <c r="L96" s="108" t="s">
        <v>1178</v>
      </c>
      <c r="M96" s="114"/>
      <c r="N96" s="114"/>
      <c r="O96" s="114"/>
    </row>
    <row r="97" spans="1:15" ht="112">
      <c r="A97" s="108">
        <f t="shared" si="1"/>
        <v>93</v>
      </c>
      <c r="B97" s="109" t="s">
        <v>1903</v>
      </c>
      <c r="C97" s="109" t="s">
        <v>2152</v>
      </c>
      <c r="D97" s="110" t="s">
        <v>2187</v>
      </c>
      <c r="E97" s="111"/>
      <c r="F97" s="111" t="s">
        <v>2188</v>
      </c>
      <c r="G97" s="112" t="s">
        <v>2189</v>
      </c>
      <c r="H97" s="113" t="s">
        <v>340</v>
      </c>
      <c r="I97" s="112"/>
      <c r="J97" s="109"/>
      <c r="K97" s="365">
        <v>46113</v>
      </c>
      <c r="L97" s="108" t="s">
        <v>1178</v>
      </c>
      <c r="M97" s="114"/>
      <c r="N97" s="114"/>
      <c r="O97" s="114"/>
    </row>
    <row r="98" spans="1:15" ht="98">
      <c r="A98" s="108">
        <f t="shared" si="1"/>
        <v>94</v>
      </c>
      <c r="B98" s="109" t="s">
        <v>1903</v>
      </c>
      <c r="C98" s="109" t="s">
        <v>2152</v>
      </c>
      <c r="D98" s="110" t="s">
        <v>2187</v>
      </c>
      <c r="E98" s="111"/>
      <c r="F98" s="111" t="s">
        <v>2190</v>
      </c>
      <c r="G98" s="112" t="s">
        <v>2191</v>
      </c>
      <c r="H98" s="113" t="s">
        <v>376</v>
      </c>
      <c r="I98" s="112"/>
      <c r="J98" s="109"/>
      <c r="K98" s="366"/>
      <c r="L98" s="108" t="s">
        <v>388</v>
      </c>
      <c r="M98" s="114"/>
      <c r="N98" s="114"/>
      <c r="O98" s="114"/>
    </row>
    <row r="99" spans="1:15" ht="74.25" customHeight="1">
      <c r="A99" s="108">
        <f t="shared" si="1"/>
        <v>95</v>
      </c>
      <c r="B99" s="109" t="s">
        <v>1903</v>
      </c>
      <c r="C99" s="109" t="s">
        <v>2152</v>
      </c>
      <c r="D99" s="110" t="s">
        <v>2192</v>
      </c>
      <c r="E99" s="111"/>
      <c r="F99" s="111" t="s">
        <v>2193</v>
      </c>
      <c r="G99" s="112" t="s">
        <v>2194</v>
      </c>
      <c r="H99" s="113" t="s">
        <v>376</v>
      </c>
      <c r="I99" s="112" t="s">
        <v>2195</v>
      </c>
      <c r="J99" s="109"/>
      <c r="K99" s="366"/>
      <c r="L99" s="108" t="s">
        <v>1178</v>
      </c>
      <c r="M99" s="114"/>
      <c r="N99" s="114"/>
      <c r="O99" s="114"/>
    </row>
    <row r="100" spans="1:15" ht="84">
      <c r="A100" s="108">
        <f t="shared" si="1"/>
        <v>96</v>
      </c>
      <c r="B100" s="109" t="s">
        <v>1903</v>
      </c>
      <c r="C100" s="109" t="s">
        <v>2152</v>
      </c>
      <c r="D100" s="110" t="s">
        <v>2196</v>
      </c>
      <c r="E100" s="111"/>
      <c r="F100" s="111" t="s">
        <v>2197</v>
      </c>
      <c r="G100" s="112" t="s">
        <v>2198</v>
      </c>
      <c r="H100" s="113" t="s">
        <v>376</v>
      </c>
      <c r="I100" s="112" t="s">
        <v>2195</v>
      </c>
      <c r="J100" s="109"/>
      <c r="K100" s="366"/>
      <c r="L100" s="108" t="s">
        <v>1178</v>
      </c>
      <c r="M100" s="114"/>
      <c r="N100" s="114"/>
      <c r="O100" s="114"/>
    </row>
    <row r="101" spans="1:15" ht="84">
      <c r="A101" s="108">
        <f t="shared" si="1"/>
        <v>97</v>
      </c>
      <c r="B101" s="109" t="s">
        <v>1903</v>
      </c>
      <c r="C101" s="109" t="s">
        <v>2152</v>
      </c>
      <c r="D101" s="110" t="s">
        <v>2199</v>
      </c>
      <c r="E101" s="111"/>
      <c r="F101" s="111" t="s">
        <v>2200</v>
      </c>
      <c r="G101" s="112" t="s">
        <v>2201</v>
      </c>
      <c r="H101" s="113" t="s">
        <v>376</v>
      </c>
      <c r="I101" s="112" t="s">
        <v>2195</v>
      </c>
      <c r="J101" s="109"/>
      <c r="K101" s="366"/>
      <c r="L101" s="108" t="s">
        <v>1178</v>
      </c>
      <c r="M101" s="114"/>
      <c r="N101" s="114"/>
      <c r="O101" s="114"/>
    </row>
    <row r="102" spans="1:15" ht="84">
      <c r="A102" s="108">
        <f t="shared" si="1"/>
        <v>98</v>
      </c>
      <c r="B102" s="109" t="s">
        <v>1903</v>
      </c>
      <c r="C102" s="109" t="s">
        <v>2152</v>
      </c>
      <c r="D102" s="110" t="s">
        <v>2202</v>
      </c>
      <c r="E102" s="111"/>
      <c r="F102" s="111" t="s">
        <v>2203</v>
      </c>
      <c r="G102" s="112" t="s">
        <v>2204</v>
      </c>
      <c r="H102" s="113" t="s">
        <v>376</v>
      </c>
      <c r="I102" s="112" t="s">
        <v>2195</v>
      </c>
      <c r="J102" s="109"/>
      <c r="K102" s="366"/>
      <c r="L102" s="108" t="s">
        <v>1178</v>
      </c>
      <c r="M102" s="114"/>
      <c r="N102" s="114"/>
      <c r="O102" s="114"/>
    </row>
    <row r="103" spans="1:15" ht="112">
      <c r="A103" s="108">
        <f t="shared" si="1"/>
        <v>99</v>
      </c>
      <c r="B103" s="109" t="s">
        <v>1903</v>
      </c>
      <c r="C103" s="109" t="s">
        <v>2152</v>
      </c>
      <c r="D103" s="110" t="s">
        <v>2205</v>
      </c>
      <c r="E103" s="111"/>
      <c r="F103" s="111" t="s">
        <v>2206</v>
      </c>
      <c r="G103" s="112" t="s">
        <v>2207</v>
      </c>
      <c r="H103" s="113" t="s">
        <v>340</v>
      </c>
      <c r="I103" s="112"/>
      <c r="J103" s="109"/>
      <c r="K103" s="365">
        <v>46113</v>
      </c>
      <c r="L103" s="108" t="s">
        <v>1178</v>
      </c>
      <c r="M103" s="114"/>
      <c r="N103" s="114"/>
      <c r="O103" s="114"/>
    </row>
    <row r="104" spans="1:15" ht="98">
      <c r="A104" s="108">
        <f t="shared" si="1"/>
        <v>100</v>
      </c>
      <c r="B104" s="109" t="s">
        <v>1903</v>
      </c>
      <c r="C104" s="109" t="s">
        <v>2152</v>
      </c>
      <c r="D104" s="110" t="s">
        <v>2208</v>
      </c>
      <c r="E104" s="111"/>
      <c r="F104" s="111" t="s">
        <v>2209</v>
      </c>
      <c r="G104" s="112" t="s">
        <v>2210</v>
      </c>
      <c r="H104" s="113" t="s">
        <v>340</v>
      </c>
      <c r="I104" s="112"/>
      <c r="J104" s="109"/>
      <c r="K104" s="365">
        <v>46113</v>
      </c>
      <c r="L104" s="108" t="s">
        <v>1178</v>
      </c>
      <c r="M104" s="114"/>
      <c r="N104" s="114"/>
      <c r="O104" s="114"/>
    </row>
    <row r="105" spans="1:15" ht="84">
      <c r="A105" s="108">
        <f t="shared" si="1"/>
        <v>101</v>
      </c>
      <c r="B105" s="109" t="s">
        <v>1903</v>
      </c>
      <c r="C105" s="109" t="s">
        <v>2152</v>
      </c>
      <c r="D105" s="110" t="s">
        <v>2211</v>
      </c>
      <c r="E105" s="111"/>
      <c r="F105" s="111" t="s">
        <v>2212</v>
      </c>
      <c r="G105" s="112" t="s">
        <v>2213</v>
      </c>
      <c r="H105" s="113" t="s">
        <v>376</v>
      </c>
      <c r="I105" s="112" t="s">
        <v>2195</v>
      </c>
      <c r="J105" s="109"/>
      <c r="K105" s="366"/>
      <c r="L105" s="108" t="s">
        <v>388</v>
      </c>
      <c r="M105" s="114"/>
      <c r="N105" s="114"/>
      <c r="O105" s="114"/>
    </row>
    <row r="106" spans="1:15" ht="136.5" customHeight="1">
      <c r="A106" s="108">
        <f t="shared" si="1"/>
        <v>102</v>
      </c>
      <c r="B106" s="109" t="s">
        <v>1903</v>
      </c>
      <c r="C106" s="109" t="s">
        <v>2152</v>
      </c>
      <c r="D106" s="110" t="s">
        <v>2214</v>
      </c>
      <c r="E106" s="111"/>
      <c r="F106" s="111" t="s">
        <v>2215</v>
      </c>
      <c r="G106" s="112" t="s">
        <v>2216</v>
      </c>
      <c r="H106" s="113" t="s">
        <v>340</v>
      </c>
      <c r="I106" s="112" t="s">
        <v>2217</v>
      </c>
      <c r="J106" s="109"/>
      <c r="K106" s="365">
        <v>46113</v>
      </c>
      <c r="L106" s="108" t="s">
        <v>1178</v>
      </c>
      <c r="M106" s="114"/>
      <c r="N106" s="114"/>
      <c r="O106" s="114"/>
    </row>
    <row r="107" spans="1:15" ht="101.25" customHeight="1">
      <c r="A107" s="108">
        <f t="shared" si="1"/>
        <v>103</v>
      </c>
      <c r="B107" s="109" t="s">
        <v>1903</v>
      </c>
      <c r="C107" s="109" t="s">
        <v>2152</v>
      </c>
      <c r="D107" s="110" t="s">
        <v>2218</v>
      </c>
      <c r="E107" s="111"/>
      <c r="F107" s="111" t="s">
        <v>2219</v>
      </c>
      <c r="G107" s="112" t="s">
        <v>2220</v>
      </c>
      <c r="H107" s="113" t="s">
        <v>344</v>
      </c>
      <c r="I107" s="112"/>
      <c r="J107" s="109"/>
      <c r="K107" s="366"/>
      <c r="L107" s="108" t="s">
        <v>382</v>
      </c>
      <c r="M107" s="114"/>
      <c r="N107" s="114"/>
      <c r="O107" s="114"/>
    </row>
    <row r="108" spans="1:15" ht="84">
      <c r="A108" s="108">
        <f t="shared" si="1"/>
        <v>104</v>
      </c>
      <c r="B108" s="109" t="s">
        <v>1903</v>
      </c>
      <c r="C108" s="109" t="s">
        <v>2152</v>
      </c>
      <c r="D108" s="110" t="s">
        <v>2221</v>
      </c>
      <c r="E108" s="111"/>
      <c r="F108" s="111" t="s">
        <v>2222</v>
      </c>
      <c r="G108" s="112" t="s">
        <v>2223</v>
      </c>
      <c r="H108" s="113" t="s">
        <v>344</v>
      </c>
      <c r="I108" s="112"/>
      <c r="J108" s="109"/>
      <c r="K108" s="366"/>
      <c r="L108" s="108" t="s">
        <v>382</v>
      </c>
      <c r="M108" s="114"/>
      <c r="N108" s="114"/>
      <c r="O108" s="114"/>
    </row>
    <row r="109" spans="1:15" ht="84">
      <c r="A109" s="108">
        <f t="shared" si="1"/>
        <v>105</v>
      </c>
      <c r="B109" s="109" t="s">
        <v>1903</v>
      </c>
      <c r="C109" s="109" t="s">
        <v>2152</v>
      </c>
      <c r="D109" s="110" t="s">
        <v>2224</v>
      </c>
      <c r="E109" s="111"/>
      <c r="F109" s="111" t="s">
        <v>2225</v>
      </c>
      <c r="G109" s="112" t="s">
        <v>2226</v>
      </c>
      <c r="H109" s="113" t="s">
        <v>344</v>
      </c>
      <c r="I109" s="112"/>
      <c r="J109" s="109"/>
      <c r="K109" s="366"/>
      <c r="L109" s="108" t="s">
        <v>382</v>
      </c>
      <c r="M109" s="114"/>
      <c r="N109" s="114"/>
      <c r="O109" s="114"/>
    </row>
    <row r="110" spans="1:15" ht="84">
      <c r="A110" s="108">
        <f t="shared" si="1"/>
        <v>106</v>
      </c>
      <c r="B110" s="109" t="s">
        <v>1903</v>
      </c>
      <c r="C110" s="109" t="s">
        <v>2152</v>
      </c>
      <c r="D110" s="110" t="s">
        <v>2227</v>
      </c>
      <c r="E110" s="111"/>
      <c r="F110" s="111" t="s">
        <v>2228</v>
      </c>
      <c r="G110" s="112" t="s">
        <v>2229</v>
      </c>
      <c r="H110" s="113" t="s">
        <v>344</v>
      </c>
      <c r="I110" s="112"/>
      <c r="J110" s="109"/>
      <c r="K110" s="366"/>
      <c r="L110" s="108" t="s">
        <v>382</v>
      </c>
      <c r="M110" s="114"/>
      <c r="N110" s="114"/>
      <c r="O110" s="114"/>
    </row>
    <row r="111" spans="1:15" ht="112">
      <c r="A111" s="108">
        <f t="shared" si="1"/>
        <v>107</v>
      </c>
      <c r="B111" s="109" t="s">
        <v>1903</v>
      </c>
      <c r="C111" s="109" t="s">
        <v>2152</v>
      </c>
      <c r="D111" s="110" t="s">
        <v>2230</v>
      </c>
      <c r="E111" s="111"/>
      <c r="F111" s="111" t="s">
        <v>2231</v>
      </c>
      <c r="G111" s="112" t="s">
        <v>2232</v>
      </c>
      <c r="H111" s="113" t="s">
        <v>376</v>
      </c>
      <c r="I111" s="112" t="s">
        <v>2195</v>
      </c>
      <c r="J111" s="109"/>
      <c r="K111" s="366"/>
      <c r="L111" s="108" t="s">
        <v>388</v>
      </c>
      <c r="M111" s="114"/>
      <c r="N111" s="114"/>
      <c r="O111" s="114"/>
    </row>
    <row r="112" spans="1:15" ht="84">
      <c r="A112" s="108">
        <f t="shared" si="1"/>
        <v>108</v>
      </c>
      <c r="B112" s="109" t="s">
        <v>1903</v>
      </c>
      <c r="C112" s="109" t="s">
        <v>2152</v>
      </c>
      <c r="D112" s="110" t="s">
        <v>2233</v>
      </c>
      <c r="E112" s="111"/>
      <c r="F112" s="111" t="s">
        <v>2234</v>
      </c>
      <c r="G112" s="109" t="s">
        <v>2235</v>
      </c>
      <c r="H112" s="113" t="s">
        <v>340</v>
      </c>
      <c r="I112" s="112"/>
      <c r="J112" s="109"/>
      <c r="K112" s="365">
        <v>46113</v>
      </c>
      <c r="L112" s="108" t="s">
        <v>1178</v>
      </c>
      <c r="M112" s="114"/>
      <c r="N112" s="114"/>
      <c r="O112" s="114"/>
    </row>
    <row r="113" spans="1:15" ht="126">
      <c r="A113" s="108">
        <f t="shared" si="1"/>
        <v>109</v>
      </c>
      <c r="B113" s="109" t="s">
        <v>1903</v>
      </c>
      <c r="C113" s="109" t="s">
        <v>2152</v>
      </c>
      <c r="D113" s="110" t="s">
        <v>2236</v>
      </c>
      <c r="E113" s="111"/>
      <c r="F113" s="111" t="s">
        <v>2237</v>
      </c>
      <c r="G113" s="109" t="s">
        <v>2238</v>
      </c>
      <c r="H113" s="113" t="s">
        <v>376</v>
      </c>
      <c r="I113" s="112" t="s">
        <v>2239</v>
      </c>
      <c r="J113" s="109"/>
      <c r="K113" s="366"/>
      <c r="L113" s="108" t="s">
        <v>388</v>
      </c>
      <c r="M113" s="114"/>
      <c r="N113" s="114"/>
      <c r="O113" s="114"/>
    </row>
    <row r="114" spans="1:15" ht="70">
      <c r="A114" s="108">
        <f t="shared" si="1"/>
        <v>110</v>
      </c>
      <c r="B114" s="109" t="s">
        <v>1903</v>
      </c>
      <c r="C114" s="109" t="s">
        <v>2152</v>
      </c>
      <c r="D114" s="110" t="s">
        <v>2240</v>
      </c>
      <c r="E114" s="111"/>
      <c r="F114" s="111" t="s">
        <v>2241</v>
      </c>
      <c r="G114" s="109" t="s">
        <v>2242</v>
      </c>
      <c r="H114" s="113" t="s">
        <v>340</v>
      </c>
      <c r="I114" s="112"/>
      <c r="J114" s="109"/>
      <c r="K114" s="365">
        <v>46113</v>
      </c>
      <c r="L114" s="108" t="s">
        <v>1178</v>
      </c>
      <c r="M114" s="114"/>
      <c r="N114" s="114"/>
      <c r="O114" s="114"/>
    </row>
    <row r="115" spans="1:15" ht="42">
      <c r="A115" s="108">
        <f t="shared" si="1"/>
        <v>111</v>
      </c>
      <c r="B115" s="109" t="s">
        <v>1903</v>
      </c>
      <c r="C115" s="109" t="s">
        <v>2152</v>
      </c>
      <c r="D115" s="110" t="s">
        <v>2243</v>
      </c>
      <c r="E115" s="111"/>
      <c r="F115" s="111" t="s">
        <v>2244</v>
      </c>
      <c r="G115" s="109" t="s">
        <v>2245</v>
      </c>
      <c r="H115" s="113" t="s">
        <v>376</v>
      </c>
      <c r="I115" s="112"/>
      <c r="J115" s="109"/>
      <c r="K115" s="366"/>
      <c r="L115" s="108" t="s">
        <v>388</v>
      </c>
      <c r="M115" s="114"/>
      <c r="N115" s="114"/>
      <c r="O115" s="114"/>
    </row>
    <row r="116" spans="1:15" ht="56">
      <c r="A116" s="108">
        <f t="shared" si="1"/>
        <v>112</v>
      </c>
      <c r="B116" s="109" t="s">
        <v>1903</v>
      </c>
      <c r="C116" s="109" t="s">
        <v>2152</v>
      </c>
      <c r="D116" s="110" t="s">
        <v>2246</v>
      </c>
      <c r="E116" s="111"/>
      <c r="F116" s="111" t="s">
        <v>2247</v>
      </c>
      <c r="G116" s="109" t="s">
        <v>2248</v>
      </c>
      <c r="H116" s="113" t="s">
        <v>376</v>
      </c>
      <c r="I116" s="112"/>
      <c r="J116" s="109"/>
      <c r="K116" s="366"/>
      <c r="L116" s="108" t="s">
        <v>388</v>
      </c>
      <c r="M116" s="114"/>
      <c r="N116" s="114"/>
      <c r="O116" s="114"/>
    </row>
    <row r="117" spans="1:15" ht="93" customHeight="1">
      <c r="A117" s="108">
        <f t="shared" si="1"/>
        <v>113</v>
      </c>
      <c r="B117" s="109" t="s">
        <v>1903</v>
      </c>
      <c r="C117" s="109" t="s">
        <v>2152</v>
      </c>
      <c r="D117" s="110" t="s">
        <v>2249</v>
      </c>
      <c r="E117" s="111"/>
      <c r="F117" s="111" t="s">
        <v>2250</v>
      </c>
      <c r="G117" s="109" t="s">
        <v>2251</v>
      </c>
      <c r="H117" s="113" t="s">
        <v>344</v>
      </c>
      <c r="I117" s="112"/>
      <c r="J117" s="109"/>
      <c r="K117" s="366"/>
      <c r="L117" s="108" t="s">
        <v>382</v>
      </c>
      <c r="M117" s="114"/>
      <c r="N117" s="114"/>
      <c r="O117" s="114"/>
    </row>
    <row r="118" spans="1:15" ht="126">
      <c r="A118" s="108">
        <f t="shared" si="1"/>
        <v>114</v>
      </c>
      <c r="B118" s="109" t="s">
        <v>1903</v>
      </c>
      <c r="C118" s="109" t="s">
        <v>2152</v>
      </c>
      <c r="D118" s="110" t="s">
        <v>2252</v>
      </c>
      <c r="E118" s="111"/>
      <c r="F118" s="111" t="s">
        <v>2253</v>
      </c>
      <c r="G118" s="109" t="s">
        <v>2254</v>
      </c>
      <c r="H118" s="113" t="s">
        <v>340</v>
      </c>
      <c r="I118" s="112"/>
      <c r="J118" s="109"/>
      <c r="K118" s="365">
        <v>46113</v>
      </c>
      <c r="L118" s="108" t="s">
        <v>1178</v>
      </c>
      <c r="M118" s="114"/>
      <c r="N118" s="114"/>
      <c r="O118" s="114"/>
    </row>
    <row r="119" spans="1:15" ht="140">
      <c r="A119" s="108">
        <f t="shared" si="1"/>
        <v>115</v>
      </c>
      <c r="B119" s="109" t="s">
        <v>1903</v>
      </c>
      <c r="C119" s="109" t="s">
        <v>2152</v>
      </c>
      <c r="D119" s="110" t="s">
        <v>2255</v>
      </c>
      <c r="E119" s="111"/>
      <c r="F119" s="111" t="s">
        <v>2256</v>
      </c>
      <c r="G119" s="109" t="s">
        <v>2257</v>
      </c>
      <c r="H119" s="113" t="s">
        <v>340</v>
      </c>
      <c r="I119" s="112"/>
      <c r="J119" s="109"/>
      <c r="K119" s="365">
        <v>46113</v>
      </c>
      <c r="L119" s="108" t="s">
        <v>1178</v>
      </c>
      <c r="M119" s="114"/>
      <c r="N119" s="114"/>
      <c r="O119" s="114"/>
    </row>
    <row r="120" spans="1:15" ht="138" customHeight="1">
      <c r="A120" s="108">
        <f t="shared" si="1"/>
        <v>116</v>
      </c>
      <c r="B120" s="109" t="s">
        <v>1903</v>
      </c>
      <c r="C120" s="109" t="s">
        <v>2152</v>
      </c>
      <c r="D120" s="110" t="s">
        <v>2258</v>
      </c>
      <c r="E120" s="111"/>
      <c r="F120" s="111" t="s">
        <v>2259</v>
      </c>
      <c r="G120" s="109" t="s">
        <v>2260</v>
      </c>
      <c r="H120" s="113" t="s">
        <v>344</v>
      </c>
      <c r="I120" s="112"/>
      <c r="J120" s="109"/>
      <c r="K120" s="366"/>
      <c r="L120" s="108" t="s">
        <v>382</v>
      </c>
      <c r="M120" s="114"/>
      <c r="N120" s="114"/>
      <c r="O120" s="114"/>
    </row>
    <row r="121" spans="1:15" ht="84">
      <c r="A121" s="108">
        <f t="shared" si="1"/>
        <v>117</v>
      </c>
      <c r="B121" s="109" t="s">
        <v>1903</v>
      </c>
      <c r="C121" s="109" t="s">
        <v>2152</v>
      </c>
      <c r="D121" s="110" t="s">
        <v>2261</v>
      </c>
      <c r="E121" s="111"/>
      <c r="F121" s="111" t="s">
        <v>2262</v>
      </c>
      <c r="G121" s="109" t="s">
        <v>2263</v>
      </c>
      <c r="H121" s="113" t="s">
        <v>376</v>
      </c>
      <c r="I121" s="112" t="s">
        <v>2264</v>
      </c>
      <c r="J121" s="109"/>
      <c r="K121" s="366"/>
      <c r="L121" s="108" t="s">
        <v>388</v>
      </c>
      <c r="M121" s="114"/>
      <c r="N121" s="114"/>
      <c r="O121" s="114"/>
    </row>
    <row r="122" spans="1:15" ht="84">
      <c r="A122" s="108">
        <f t="shared" si="1"/>
        <v>118</v>
      </c>
      <c r="B122" s="109" t="s">
        <v>1903</v>
      </c>
      <c r="C122" s="109" t="s">
        <v>2152</v>
      </c>
      <c r="D122" s="110" t="s">
        <v>2265</v>
      </c>
      <c r="E122" s="111"/>
      <c r="F122" s="111" t="s">
        <v>2266</v>
      </c>
      <c r="G122" s="109" t="s">
        <v>2267</v>
      </c>
      <c r="H122" s="113" t="s">
        <v>376</v>
      </c>
      <c r="I122" s="112" t="s">
        <v>2268</v>
      </c>
      <c r="J122" s="109"/>
      <c r="K122" s="366"/>
      <c r="L122" s="108" t="s">
        <v>388</v>
      </c>
      <c r="M122" s="114"/>
      <c r="N122" s="114"/>
      <c r="O122" s="114"/>
    </row>
    <row r="123" spans="1:15" ht="84">
      <c r="A123" s="108">
        <f t="shared" si="1"/>
        <v>119</v>
      </c>
      <c r="B123" s="109" t="s">
        <v>1903</v>
      </c>
      <c r="C123" s="109" t="s">
        <v>2152</v>
      </c>
      <c r="D123" s="110" t="s">
        <v>2269</v>
      </c>
      <c r="E123" s="111"/>
      <c r="F123" s="111" t="s">
        <v>2270</v>
      </c>
      <c r="G123" s="109" t="s">
        <v>2271</v>
      </c>
      <c r="H123" s="113" t="s">
        <v>376</v>
      </c>
      <c r="I123" s="112" t="s">
        <v>2268</v>
      </c>
      <c r="J123" s="109"/>
      <c r="K123" s="366"/>
      <c r="L123" s="108" t="s">
        <v>388</v>
      </c>
      <c r="M123" s="114"/>
      <c r="N123" s="114"/>
      <c r="O123" s="114"/>
    </row>
    <row r="124" spans="1:15" ht="145.5" customHeight="1">
      <c r="A124" s="108">
        <f t="shared" si="1"/>
        <v>120</v>
      </c>
      <c r="B124" s="109" t="s">
        <v>1903</v>
      </c>
      <c r="C124" s="109" t="s">
        <v>2152</v>
      </c>
      <c r="D124" s="110" t="s">
        <v>2272</v>
      </c>
      <c r="E124" s="111"/>
      <c r="F124" s="111" t="s">
        <v>2273</v>
      </c>
      <c r="G124" s="109" t="s">
        <v>2274</v>
      </c>
      <c r="H124" s="113" t="s">
        <v>376</v>
      </c>
      <c r="I124" s="112" t="s">
        <v>2275</v>
      </c>
      <c r="J124" s="109"/>
      <c r="K124" s="366"/>
      <c r="L124" s="108" t="s">
        <v>388</v>
      </c>
      <c r="M124" s="114"/>
      <c r="N124" s="114"/>
      <c r="O124" s="114"/>
    </row>
    <row r="125" spans="1:15" ht="140">
      <c r="A125" s="108">
        <f t="shared" si="1"/>
        <v>121</v>
      </c>
      <c r="B125" s="109" t="s">
        <v>1903</v>
      </c>
      <c r="C125" s="109" t="s">
        <v>2152</v>
      </c>
      <c r="D125" s="110" t="s">
        <v>2276</v>
      </c>
      <c r="E125" s="111"/>
      <c r="F125" s="111" t="s">
        <v>2277</v>
      </c>
      <c r="G125" s="109" t="s">
        <v>2278</v>
      </c>
      <c r="H125" s="113" t="s">
        <v>376</v>
      </c>
      <c r="I125" s="112" t="s">
        <v>2279</v>
      </c>
      <c r="J125" s="109"/>
      <c r="K125" s="366"/>
      <c r="L125" s="108" t="s">
        <v>388</v>
      </c>
      <c r="M125" s="114"/>
      <c r="N125" s="114"/>
      <c r="O125" s="114"/>
    </row>
    <row r="126" spans="1:15" ht="56">
      <c r="A126" s="108">
        <f t="shared" si="1"/>
        <v>122</v>
      </c>
      <c r="B126" s="109" t="s">
        <v>1903</v>
      </c>
      <c r="C126" s="109" t="s">
        <v>2152</v>
      </c>
      <c r="D126" s="110" t="s">
        <v>2280</v>
      </c>
      <c r="E126" s="111"/>
      <c r="F126" s="111" t="s">
        <v>2281</v>
      </c>
      <c r="G126" s="109" t="s">
        <v>2282</v>
      </c>
      <c r="H126" s="113" t="s">
        <v>376</v>
      </c>
      <c r="I126" s="112" t="s">
        <v>2268</v>
      </c>
      <c r="J126" s="109"/>
      <c r="K126" s="366"/>
      <c r="L126" s="108" t="s">
        <v>388</v>
      </c>
      <c r="M126" s="114"/>
      <c r="N126" s="114"/>
      <c r="O126" s="114"/>
    </row>
    <row r="127" spans="1:15" ht="172.5" customHeight="1">
      <c r="A127" s="108">
        <f t="shared" si="1"/>
        <v>123</v>
      </c>
      <c r="B127" s="109" t="s">
        <v>1903</v>
      </c>
      <c r="C127" s="109" t="s">
        <v>2152</v>
      </c>
      <c r="D127" s="110" t="s">
        <v>2283</v>
      </c>
      <c r="E127" s="111"/>
      <c r="F127" s="111" t="s">
        <v>2284</v>
      </c>
      <c r="G127" s="109" t="s">
        <v>2285</v>
      </c>
      <c r="H127" s="113" t="s">
        <v>340</v>
      </c>
      <c r="I127" s="112"/>
      <c r="J127" s="109"/>
      <c r="K127" s="365">
        <v>46113</v>
      </c>
      <c r="L127" s="108" t="s">
        <v>1178</v>
      </c>
      <c r="M127" s="114"/>
      <c r="N127" s="114"/>
      <c r="O127" s="114"/>
    </row>
    <row r="128" spans="1:15" ht="84">
      <c r="A128" s="108">
        <f t="shared" si="1"/>
        <v>124</v>
      </c>
      <c r="B128" s="109" t="s">
        <v>1903</v>
      </c>
      <c r="C128" s="109" t="s">
        <v>2152</v>
      </c>
      <c r="D128" s="110" t="s">
        <v>2286</v>
      </c>
      <c r="E128" s="111"/>
      <c r="F128" s="111" t="s">
        <v>2287</v>
      </c>
      <c r="G128" s="109" t="s">
        <v>2288</v>
      </c>
      <c r="H128" s="113" t="s">
        <v>376</v>
      </c>
      <c r="I128" s="112" t="s">
        <v>2268</v>
      </c>
      <c r="J128" s="109"/>
      <c r="K128" s="366"/>
      <c r="L128" s="108" t="s">
        <v>388</v>
      </c>
      <c r="M128" s="114"/>
      <c r="N128" s="114"/>
      <c r="O128" s="114"/>
    </row>
    <row r="129" spans="1:15" ht="56">
      <c r="A129" s="108">
        <f t="shared" si="1"/>
        <v>125</v>
      </c>
      <c r="B129" s="109" t="s">
        <v>1903</v>
      </c>
      <c r="C129" s="109" t="s">
        <v>2152</v>
      </c>
      <c r="D129" s="110" t="s">
        <v>2289</v>
      </c>
      <c r="E129" s="111"/>
      <c r="F129" s="111" t="s">
        <v>2290</v>
      </c>
      <c r="G129" s="109" t="s">
        <v>2291</v>
      </c>
      <c r="H129" s="113" t="s">
        <v>376</v>
      </c>
      <c r="I129" s="112" t="s">
        <v>2268</v>
      </c>
      <c r="J129" s="109"/>
      <c r="K129" s="366"/>
      <c r="L129" s="108" t="s">
        <v>388</v>
      </c>
      <c r="M129" s="114"/>
      <c r="N129" s="114"/>
      <c r="O129" s="114"/>
    </row>
    <row r="130" spans="1:15" ht="56">
      <c r="A130" s="108">
        <f t="shared" si="1"/>
        <v>126</v>
      </c>
      <c r="B130" s="109" t="s">
        <v>1903</v>
      </c>
      <c r="C130" s="109" t="s">
        <v>127</v>
      </c>
      <c r="D130" s="110" t="s">
        <v>2292</v>
      </c>
      <c r="E130" s="111"/>
      <c r="F130" s="111" t="s">
        <v>2293</v>
      </c>
      <c r="G130" s="109" t="s">
        <v>2294</v>
      </c>
      <c r="H130" s="113" t="s">
        <v>340</v>
      </c>
      <c r="I130" s="112"/>
      <c r="J130" s="109"/>
      <c r="K130" s="365">
        <v>46113</v>
      </c>
      <c r="L130" s="108" t="s">
        <v>1178</v>
      </c>
      <c r="M130" s="114"/>
      <c r="N130" s="114"/>
      <c r="O130" s="114"/>
    </row>
    <row r="131" spans="1:15" ht="56">
      <c r="A131" s="108">
        <f t="shared" si="1"/>
        <v>127</v>
      </c>
      <c r="B131" s="109" t="s">
        <v>1903</v>
      </c>
      <c r="C131" s="109" t="s">
        <v>127</v>
      </c>
      <c r="D131" s="110" t="s">
        <v>2295</v>
      </c>
      <c r="E131" s="111"/>
      <c r="F131" s="111" t="s">
        <v>2296</v>
      </c>
      <c r="G131" s="109" t="s">
        <v>2297</v>
      </c>
      <c r="H131" s="113" t="s">
        <v>340</v>
      </c>
      <c r="I131" s="112"/>
      <c r="J131" s="109"/>
      <c r="K131" s="365">
        <v>46113</v>
      </c>
      <c r="L131" s="108" t="s">
        <v>1178</v>
      </c>
      <c r="M131" s="114"/>
      <c r="N131" s="114"/>
      <c r="O131" s="114"/>
    </row>
  </sheetData>
  <autoFilter ref="A4:O131" xr:uid="{D67B3FBC-84C6-47E1-BDA6-499BA96519D5}"/>
  <mergeCells count="22">
    <mergeCell ref="F3:F4"/>
    <mergeCell ref="A3:A4"/>
    <mergeCell ref="B3:B4"/>
    <mergeCell ref="C3:C4"/>
    <mergeCell ref="D3:D4"/>
    <mergeCell ref="E3:E4"/>
    <mergeCell ref="G3:G4"/>
    <mergeCell ref="H3:H4"/>
    <mergeCell ref="I3:I4"/>
    <mergeCell ref="J3:J4"/>
    <mergeCell ref="K3:K4"/>
    <mergeCell ref="I76:I77"/>
    <mergeCell ref="I80:I81"/>
    <mergeCell ref="I82:I83"/>
    <mergeCell ref="I84:I85"/>
    <mergeCell ref="N3:O3"/>
    <mergeCell ref="I15:I16"/>
    <mergeCell ref="I26:I27"/>
    <mergeCell ref="I33:I34"/>
    <mergeCell ref="I43:I44"/>
    <mergeCell ref="I67:I68"/>
    <mergeCell ref="L3:M3"/>
  </mergeCells>
  <phoneticPr fontId="2"/>
  <dataValidations count="2">
    <dataValidation type="list" allowBlank="1" showInputMessage="1" showErrorMessage="1" sqref="H5:H131" xr:uid="{9233CE7D-65D5-43FE-B041-FA7DE20E1A9F}">
      <formula1>"◎,○,×"</formula1>
    </dataValidation>
    <dataValidation type="list" allowBlank="1" showInputMessage="1" showErrorMessage="1" sqref="E5:E131" xr:uid="{2A198B3A-5511-45D0-8D82-C855DE52DF6D}">
      <formula1>"削除,分割,新規追加,修正,訂正,補記"</formula1>
    </dataValidation>
  </dataValidations>
  <pageMargins left="0.19685039370078741" right="0.19685039370078741" top="0.59055118110236227" bottom="0.59055118110236227" header="0.19685039370078741" footer="0.19685039370078741"/>
  <pageSetup paperSize="9" scale="74" fitToHeight="0" orientation="landscape" r:id="rId1"/>
  <headerFooter>
    <oddHeader>&amp;L【様式第５号】&amp;C標準準拠対象業務　機能帳票要件一覧&amp;R標準仕様書5.0版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BD3E10A-A7F3-4320-ABCD-944EB782DAE2}">
          <x14:formula1>
            <xm:f>'様式５号_（機能要件記入要領）'!$B$24:$B$26</xm:f>
          </x14:formula1>
          <xm:sqref>N5:N131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12B24-D1DC-4D37-98A3-B9BBD677FABC}">
  <sheetPr>
    <pageSetUpPr fitToPage="1"/>
  </sheetPr>
  <dimension ref="A1:O221"/>
  <sheetViews>
    <sheetView view="pageBreakPreview" zoomScale="70" zoomScaleNormal="55" zoomScaleSheetLayoutView="70" workbookViewId="0">
      <pane ySplit="4" topLeftCell="A185" activePane="bottomLeft" state="frozen"/>
      <selection activeCell="G20" sqref="G20"/>
      <selection pane="bottomLeft" activeCell="K3" sqref="A3:K4"/>
    </sheetView>
  </sheetViews>
  <sheetFormatPr defaultColWidth="9" defaultRowHeight="14"/>
  <cols>
    <col min="1" max="1" width="9" style="68"/>
    <col min="2" max="3" width="8.08984375" style="68" customWidth="1"/>
    <col min="4" max="4" width="8.08984375" style="69" customWidth="1"/>
    <col min="5" max="5" width="11.7265625" style="69" customWidth="1"/>
    <col min="6" max="6" width="9.6328125" style="69" customWidth="1"/>
    <col min="7" max="7" width="35.6328125" style="68" customWidth="1"/>
    <col min="8" max="8" width="10.90625" style="69" customWidth="1"/>
    <col min="9" max="9" width="24.36328125" style="68" customWidth="1"/>
    <col min="10" max="10" width="13.453125" style="68" customWidth="1"/>
    <col min="11" max="11" width="16.08984375" style="363" customWidth="1"/>
    <col min="12" max="15" width="12.6328125" style="68" customWidth="1"/>
    <col min="16" max="16384" width="9" style="68"/>
  </cols>
  <sheetData>
    <row r="1" spans="1:15" ht="28">
      <c r="A1" s="67" t="s">
        <v>346</v>
      </c>
      <c r="B1" s="67"/>
      <c r="E1" s="68"/>
      <c r="I1" s="70"/>
      <c r="J1" s="70"/>
    </row>
    <row r="2" spans="1:15" s="104" customFormat="1" ht="29.25" customHeight="1">
      <c r="A2" s="73" t="s">
        <v>2298</v>
      </c>
      <c r="C2" s="73"/>
      <c r="D2" s="105"/>
      <c r="E2" s="105"/>
      <c r="F2" s="105"/>
      <c r="G2" s="73"/>
      <c r="H2" s="68" t="s">
        <v>348</v>
      </c>
      <c r="I2" s="73"/>
      <c r="J2" s="73"/>
      <c r="K2" s="364"/>
      <c r="L2" s="106"/>
      <c r="M2" s="106"/>
      <c r="N2" s="106"/>
      <c r="O2" s="106"/>
    </row>
    <row r="3" spans="1:15" s="107" customFormat="1" ht="14.15" customHeight="1">
      <c r="A3" s="422" t="s">
        <v>349</v>
      </c>
      <c r="B3" s="423" t="s">
        <v>350</v>
      </c>
      <c r="C3" s="425" t="s">
        <v>351</v>
      </c>
      <c r="D3" s="425" t="s">
        <v>352</v>
      </c>
      <c r="E3" s="427" t="s">
        <v>1170</v>
      </c>
      <c r="F3" s="425" t="s">
        <v>353</v>
      </c>
      <c r="G3" s="425" t="s">
        <v>354</v>
      </c>
      <c r="H3" s="391" t="s">
        <v>355</v>
      </c>
      <c r="I3" s="425" t="s">
        <v>356</v>
      </c>
      <c r="J3" s="425" t="s">
        <v>1172</v>
      </c>
      <c r="K3" s="429" t="s">
        <v>358</v>
      </c>
      <c r="L3" s="431" t="s">
        <v>359</v>
      </c>
      <c r="M3" s="432"/>
      <c r="N3" s="420" t="s">
        <v>360</v>
      </c>
      <c r="O3" s="421"/>
    </row>
    <row r="4" spans="1:15" s="107" customFormat="1" ht="42">
      <c r="A4" s="422"/>
      <c r="B4" s="424"/>
      <c r="C4" s="426"/>
      <c r="D4" s="426"/>
      <c r="E4" s="428"/>
      <c r="F4" s="426"/>
      <c r="G4" s="426"/>
      <c r="H4" s="390" t="s">
        <v>361</v>
      </c>
      <c r="I4" s="426"/>
      <c r="J4" s="426"/>
      <c r="K4" s="430"/>
      <c r="L4" s="79" t="s">
        <v>362</v>
      </c>
      <c r="M4" s="79" t="s">
        <v>363</v>
      </c>
      <c r="N4" s="80" t="s">
        <v>364</v>
      </c>
      <c r="O4" s="80" t="s">
        <v>365</v>
      </c>
    </row>
    <row r="5" spans="1:15" ht="162.75" customHeight="1">
      <c r="A5" s="108">
        <f>ROW()-4</f>
        <v>1</v>
      </c>
      <c r="B5" s="109" t="s">
        <v>2299</v>
      </c>
      <c r="C5" s="109" t="s">
        <v>2300</v>
      </c>
      <c r="D5" s="110" t="s">
        <v>2301</v>
      </c>
      <c r="E5" s="111"/>
      <c r="F5" s="111" t="s">
        <v>2302</v>
      </c>
      <c r="G5" s="112" t="s">
        <v>2303</v>
      </c>
      <c r="H5" s="113" t="s">
        <v>371</v>
      </c>
      <c r="I5" s="116" t="s">
        <v>2304</v>
      </c>
      <c r="J5" s="109"/>
      <c r="K5" s="365">
        <v>46113</v>
      </c>
      <c r="L5" s="108" t="s">
        <v>1178</v>
      </c>
      <c r="M5" s="114"/>
      <c r="N5" s="114"/>
      <c r="O5" s="114"/>
    </row>
    <row r="6" spans="1:15" ht="120" customHeight="1">
      <c r="A6" s="108">
        <f t="shared" ref="A6:A69" si="0">ROW()-4</f>
        <v>2</v>
      </c>
      <c r="B6" s="109" t="s">
        <v>2299</v>
      </c>
      <c r="C6" s="109" t="s">
        <v>2300</v>
      </c>
      <c r="D6" s="110" t="s">
        <v>2305</v>
      </c>
      <c r="E6" s="111"/>
      <c r="F6" s="111" t="s">
        <v>2306</v>
      </c>
      <c r="G6" s="112" t="s">
        <v>2307</v>
      </c>
      <c r="H6" s="113" t="s">
        <v>371</v>
      </c>
      <c r="I6" s="456" t="s">
        <v>2308</v>
      </c>
      <c r="J6" s="109"/>
      <c r="K6" s="365">
        <v>46113</v>
      </c>
      <c r="L6" s="108" t="s">
        <v>1178</v>
      </c>
      <c r="M6" s="114"/>
      <c r="N6" s="114"/>
      <c r="O6" s="114"/>
    </row>
    <row r="7" spans="1:15" ht="141.75" customHeight="1">
      <c r="A7" s="108">
        <f t="shared" si="0"/>
        <v>3</v>
      </c>
      <c r="B7" s="109" t="s">
        <v>2299</v>
      </c>
      <c r="C7" s="109" t="s">
        <v>2300</v>
      </c>
      <c r="D7" s="110" t="s">
        <v>2305</v>
      </c>
      <c r="E7" s="111"/>
      <c r="F7" s="111" t="s">
        <v>2309</v>
      </c>
      <c r="G7" s="112" t="s">
        <v>2310</v>
      </c>
      <c r="H7" s="113" t="s">
        <v>386</v>
      </c>
      <c r="I7" s="456"/>
      <c r="J7" s="109"/>
      <c r="K7" s="366"/>
      <c r="L7" s="108" t="s">
        <v>388</v>
      </c>
      <c r="M7" s="114"/>
      <c r="N7" s="114"/>
      <c r="O7" s="114"/>
    </row>
    <row r="8" spans="1:15" ht="409.5" customHeight="1">
      <c r="A8" s="108">
        <f t="shared" si="0"/>
        <v>4</v>
      </c>
      <c r="B8" s="109" t="s">
        <v>2299</v>
      </c>
      <c r="C8" s="109" t="s">
        <v>2300</v>
      </c>
      <c r="D8" s="110" t="s">
        <v>2311</v>
      </c>
      <c r="E8" s="111"/>
      <c r="F8" s="111" t="s">
        <v>2312</v>
      </c>
      <c r="G8" s="380" t="s">
        <v>2313</v>
      </c>
      <c r="H8" s="113" t="s">
        <v>371</v>
      </c>
      <c r="I8" s="116"/>
      <c r="J8" s="109"/>
      <c r="K8" s="365">
        <v>46113</v>
      </c>
      <c r="L8" s="108" t="s">
        <v>1178</v>
      </c>
      <c r="M8" s="114"/>
      <c r="N8" s="114"/>
      <c r="O8" s="114"/>
    </row>
    <row r="9" spans="1:15" ht="140">
      <c r="A9" s="108">
        <f t="shared" si="0"/>
        <v>5</v>
      </c>
      <c r="B9" s="109" t="s">
        <v>2299</v>
      </c>
      <c r="C9" s="109" t="s">
        <v>2300</v>
      </c>
      <c r="D9" s="110" t="s">
        <v>2314</v>
      </c>
      <c r="E9" s="111"/>
      <c r="F9" s="111" t="s">
        <v>2315</v>
      </c>
      <c r="G9" s="112" t="s">
        <v>2316</v>
      </c>
      <c r="H9" s="113" t="s">
        <v>386</v>
      </c>
      <c r="I9" s="116" t="s">
        <v>2317</v>
      </c>
      <c r="J9" s="109"/>
      <c r="K9" s="366"/>
      <c r="L9" s="108" t="s">
        <v>1178</v>
      </c>
      <c r="M9" s="114"/>
      <c r="N9" s="114"/>
      <c r="O9" s="114"/>
    </row>
    <row r="10" spans="1:15" ht="221.25" customHeight="1">
      <c r="A10" s="108">
        <f t="shared" si="0"/>
        <v>6</v>
      </c>
      <c r="B10" s="109" t="s">
        <v>2299</v>
      </c>
      <c r="C10" s="109" t="s">
        <v>130</v>
      </c>
      <c r="D10" s="110"/>
      <c r="E10" s="111"/>
      <c r="F10" s="111" t="s">
        <v>2318</v>
      </c>
      <c r="G10" s="112" t="s">
        <v>1250</v>
      </c>
      <c r="H10" s="113" t="s">
        <v>386</v>
      </c>
      <c r="I10" s="112" t="s">
        <v>1251</v>
      </c>
      <c r="J10" s="109" t="s">
        <v>491</v>
      </c>
      <c r="K10" s="367"/>
      <c r="L10" s="108" t="s">
        <v>1178</v>
      </c>
      <c r="M10" s="114"/>
      <c r="N10" s="114"/>
      <c r="O10" s="114"/>
    </row>
    <row r="11" spans="1:15" ht="272.25" customHeight="1">
      <c r="A11" s="108">
        <f t="shared" si="0"/>
        <v>7</v>
      </c>
      <c r="B11" s="109" t="s">
        <v>2299</v>
      </c>
      <c r="C11" s="109" t="s">
        <v>2300</v>
      </c>
      <c r="D11" s="110" t="s">
        <v>2319</v>
      </c>
      <c r="E11" s="111"/>
      <c r="F11" s="111" t="s">
        <v>2320</v>
      </c>
      <c r="G11" s="112" t="s">
        <v>2321</v>
      </c>
      <c r="H11" s="113" t="s">
        <v>386</v>
      </c>
      <c r="I11" s="116" t="s">
        <v>2322</v>
      </c>
      <c r="J11" s="109"/>
      <c r="K11" s="366"/>
      <c r="L11" s="108" t="s">
        <v>388</v>
      </c>
      <c r="M11" s="114"/>
      <c r="N11" s="114"/>
      <c r="O11" s="114"/>
    </row>
    <row r="12" spans="1:15" ht="409.5" customHeight="1">
      <c r="A12" s="108">
        <f t="shared" si="0"/>
        <v>8</v>
      </c>
      <c r="B12" s="109" t="s">
        <v>2299</v>
      </c>
      <c r="C12" s="109" t="s">
        <v>2300</v>
      </c>
      <c r="D12" s="110" t="s">
        <v>2323</v>
      </c>
      <c r="E12" s="111"/>
      <c r="F12" s="111" t="s">
        <v>2324</v>
      </c>
      <c r="G12" s="112" t="s">
        <v>2325</v>
      </c>
      <c r="H12" s="113" t="s">
        <v>386</v>
      </c>
      <c r="I12" s="116" t="s">
        <v>2326</v>
      </c>
      <c r="J12" s="109"/>
      <c r="K12" s="365">
        <v>46113</v>
      </c>
      <c r="L12" s="108" t="s">
        <v>388</v>
      </c>
      <c r="M12" s="114"/>
      <c r="N12" s="114"/>
      <c r="O12" s="114"/>
    </row>
    <row r="13" spans="1:15" ht="266">
      <c r="A13" s="108">
        <f t="shared" si="0"/>
        <v>9</v>
      </c>
      <c r="B13" s="109" t="s">
        <v>2299</v>
      </c>
      <c r="C13" s="109" t="s">
        <v>2300</v>
      </c>
      <c r="D13" s="110" t="s">
        <v>2327</v>
      </c>
      <c r="E13" s="111"/>
      <c r="F13" s="111" t="s">
        <v>2328</v>
      </c>
      <c r="G13" s="112" t="s">
        <v>2329</v>
      </c>
      <c r="H13" s="113" t="s">
        <v>386</v>
      </c>
      <c r="I13" s="109" t="s">
        <v>2330</v>
      </c>
      <c r="J13" s="109"/>
      <c r="K13" s="366"/>
      <c r="L13" s="108" t="s">
        <v>388</v>
      </c>
      <c r="M13" s="114"/>
      <c r="N13" s="114"/>
      <c r="O13" s="114"/>
    </row>
    <row r="14" spans="1:15" ht="268.5" customHeight="1">
      <c r="A14" s="108">
        <f t="shared" si="0"/>
        <v>10</v>
      </c>
      <c r="B14" s="109" t="s">
        <v>2299</v>
      </c>
      <c r="C14" s="109" t="s">
        <v>2300</v>
      </c>
      <c r="D14" s="110" t="s">
        <v>2331</v>
      </c>
      <c r="E14" s="111"/>
      <c r="F14" s="111" t="s">
        <v>2332</v>
      </c>
      <c r="G14" s="112" t="s">
        <v>2333</v>
      </c>
      <c r="H14" s="113" t="s">
        <v>431</v>
      </c>
      <c r="I14" s="109" t="s">
        <v>2334</v>
      </c>
      <c r="J14" s="109"/>
      <c r="K14" s="366"/>
      <c r="L14" s="108" t="s">
        <v>382</v>
      </c>
      <c r="M14" s="114"/>
      <c r="N14" s="114"/>
      <c r="O14" s="114"/>
    </row>
    <row r="15" spans="1:15" ht="267.75" customHeight="1">
      <c r="A15" s="108">
        <f t="shared" si="0"/>
        <v>11</v>
      </c>
      <c r="B15" s="109" t="s">
        <v>2299</v>
      </c>
      <c r="C15" s="109" t="s">
        <v>2300</v>
      </c>
      <c r="D15" s="110" t="s">
        <v>2335</v>
      </c>
      <c r="E15" s="111"/>
      <c r="F15" s="111" t="s">
        <v>2336</v>
      </c>
      <c r="G15" s="112" t="s">
        <v>2337</v>
      </c>
      <c r="H15" s="113" t="s">
        <v>386</v>
      </c>
      <c r="I15" s="109" t="s">
        <v>2330</v>
      </c>
      <c r="J15" s="109"/>
      <c r="K15" s="366"/>
      <c r="L15" s="108" t="s">
        <v>388</v>
      </c>
      <c r="M15" s="114"/>
      <c r="N15" s="114"/>
      <c r="O15" s="114"/>
    </row>
    <row r="16" spans="1:15" ht="252" customHeight="1">
      <c r="A16" s="108">
        <f t="shared" si="0"/>
        <v>12</v>
      </c>
      <c r="B16" s="109" t="s">
        <v>2299</v>
      </c>
      <c r="C16" s="109" t="s">
        <v>2300</v>
      </c>
      <c r="D16" s="110" t="s">
        <v>2338</v>
      </c>
      <c r="E16" s="111"/>
      <c r="F16" s="111" t="s">
        <v>2339</v>
      </c>
      <c r="G16" s="112" t="s">
        <v>2340</v>
      </c>
      <c r="H16" s="113" t="s">
        <v>431</v>
      </c>
      <c r="I16" s="109" t="s">
        <v>2341</v>
      </c>
      <c r="J16" s="109"/>
      <c r="K16" s="366"/>
      <c r="L16" s="108" t="s">
        <v>382</v>
      </c>
      <c r="M16" s="114"/>
      <c r="N16" s="114"/>
      <c r="O16" s="114"/>
    </row>
    <row r="17" spans="1:15" ht="265.5" customHeight="1">
      <c r="A17" s="108">
        <f t="shared" si="0"/>
        <v>13</v>
      </c>
      <c r="B17" s="109" t="s">
        <v>2299</v>
      </c>
      <c r="C17" s="109" t="s">
        <v>2300</v>
      </c>
      <c r="D17" s="110" t="s">
        <v>2342</v>
      </c>
      <c r="E17" s="111"/>
      <c r="F17" s="111" t="s">
        <v>2343</v>
      </c>
      <c r="G17" s="112" t="s">
        <v>2344</v>
      </c>
      <c r="H17" s="113" t="s">
        <v>386</v>
      </c>
      <c r="I17" s="109" t="s">
        <v>2330</v>
      </c>
      <c r="J17" s="109"/>
      <c r="K17" s="366"/>
      <c r="L17" s="108" t="s">
        <v>388</v>
      </c>
      <c r="M17" s="114"/>
      <c r="N17" s="114"/>
      <c r="O17" s="114"/>
    </row>
    <row r="18" spans="1:15" ht="263.25" customHeight="1">
      <c r="A18" s="108">
        <f t="shared" si="0"/>
        <v>14</v>
      </c>
      <c r="B18" s="109" t="s">
        <v>2299</v>
      </c>
      <c r="C18" s="109" t="s">
        <v>2300</v>
      </c>
      <c r="D18" s="110" t="s">
        <v>2345</v>
      </c>
      <c r="E18" s="111"/>
      <c r="F18" s="111" t="s">
        <v>2346</v>
      </c>
      <c r="G18" s="112" t="s">
        <v>2347</v>
      </c>
      <c r="H18" s="113" t="s">
        <v>431</v>
      </c>
      <c r="I18" s="109" t="s">
        <v>2341</v>
      </c>
      <c r="J18" s="109"/>
      <c r="K18" s="366"/>
      <c r="L18" s="108" t="s">
        <v>382</v>
      </c>
      <c r="M18" s="114"/>
      <c r="N18" s="114"/>
      <c r="O18" s="114"/>
    </row>
    <row r="19" spans="1:15" ht="266.25" customHeight="1">
      <c r="A19" s="108">
        <f t="shared" si="0"/>
        <v>15</v>
      </c>
      <c r="B19" s="109" t="s">
        <v>2299</v>
      </c>
      <c r="C19" s="109" t="s">
        <v>2300</v>
      </c>
      <c r="D19" s="110" t="s">
        <v>2348</v>
      </c>
      <c r="E19" s="111"/>
      <c r="F19" s="111" t="s">
        <v>2349</v>
      </c>
      <c r="G19" s="112" t="s">
        <v>2350</v>
      </c>
      <c r="H19" s="113" t="s">
        <v>386</v>
      </c>
      <c r="I19" s="109" t="s">
        <v>2330</v>
      </c>
      <c r="J19" s="109"/>
      <c r="K19" s="366"/>
      <c r="L19" s="108" t="s">
        <v>388</v>
      </c>
      <c r="M19" s="114"/>
      <c r="N19" s="114"/>
      <c r="O19" s="114"/>
    </row>
    <row r="20" spans="1:15" ht="255.75" customHeight="1">
      <c r="A20" s="108">
        <f t="shared" si="0"/>
        <v>16</v>
      </c>
      <c r="B20" s="109" t="s">
        <v>2299</v>
      </c>
      <c r="C20" s="109" t="s">
        <v>2300</v>
      </c>
      <c r="D20" s="110" t="s">
        <v>2351</v>
      </c>
      <c r="E20" s="111"/>
      <c r="F20" s="111" t="s">
        <v>2352</v>
      </c>
      <c r="G20" s="112" t="s">
        <v>2353</v>
      </c>
      <c r="H20" s="113" t="s">
        <v>431</v>
      </c>
      <c r="I20" s="109" t="s">
        <v>2341</v>
      </c>
      <c r="J20" s="109"/>
      <c r="K20" s="366"/>
      <c r="L20" s="108" t="s">
        <v>382</v>
      </c>
      <c r="M20" s="114"/>
      <c r="N20" s="114"/>
      <c r="O20" s="114"/>
    </row>
    <row r="21" spans="1:15" ht="221">
      <c r="A21" s="108">
        <f t="shared" si="0"/>
        <v>17</v>
      </c>
      <c r="B21" s="109" t="s">
        <v>2299</v>
      </c>
      <c r="C21" s="109" t="s">
        <v>2300</v>
      </c>
      <c r="D21" s="110" t="s">
        <v>2354</v>
      </c>
      <c r="E21" s="111"/>
      <c r="F21" s="111" t="s">
        <v>2355</v>
      </c>
      <c r="G21" s="118" t="s">
        <v>2356</v>
      </c>
      <c r="H21" s="113" t="s">
        <v>386</v>
      </c>
      <c r="I21" s="109" t="s">
        <v>2330</v>
      </c>
      <c r="J21" s="109"/>
      <c r="K21" s="366"/>
      <c r="L21" s="108" t="s">
        <v>388</v>
      </c>
      <c r="M21" s="114"/>
      <c r="N21" s="114"/>
      <c r="O21" s="114"/>
    </row>
    <row r="22" spans="1:15" ht="234" customHeight="1">
      <c r="A22" s="108">
        <f t="shared" si="0"/>
        <v>18</v>
      </c>
      <c r="B22" s="109" t="s">
        <v>2299</v>
      </c>
      <c r="C22" s="109" t="s">
        <v>2300</v>
      </c>
      <c r="D22" s="110" t="s">
        <v>2357</v>
      </c>
      <c r="E22" s="111"/>
      <c r="F22" s="111" t="s">
        <v>2358</v>
      </c>
      <c r="G22" s="118" t="s">
        <v>2359</v>
      </c>
      <c r="H22" s="113" t="s">
        <v>431</v>
      </c>
      <c r="I22" s="109" t="s">
        <v>2341</v>
      </c>
      <c r="J22" s="109"/>
      <c r="K22" s="366"/>
      <c r="L22" s="108" t="s">
        <v>382</v>
      </c>
      <c r="M22" s="114"/>
      <c r="N22" s="114"/>
      <c r="O22" s="114"/>
    </row>
    <row r="23" spans="1:15" ht="265.5" customHeight="1">
      <c r="A23" s="108">
        <f t="shared" si="0"/>
        <v>19</v>
      </c>
      <c r="B23" s="109" t="s">
        <v>2299</v>
      </c>
      <c r="C23" s="109" t="s">
        <v>2300</v>
      </c>
      <c r="D23" s="110" t="s">
        <v>2360</v>
      </c>
      <c r="E23" s="111"/>
      <c r="F23" s="111" t="s">
        <v>2361</v>
      </c>
      <c r="G23" s="112" t="s">
        <v>2362</v>
      </c>
      <c r="H23" s="113" t="s">
        <v>386</v>
      </c>
      <c r="I23" s="109" t="s">
        <v>2330</v>
      </c>
      <c r="J23" s="109"/>
      <c r="K23" s="366"/>
      <c r="L23" s="108" t="s">
        <v>388</v>
      </c>
      <c r="M23" s="114"/>
      <c r="N23" s="114"/>
      <c r="O23" s="114"/>
    </row>
    <row r="24" spans="1:15" ht="252" customHeight="1">
      <c r="A24" s="108">
        <f t="shared" si="0"/>
        <v>20</v>
      </c>
      <c r="B24" s="109" t="s">
        <v>2299</v>
      </c>
      <c r="C24" s="109" t="s">
        <v>2300</v>
      </c>
      <c r="D24" s="110" t="s">
        <v>2363</v>
      </c>
      <c r="E24" s="111"/>
      <c r="F24" s="111" t="s">
        <v>2364</v>
      </c>
      <c r="G24" s="112" t="s">
        <v>2365</v>
      </c>
      <c r="H24" s="113" t="s">
        <v>431</v>
      </c>
      <c r="I24" s="109" t="s">
        <v>2341</v>
      </c>
      <c r="J24" s="109"/>
      <c r="K24" s="366"/>
      <c r="L24" s="108" t="s">
        <v>382</v>
      </c>
      <c r="M24" s="114"/>
      <c r="N24" s="114"/>
      <c r="O24" s="114"/>
    </row>
    <row r="25" spans="1:15" ht="266">
      <c r="A25" s="108">
        <f t="shared" si="0"/>
        <v>21</v>
      </c>
      <c r="B25" s="109" t="s">
        <v>2299</v>
      </c>
      <c r="C25" s="109" t="s">
        <v>2300</v>
      </c>
      <c r="D25" s="110" t="s">
        <v>2366</v>
      </c>
      <c r="E25" s="111"/>
      <c r="F25" s="111" t="s">
        <v>2367</v>
      </c>
      <c r="G25" s="112" t="s">
        <v>2368</v>
      </c>
      <c r="H25" s="113" t="s">
        <v>386</v>
      </c>
      <c r="I25" s="109" t="s">
        <v>2330</v>
      </c>
      <c r="J25" s="109"/>
      <c r="K25" s="366"/>
      <c r="L25" s="108" t="s">
        <v>388</v>
      </c>
      <c r="M25" s="114"/>
      <c r="N25" s="114"/>
      <c r="O25" s="114"/>
    </row>
    <row r="26" spans="1:15" ht="252">
      <c r="A26" s="108">
        <f t="shared" si="0"/>
        <v>22</v>
      </c>
      <c r="B26" s="109" t="s">
        <v>2299</v>
      </c>
      <c r="C26" s="109" t="s">
        <v>2300</v>
      </c>
      <c r="D26" s="110" t="s">
        <v>2369</v>
      </c>
      <c r="E26" s="111"/>
      <c r="F26" s="111" t="s">
        <v>2370</v>
      </c>
      <c r="G26" s="112" t="s">
        <v>2371</v>
      </c>
      <c r="H26" s="113" t="s">
        <v>431</v>
      </c>
      <c r="I26" s="109" t="s">
        <v>2372</v>
      </c>
      <c r="J26" s="109"/>
      <c r="K26" s="366"/>
      <c r="L26" s="108" t="s">
        <v>382</v>
      </c>
      <c r="M26" s="114"/>
      <c r="N26" s="114"/>
      <c r="O26" s="114"/>
    </row>
    <row r="27" spans="1:15" ht="272.25" customHeight="1">
      <c r="A27" s="108">
        <f t="shared" si="0"/>
        <v>23</v>
      </c>
      <c r="B27" s="109" t="s">
        <v>2299</v>
      </c>
      <c r="C27" s="109" t="s">
        <v>2300</v>
      </c>
      <c r="D27" s="110" t="s">
        <v>2373</v>
      </c>
      <c r="E27" s="111"/>
      <c r="F27" s="111" t="s">
        <v>2374</v>
      </c>
      <c r="G27" s="112" t="s">
        <v>2375</v>
      </c>
      <c r="H27" s="113" t="s">
        <v>386</v>
      </c>
      <c r="I27" s="109" t="s">
        <v>2330</v>
      </c>
      <c r="J27" s="109"/>
      <c r="K27" s="366"/>
      <c r="L27" s="108" t="s">
        <v>388</v>
      </c>
      <c r="M27" s="114"/>
      <c r="N27" s="114"/>
      <c r="O27" s="114"/>
    </row>
    <row r="28" spans="1:15" ht="246" customHeight="1">
      <c r="A28" s="108">
        <f t="shared" si="0"/>
        <v>24</v>
      </c>
      <c r="B28" s="109" t="s">
        <v>2299</v>
      </c>
      <c r="C28" s="109" t="s">
        <v>2300</v>
      </c>
      <c r="D28" s="110" t="s">
        <v>2376</v>
      </c>
      <c r="E28" s="111"/>
      <c r="F28" s="111" t="s">
        <v>2377</v>
      </c>
      <c r="G28" s="112" t="s">
        <v>2378</v>
      </c>
      <c r="H28" s="113" t="s">
        <v>431</v>
      </c>
      <c r="I28" s="109" t="s">
        <v>2379</v>
      </c>
      <c r="J28" s="109"/>
      <c r="K28" s="366"/>
      <c r="L28" s="108" t="s">
        <v>382</v>
      </c>
      <c r="M28" s="114"/>
      <c r="N28" s="114"/>
      <c r="O28" s="114"/>
    </row>
    <row r="29" spans="1:15" ht="260">
      <c r="A29" s="108">
        <f t="shared" si="0"/>
        <v>25</v>
      </c>
      <c r="B29" s="109" t="s">
        <v>2299</v>
      </c>
      <c r="C29" s="109" t="s">
        <v>2300</v>
      </c>
      <c r="D29" s="110" t="s">
        <v>2380</v>
      </c>
      <c r="E29" s="111"/>
      <c r="F29" s="111" t="s">
        <v>2381</v>
      </c>
      <c r="G29" s="118" t="s">
        <v>2382</v>
      </c>
      <c r="H29" s="113" t="s">
        <v>431</v>
      </c>
      <c r="I29" s="109" t="s">
        <v>2383</v>
      </c>
      <c r="J29" s="109"/>
      <c r="K29" s="366"/>
      <c r="L29" s="108" t="s">
        <v>382</v>
      </c>
      <c r="M29" s="114"/>
      <c r="N29" s="114"/>
      <c r="O29" s="114"/>
    </row>
    <row r="30" spans="1:15" ht="322">
      <c r="A30" s="108">
        <f t="shared" si="0"/>
        <v>26</v>
      </c>
      <c r="B30" s="109" t="s">
        <v>2299</v>
      </c>
      <c r="C30" s="109" t="s">
        <v>2300</v>
      </c>
      <c r="D30" s="110" t="s">
        <v>2384</v>
      </c>
      <c r="E30" s="111"/>
      <c r="F30" s="111" t="s">
        <v>2385</v>
      </c>
      <c r="G30" s="112" t="s">
        <v>2386</v>
      </c>
      <c r="H30" s="113" t="s">
        <v>386</v>
      </c>
      <c r="I30" s="109" t="s">
        <v>2387</v>
      </c>
      <c r="J30" s="109"/>
      <c r="K30" s="366"/>
      <c r="L30" s="108" t="s">
        <v>388</v>
      </c>
      <c r="M30" s="114"/>
      <c r="N30" s="114"/>
      <c r="O30" s="114"/>
    </row>
    <row r="31" spans="1:15" ht="239.25" customHeight="1">
      <c r="A31" s="108">
        <f t="shared" si="0"/>
        <v>27</v>
      </c>
      <c r="B31" s="109" t="s">
        <v>2299</v>
      </c>
      <c r="C31" s="109" t="s">
        <v>2300</v>
      </c>
      <c r="D31" s="110" t="s">
        <v>2388</v>
      </c>
      <c r="E31" s="111"/>
      <c r="F31" s="111" t="s">
        <v>2389</v>
      </c>
      <c r="G31" s="112" t="s">
        <v>2390</v>
      </c>
      <c r="H31" s="113" t="s">
        <v>431</v>
      </c>
      <c r="I31" s="109" t="s">
        <v>2383</v>
      </c>
      <c r="J31" s="109"/>
      <c r="K31" s="366"/>
      <c r="L31" s="108" t="s">
        <v>382</v>
      </c>
      <c r="M31" s="114"/>
      <c r="N31" s="114"/>
      <c r="O31" s="114"/>
    </row>
    <row r="32" spans="1:15" ht="225.75" customHeight="1">
      <c r="A32" s="108">
        <f t="shared" si="0"/>
        <v>28</v>
      </c>
      <c r="B32" s="109" t="s">
        <v>2299</v>
      </c>
      <c r="C32" s="109" t="s">
        <v>2300</v>
      </c>
      <c r="D32" s="110" t="s">
        <v>2391</v>
      </c>
      <c r="E32" s="111"/>
      <c r="F32" s="111" t="s">
        <v>2392</v>
      </c>
      <c r="G32" s="118" t="s">
        <v>2393</v>
      </c>
      <c r="H32" s="113" t="s">
        <v>386</v>
      </c>
      <c r="I32" s="109" t="s">
        <v>2387</v>
      </c>
      <c r="J32" s="109"/>
      <c r="K32" s="366"/>
      <c r="L32" s="108" t="s">
        <v>388</v>
      </c>
      <c r="M32" s="114"/>
      <c r="N32" s="114"/>
      <c r="O32" s="114"/>
    </row>
    <row r="33" spans="1:15" ht="255.75" customHeight="1">
      <c r="A33" s="108">
        <f t="shared" si="0"/>
        <v>29</v>
      </c>
      <c r="B33" s="109" t="s">
        <v>2299</v>
      </c>
      <c r="C33" s="109" t="s">
        <v>2300</v>
      </c>
      <c r="D33" s="110" t="s">
        <v>2394</v>
      </c>
      <c r="E33" s="111"/>
      <c r="F33" s="111" t="s">
        <v>2395</v>
      </c>
      <c r="G33" s="112" t="s">
        <v>2396</v>
      </c>
      <c r="H33" s="113" t="s">
        <v>431</v>
      </c>
      <c r="I33" s="109" t="s">
        <v>2383</v>
      </c>
      <c r="J33" s="109"/>
      <c r="K33" s="366"/>
      <c r="L33" s="108" t="s">
        <v>382</v>
      </c>
      <c r="M33" s="114"/>
      <c r="N33" s="114"/>
      <c r="O33" s="114"/>
    </row>
    <row r="34" spans="1:15" ht="253.5" customHeight="1">
      <c r="A34" s="108">
        <f t="shared" si="0"/>
        <v>30</v>
      </c>
      <c r="B34" s="109" t="s">
        <v>2299</v>
      </c>
      <c r="C34" s="109" t="s">
        <v>2300</v>
      </c>
      <c r="D34" s="110" t="s">
        <v>2397</v>
      </c>
      <c r="E34" s="111"/>
      <c r="F34" s="111" t="s">
        <v>2398</v>
      </c>
      <c r="G34" s="112" t="s">
        <v>2399</v>
      </c>
      <c r="H34" s="113" t="s">
        <v>386</v>
      </c>
      <c r="I34" s="109" t="s">
        <v>2400</v>
      </c>
      <c r="J34" s="109"/>
      <c r="K34" s="366"/>
      <c r="L34" s="108" t="s">
        <v>388</v>
      </c>
      <c r="M34" s="114"/>
      <c r="N34" s="114"/>
      <c r="O34" s="114"/>
    </row>
    <row r="35" spans="1:15" ht="282" customHeight="1">
      <c r="A35" s="108">
        <f t="shared" si="0"/>
        <v>31</v>
      </c>
      <c r="B35" s="109" t="s">
        <v>2299</v>
      </c>
      <c r="C35" s="109" t="s">
        <v>2300</v>
      </c>
      <c r="D35" s="110" t="s">
        <v>2401</v>
      </c>
      <c r="E35" s="111"/>
      <c r="F35" s="111" t="s">
        <v>2402</v>
      </c>
      <c r="G35" s="112" t="s">
        <v>2403</v>
      </c>
      <c r="H35" s="113" t="s">
        <v>431</v>
      </c>
      <c r="I35" s="109" t="s">
        <v>2383</v>
      </c>
      <c r="J35" s="109"/>
      <c r="K35" s="366"/>
      <c r="L35" s="108" t="s">
        <v>382</v>
      </c>
      <c r="M35" s="114"/>
      <c r="N35" s="114"/>
      <c r="O35" s="114"/>
    </row>
    <row r="36" spans="1:15" ht="227.25" customHeight="1">
      <c r="A36" s="108">
        <f t="shared" si="0"/>
        <v>32</v>
      </c>
      <c r="B36" s="109" t="s">
        <v>2299</v>
      </c>
      <c r="C36" s="109" t="s">
        <v>2300</v>
      </c>
      <c r="D36" s="110" t="s">
        <v>2404</v>
      </c>
      <c r="E36" s="111"/>
      <c r="F36" s="111" t="s">
        <v>2405</v>
      </c>
      <c r="G36" s="112" t="s">
        <v>2406</v>
      </c>
      <c r="H36" s="113" t="s">
        <v>386</v>
      </c>
      <c r="I36" s="109" t="s">
        <v>2387</v>
      </c>
      <c r="J36" s="109"/>
      <c r="K36" s="366"/>
      <c r="L36" s="108" t="s">
        <v>388</v>
      </c>
      <c r="M36" s="114"/>
      <c r="N36" s="114"/>
      <c r="O36" s="114"/>
    </row>
    <row r="37" spans="1:15" ht="262.5" customHeight="1">
      <c r="A37" s="108">
        <f t="shared" si="0"/>
        <v>33</v>
      </c>
      <c r="B37" s="109" t="s">
        <v>2299</v>
      </c>
      <c r="C37" s="109" t="s">
        <v>2300</v>
      </c>
      <c r="D37" s="110" t="s">
        <v>2407</v>
      </c>
      <c r="E37" s="111"/>
      <c r="F37" s="111" t="s">
        <v>2408</v>
      </c>
      <c r="G37" s="112" t="s">
        <v>2409</v>
      </c>
      <c r="H37" s="113" t="s">
        <v>431</v>
      </c>
      <c r="I37" s="109" t="s">
        <v>2383</v>
      </c>
      <c r="J37" s="109"/>
      <c r="K37" s="366"/>
      <c r="L37" s="108" t="s">
        <v>382</v>
      </c>
      <c r="M37" s="114"/>
      <c r="N37" s="114"/>
      <c r="O37" s="114"/>
    </row>
    <row r="38" spans="1:15" ht="221">
      <c r="A38" s="108">
        <f t="shared" si="0"/>
        <v>34</v>
      </c>
      <c r="B38" s="109" t="s">
        <v>2299</v>
      </c>
      <c r="C38" s="109" t="s">
        <v>2300</v>
      </c>
      <c r="D38" s="110" t="s">
        <v>2410</v>
      </c>
      <c r="E38" s="111"/>
      <c r="F38" s="111" t="s">
        <v>2411</v>
      </c>
      <c r="G38" s="118" t="s">
        <v>2412</v>
      </c>
      <c r="H38" s="113" t="s">
        <v>386</v>
      </c>
      <c r="I38" s="109" t="s">
        <v>2400</v>
      </c>
      <c r="J38" s="109"/>
      <c r="K38" s="366"/>
      <c r="L38" s="108" t="s">
        <v>388</v>
      </c>
      <c r="M38" s="114"/>
      <c r="N38" s="114"/>
      <c r="O38" s="114"/>
    </row>
    <row r="39" spans="1:15" ht="182">
      <c r="A39" s="108">
        <f t="shared" si="0"/>
        <v>35</v>
      </c>
      <c r="B39" s="109" t="s">
        <v>2299</v>
      </c>
      <c r="C39" s="109" t="s">
        <v>2300</v>
      </c>
      <c r="D39" s="110" t="s">
        <v>2413</v>
      </c>
      <c r="E39" s="111"/>
      <c r="F39" s="111" t="s">
        <v>2414</v>
      </c>
      <c r="G39" s="112" t="s">
        <v>2415</v>
      </c>
      <c r="H39" s="113" t="s">
        <v>386</v>
      </c>
      <c r="I39" s="109" t="s">
        <v>2416</v>
      </c>
      <c r="J39" s="109"/>
      <c r="K39" s="366"/>
      <c r="L39" s="108" t="s">
        <v>388</v>
      </c>
      <c r="M39" s="114"/>
      <c r="N39" s="114"/>
      <c r="O39" s="114"/>
    </row>
    <row r="40" spans="1:15" s="134" customFormat="1" ht="195">
      <c r="A40" s="108">
        <f t="shared" si="0"/>
        <v>36</v>
      </c>
      <c r="B40" s="129" t="s">
        <v>2299</v>
      </c>
      <c r="C40" s="129" t="s">
        <v>2300</v>
      </c>
      <c r="D40" s="130" t="s">
        <v>2417</v>
      </c>
      <c r="E40" s="131"/>
      <c r="F40" s="131" t="s">
        <v>2418</v>
      </c>
      <c r="G40" s="362" t="s">
        <v>2419</v>
      </c>
      <c r="H40" s="132" t="s">
        <v>386</v>
      </c>
      <c r="I40" s="457" t="s">
        <v>7612</v>
      </c>
      <c r="J40" s="129"/>
      <c r="K40" s="372">
        <v>46113</v>
      </c>
      <c r="L40" s="108" t="s">
        <v>388</v>
      </c>
      <c r="M40" s="133"/>
      <c r="N40" s="133"/>
      <c r="O40" s="133"/>
    </row>
    <row r="41" spans="1:15" ht="305.25" customHeight="1">
      <c r="A41" s="108">
        <f t="shared" si="0"/>
        <v>37</v>
      </c>
      <c r="B41" s="109" t="s">
        <v>2299</v>
      </c>
      <c r="C41" s="109" t="s">
        <v>2300</v>
      </c>
      <c r="D41" s="110" t="s">
        <v>2420</v>
      </c>
      <c r="E41" s="111"/>
      <c r="F41" s="111" t="s">
        <v>2421</v>
      </c>
      <c r="G41" s="112" t="s">
        <v>2422</v>
      </c>
      <c r="H41" s="113" t="s">
        <v>386</v>
      </c>
      <c r="I41" s="459"/>
      <c r="J41" s="109"/>
      <c r="K41" s="365">
        <v>46113</v>
      </c>
      <c r="L41" s="108" t="s">
        <v>388</v>
      </c>
      <c r="M41" s="114"/>
      <c r="N41" s="114"/>
      <c r="O41" s="114"/>
    </row>
    <row r="42" spans="1:15" ht="184.5" customHeight="1">
      <c r="A42" s="108">
        <f t="shared" si="0"/>
        <v>38</v>
      </c>
      <c r="B42" s="109" t="s">
        <v>2299</v>
      </c>
      <c r="C42" s="109" t="s">
        <v>2300</v>
      </c>
      <c r="D42" s="110" t="s">
        <v>2423</v>
      </c>
      <c r="E42" s="111"/>
      <c r="F42" s="111" t="s">
        <v>2424</v>
      </c>
      <c r="G42" s="112" t="s">
        <v>2425</v>
      </c>
      <c r="H42" s="113" t="s">
        <v>386</v>
      </c>
      <c r="I42" s="459"/>
      <c r="J42" s="109"/>
      <c r="K42" s="366"/>
      <c r="L42" s="108" t="s">
        <v>388</v>
      </c>
      <c r="M42" s="114"/>
      <c r="N42" s="114"/>
      <c r="O42" s="114"/>
    </row>
    <row r="43" spans="1:15" ht="243" customHeight="1">
      <c r="A43" s="108">
        <f t="shared" si="0"/>
        <v>39</v>
      </c>
      <c r="B43" s="109" t="s">
        <v>2299</v>
      </c>
      <c r="C43" s="109" t="s">
        <v>2300</v>
      </c>
      <c r="D43" s="110" t="s">
        <v>2426</v>
      </c>
      <c r="E43" s="111"/>
      <c r="F43" s="111" t="s">
        <v>2427</v>
      </c>
      <c r="G43" s="112" t="s">
        <v>2428</v>
      </c>
      <c r="H43" s="113" t="s">
        <v>386</v>
      </c>
      <c r="I43" s="459"/>
      <c r="J43" s="109"/>
      <c r="K43" s="366"/>
      <c r="L43" s="108" t="s">
        <v>388</v>
      </c>
      <c r="M43" s="114"/>
      <c r="N43" s="114"/>
      <c r="O43" s="114"/>
    </row>
    <row r="44" spans="1:15" ht="196">
      <c r="A44" s="108">
        <f t="shared" si="0"/>
        <v>40</v>
      </c>
      <c r="B44" s="109" t="s">
        <v>2299</v>
      </c>
      <c r="C44" s="109" t="s">
        <v>2300</v>
      </c>
      <c r="D44" s="110" t="s">
        <v>2429</v>
      </c>
      <c r="E44" s="111"/>
      <c r="F44" s="111" t="s">
        <v>2430</v>
      </c>
      <c r="G44" s="112" t="s">
        <v>2431</v>
      </c>
      <c r="H44" s="113" t="s">
        <v>386</v>
      </c>
      <c r="I44" s="459"/>
      <c r="J44" s="109"/>
      <c r="K44" s="365">
        <v>46113</v>
      </c>
      <c r="L44" s="108" t="s">
        <v>388</v>
      </c>
      <c r="M44" s="114"/>
      <c r="N44" s="114"/>
      <c r="O44" s="114"/>
    </row>
    <row r="45" spans="1:15" ht="378">
      <c r="A45" s="108">
        <f t="shared" si="0"/>
        <v>41</v>
      </c>
      <c r="B45" s="109" t="s">
        <v>2299</v>
      </c>
      <c r="C45" s="109" t="s">
        <v>2300</v>
      </c>
      <c r="D45" s="110" t="s">
        <v>2432</v>
      </c>
      <c r="E45" s="111"/>
      <c r="F45" s="111" t="s">
        <v>2433</v>
      </c>
      <c r="G45" s="112" t="s">
        <v>2434</v>
      </c>
      <c r="H45" s="113" t="s">
        <v>386</v>
      </c>
      <c r="I45" s="459"/>
      <c r="J45" s="109"/>
      <c r="K45" s="365">
        <v>46113</v>
      </c>
      <c r="L45" s="108" t="s">
        <v>388</v>
      </c>
      <c r="M45" s="114"/>
      <c r="N45" s="114"/>
      <c r="O45" s="114"/>
    </row>
    <row r="46" spans="1:15" ht="98">
      <c r="A46" s="108">
        <f t="shared" si="0"/>
        <v>42</v>
      </c>
      <c r="B46" s="109" t="s">
        <v>2299</v>
      </c>
      <c r="C46" s="109" t="s">
        <v>2300</v>
      </c>
      <c r="D46" s="110" t="s">
        <v>2435</v>
      </c>
      <c r="E46" s="111"/>
      <c r="F46" s="111" t="s">
        <v>2436</v>
      </c>
      <c r="G46" s="112" t="s">
        <v>2437</v>
      </c>
      <c r="H46" s="113" t="s">
        <v>386</v>
      </c>
      <c r="I46" s="459"/>
      <c r="J46" s="109"/>
      <c r="K46" s="366"/>
      <c r="L46" s="108" t="s">
        <v>388</v>
      </c>
      <c r="M46" s="114"/>
      <c r="N46" s="114"/>
      <c r="O46" s="114"/>
    </row>
    <row r="47" spans="1:15" ht="196">
      <c r="A47" s="108">
        <f t="shared" si="0"/>
        <v>43</v>
      </c>
      <c r="B47" s="109" t="s">
        <v>2299</v>
      </c>
      <c r="C47" s="109" t="s">
        <v>2300</v>
      </c>
      <c r="D47" s="110" t="s">
        <v>2438</v>
      </c>
      <c r="E47" s="111"/>
      <c r="F47" s="111" t="s">
        <v>2439</v>
      </c>
      <c r="G47" s="112" t="s">
        <v>2440</v>
      </c>
      <c r="H47" s="113" t="s">
        <v>386</v>
      </c>
      <c r="I47" s="459"/>
      <c r="J47" s="109"/>
      <c r="K47" s="366"/>
      <c r="L47" s="108" t="s">
        <v>388</v>
      </c>
      <c r="M47" s="114"/>
      <c r="N47" s="114"/>
      <c r="O47" s="114"/>
    </row>
    <row r="48" spans="1:15" ht="98">
      <c r="A48" s="108">
        <f t="shared" si="0"/>
        <v>44</v>
      </c>
      <c r="B48" s="109" t="s">
        <v>2299</v>
      </c>
      <c r="C48" s="109" t="s">
        <v>2300</v>
      </c>
      <c r="D48" s="110" t="s">
        <v>2441</v>
      </c>
      <c r="E48" s="111"/>
      <c r="F48" s="111" t="s">
        <v>2442</v>
      </c>
      <c r="G48" s="112" t="s">
        <v>2443</v>
      </c>
      <c r="H48" s="113" t="s">
        <v>386</v>
      </c>
      <c r="I48" s="459"/>
      <c r="J48" s="109"/>
      <c r="K48" s="365">
        <v>46113</v>
      </c>
      <c r="L48" s="108" t="s">
        <v>388</v>
      </c>
      <c r="M48" s="114"/>
      <c r="N48" s="114"/>
      <c r="O48" s="114"/>
    </row>
    <row r="49" spans="1:15" ht="126">
      <c r="A49" s="108">
        <f t="shared" si="0"/>
        <v>45</v>
      </c>
      <c r="B49" s="109" t="s">
        <v>2299</v>
      </c>
      <c r="C49" s="109" t="s">
        <v>2300</v>
      </c>
      <c r="D49" s="110" t="s">
        <v>2444</v>
      </c>
      <c r="E49" s="111"/>
      <c r="F49" s="111" t="s">
        <v>2445</v>
      </c>
      <c r="G49" s="112" t="s">
        <v>2446</v>
      </c>
      <c r="H49" s="113" t="s">
        <v>386</v>
      </c>
      <c r="I49" s="459"/>
      <c r="J49" s="109"/>
      <c r="K49" s="365">
        <v>46113</v>
      </c>
      <c r="L49" s="108" t="s">
        <v>1178</v>
      </c>
      <c r="M49" s="114"/>
      <c r="N49" s="114"/>
      <c r="O49" s="114"/>
    </row>
    <row r="50" spans="1:15" ht="238">
      <c r="A50" s="108">
        <f t="shared" si="0"/>
        <v>46</v>
      </c>
      <c r="B50" s="109" t="s">
        <v>2299</v>
      </c>
      <c r="C50" s="109" t="s">
        <v>2300</v>
      </c>
      <c r="D50" s="110" t="s">
        <v>2447</v>
      </c>
      <c r="E50" s="111"/>
      <c r="F50" s="111" t="s">
        <v>2448</v>
      </c>
      <c r="G50" s="112" t="s">
        <v>2449</v>
      </c>
      <c r="H50" s="113" t="s">
        <v>386</v>
      </c>
      <c r="I50" s="459"/>
      <c r="J50" s="109"/>
      <c r="K50" s="365">
        <v>46113</v>
      </c>
      <c r="L50" s="108" t="s">
        <v>388</v>
      </c>
      <c r="M50" s="114"/>
      <c r="N50" s="114"/>
      <c r="O50" s="114"/>
    </row>
    <row r="51" spans="1:15" ht="127.5" customHeight="1">
      <c r="A51" s="108">
        <f t="shared" si="0"/>
        <v>47</v>
      </c>
      <c r="B51" s="109" t="s">
        <v>2299</v>
      </c>
      <c r="C51" s="109" t="s">
        <v>2300</v>
      </c>
      <c r="D51" s="110" t="s">
        <v>2450</v>
      </c>
      <c r="E51" s="111"/>
      <c r="F51" s="111" t="s">
        <v>2451</v>
      </c>
      <c r="G51" s="112" t="s">
        <v>2452</v>
      </c>
      <c r="H51" s="113" t="s">
        <v>386</v>
      </c>
      <c r="I51" s="459"/>
      <c r="J51" s="109"/>
      <c r="K51" s="366"/>
      <c r="L51" s="108" t="s">
        <v>388</v>
      </c>
      <c r="M51" s="114"/>
      <c r="N51" s="114"/>
      <c r="O51" s="114"/>
    </row>
    <row r="52" spans="1:15" ht="150.75" customHeight="1">
      <c r="A52" s="108">
        <f t="shared" si="0"/>
        <v>48</v>
      </c>
      <c r="B52" s="109" t="s">
        <v>2299</v>
      </c>
      <c r="C52" s="109" t="s">
        <v>2300</v>
      </c>
      <c r="D52" s="110" t="s">
        <v>2453</v>
      </c>
      <c r="E52" s="111"/>
      <c r="F52" s="111" t="s">
        <v>2454</v>
      </c>
      <c r="G52" s="112" t="s">
        <v>2455</v>
      </c>
      <c r="H52" s="113" t="s">
        <v>386</v>
      </c>
      <c r="I52" s="459"/>
      <c r="J52" s="109"/>
      <c r="K52" s="365">
        <v>46113</v>
      </c>
      <c r="L52" s="108" t="s">
        <v>388</v>
      </c>
      <c r="M52" s="114"/>
      <c r="N52" s="114"/>
      <c r="O52" s="114"/>
    </row>
    <row r="53" spans="1:15" ht="224">
      <c r="A53" s="108">
        <f t="shared" si="0"/>
        <v>49</v>
      </c>
      <c r="B53" s="109" t="s">
        <v>2299</v>
      </c>
      <c r="C53" s="109" t="s">
        <v>2300</v>
      </c>
      <c r="D53" s="110" t="s">
        <v>2456</v>
      </c>
      <c r="E53" s="111"/>
      <c r="F53" s="111" t="s">
        <v>2457</v>
      </c>
      <c r="G53" s="112" t="s">
        <v>2458</v>
      </c>
      <c r="H53" s="113" t="s">
        <v>386</v>
      </c>
      <c r="I53" s="460"/>
      <c r="J53" s="109"/>
      <c r="K53" s="366"/>
      <c r="L53" s="108" t="s">
        <v>1178</v>
      </c>
      <c r="M53" s="114"/>
      <c r="N53" s="114"/>
      <c r="O53" s="114"/>
    </row>
    <row r="54" spans="1:15" ht="238">
      <c r="A54" s="108">
        <f t="shared" si="0"/>
        <v>50</v>
      </c>
      <c r="B54" s="109" t="s">
        <v>2299</v>
      </c>
      <c r="C54" s="109" t="s">
        <v>2300</v>
      </c>
      <c r="D54" s="110" t="s">
        <v>2459</v>
      </c>
      <c r="E54" s="111"/>
      <c r="F54" s="111" t="s">
        <v>2460</v>
      </c>
      <c r="G54" s="112" t="s">
        <v>2461</v>
      </c>
      <c r="H54" s="113" t="s">
        <v>371</v>
      </c>
      <c r="I54" s="446" t="s">
        <v>2462</v>
      </c>
      <c r="J54" s="109"/>
      <c r="K54" s="365">
        <v>46113</v>
      </c>
      <c r="L54" s="108" t="s">
        <v>1178</v>
      </c>
      <c r="M54" s="114"/>
      <c r="N54" s="114"/>
      <c r="O54" s="114"/>
    </row>
    <row r="55" spans="1:15" ht="140">
      <c r="A55" s="108">
        <f t="shared" si="0"/>
        <v>51</v>
      </c>
      <c r="B55" s="109" t="s">
        <v>2299</v>
      </c>
      <c r="C55" s="109" t="s">
        <v>2300</v>
      </c>
      <c r="D55" s="110" t="s">
        <v>2463</v>
      </c>
      <c r="E55" s="111"/>
      <c r="F55" s="111" t="s">
        <v>2464</v>
      </c>
      <c r="G55" s="112" t="s">
        <v>2465</v>
      </c>
      <c r="H55" s="113" t="s">
        <v>371</v>
      </c>
      <c r="I55" s="446"/>
      <c r="J55" s="109"/>
      <c r="K55" s="365">
        <v>46113</v>
      </c>
      <c r="L55" s="108" t="s">
        <v>1178</v>
      </c>
      <c r="M55" s="114"/>
      <c r="N55" s="114"/>
      <c r="O55" s="114"/>
    </row>
    <row r="56" spans="1:15" ht="406">
      <c r="A56" s="108">
        <f t="shared" si="0"/>
        <v>52</v>
      </c>
      <c r="B56" s="109" t="s">
        <v>2299</v>
      </c>
      <c r="C56" s="109" t="s">
        <v>2300</v>
      </c>
      <c r="D56" s="110" t="s">
        <v>2466</v>
      </c>
      <c r="E56" s="111"/>
      <c r="F56" s="111" t="s">
        <v>2467</v>
      </c>
      <c r="G56" s="112" t="s">
        <v>2468</v>
      </c>
      <c r="H56" s="113" t="s">
        <v>371</v>
      </c>
      <c r="I56" s="116" t="s">
        <v>2469</v>
      </c>
      <c r="J56" s="109"/>
      <c r="K56" s="365">
        <v>46113</v>
      </c>
      <c r="L56" s="108" t="s">
        <v>1178</v>
      </c>
      <c r="M56" s="114"/>
      <c r="N56" s="114"/>
      <c r="O56" s="114"/>
    </row>
    <row r="57" spans="1:15" ht="98">
      <c r="A57" s="108">
        <f t="shared" si="0"/>
        <v>53</v>
      </c>
      <c r="B57" s="109" t="s">
        <v>2299</v>
      </c>
      <c r="C57" s="109" t="s">
        <v>2300</v>
      </c>
      <c r="D57" s="110" t="s">
        <v>2470</v>
      </c>
      <c r="E57" s="111"/>
      <c r="F57" s="111" t="s">
        <v>2471</v>
      </c>
      <c r="G57" s="112" t="s">
        <v>2472</v>
      </c>
      <c r="H57" s="113" t="s">
        <v>371</v>
      </c>
      <c r="I57" s="116"/>
      <c r="J57" s="109"/>
      <c r="K57" s="365">
        <v>46113</v>
      </c>
      <c r="L57" s="108" t="s">
        <v>1178</v>
      </c>
      <c r="M57" s="114"/>
      <c r="N57" s="114"/>
      <c r="O57" s="114"/>
    </row>
    <row r="58" spans="1:15" ht="98">
      <c r="A58" s="108">
        <f t="shared" si="0"/>
        <v>54</v>
      </c>
      <c r="B58" s="109" t="s">
        <v>2299</v>
      </c>
      <c r="C58" s="109" t="s">
        <v>2300</v>
      </c>
      <c r="D58" s="110" t="s">
        <v>2473</v>
      </c>
      <c r="E58" s="111"/>
      <c r="F58" s="111" t="s">
        <v>2474</v>
      </c>
      <c r="G58" s="112" t="s">
        <v>2475</v>
      </c>
      <c r="H58" s="113" t="s">
        <v>386</v>
      </c>
      <c r="I58" s="116"/>
      <c r="J58" s="109"/>
      <c r="K58" s="366"/>
      <c r="L58" s="108" t="s">
        <v>388</v>
      </c>
      <c r="M58" s="114"/>
      <c r="N58" s="114"/>
      <c r="O58" s="114"/>
    </row>
    <row r="59" spans="1:15" ht="269.25" customHeight="1">
      <c r="A59" s="108">
        <f t="shared" si="0"/>
        <v>55</v>
      </c>
      <c r="B59" s="109" t="s">
        <v>2299</v>
      </c>
      <c r="C59" s="109" t="s">
        <v>2300</v>
      </c>
      <c r="D59" s="110" t="s">
        <v>2476</v>
      </c>
      <c r="E59" s="111"/>
      <c r="F59" s="111" t="s">
        <v>2477</v>
      </c>
      <c r="G59" s="118" t="s">
        <v>2478</v>
      </c>
      <c r="H59" s="113" t="s">
        <v>371</v>
      </c>
      <c r="I59" s="116"/>
      <c r="J59" s="109"/>
      <c r="K59" s="365">
        <v>46113</v>
      </c>
      <c r="L59" s="108" t="s">
        <v>1178</v>
      </c>
      <c r="M59" s="114"/>
      <c r="N59" s="114"/>
      <c r="O59" s="114"/>
    </row>
    <row r="60" spans="1:15" ht="98">
      <c r="A60" s="108">
        <f t="shared" si="0"/>
        <v>56</v>
      </c>
      <c r="B60" s="109" t="s">
        <v>2299</v>
      </c>
      <c r="C60" s="109" t="s">
        <v>2300</v>
      </c>
      <c r="D60" s="110" t="s">
        <v>2479</v>
      </c>
      <c r="E60" s="111"/>
      <c r="F60" s="111" t="s">
        <v>2480</v>
      </c>
      <c r="G60" s="112" t="s">
        <v>2481</v>
      </c>
      <c r="H60" s="113" t="s">
        <v>386</v>
      </c>
      <c r="I60" s="116"/>
      <c r="J60" s="109"/>
      <c r="K60" s="366"/>
      <c r="L60" s="108" t="s">
        <v>1178</v>
      </c>
      <c r="M60" s="114"/>
      <c r="N60" s="114"/>
      <c r="O60" s="114"/>
    </row>
    <row r="61" spans="1:15" ht="342">
      <c r="A61" s="108">
        <f t="shared" si="0"/>
        <v>57</v>
      </c>
      <c r="B61" s="109" t="s">
        <v>2299</v>
      </c>
      <c r="C61" s="109" t="s">
        <v>2300</v>
      </c>
      <c r="D61" s="110" t="s">
        <v>2482</v>
      </c>
      <c r="E61" s="111"/>
      <c r="F61" s="111" t="s">
        <v>2483</v>
      </c>
      <c r="G61" s="157" t="s">
        <v>2484</v>
      </c>
      <c r="H61" s="113" t="s">
        <v>371</v>
      </c>
      <c r="I61" s="116" t="s">
        <v>2485</v>
      </c>
      <c r="J61" s="109" t="s">
        <v>2486</v>
      </c>
      <c r="K61" s="365">
        <v>46113</v>
      </c>
      <c r="L61" s="108" t="s">
        <v>1178</v>
      </c>
      <c r="M61" s="114"/>
      <c r="N61" s="114"/>
      <c r="O61" s="114"/>
    </row>
    <row r="62" spans="1:15" ht="234">
      <c r="A62" s="108">
        <f t="shared" si="0"/>
        <v>58</v>
      </c>
      <c r="B62" s="109" t="s">
        <v>2299</v>
      </c>
      <c r="C62" s="109" t="s">
        <v>2300</v>
      </c>
      <c r="D62" s="110"/>
      <c r="E62" s="111"/>
      <c r="F62" s="111" t="s">
        <v>2487</v>
      </c>
      <c r="G62" s="118" t="s">
        <v>2488</v>
      </c>
      <c r="H62" s="113" t="s">
        <v>386</v>
      </c>
      <c r="I62" s="116"/>
      <c r="J62" s="109" t="s">
        <v>1576</v>
      </c>
      <c r="K62" s="367"/>
      <c r="L62" s="108" t="s">
        <v>388</v>
      </c>
      <c r="M62" s="114"/>
      <c r="N62" s="114"/>
      <c r="O62" s="114"/>
    </row>
    <row r="63" spans="1:15" ht="182">
      <c r="A63" s="108">
        <f t="shared" si="0"/>
        <v>59</v>
      </c>
      <c r="B63" s="109" t="s">
        <v>2299</v>
      </c>
      <c r="C63" s="109" t="s">
        <v>2300</v>
      </c>
      <c r="D63" s="110" t="s">
        <v>2489</v>
      </c>
      <c r="E63" s="111"/>
      <c r="F63" s="111" t="s">
        <v>2490</v>
      </c>
      <c r="G63" s="112" t="s">
        <v>2491</v>
      </c>
      <c r="H63" s="113" t="s">
        <v>371</v>
      </c>
      <c r="I63" s="116" t="s">
        <v>2492</v>
      </c>
      <c r="J63" s="109"/>
      <c r="K63" s="365">
        <v>46113</v>
      </c>
      <c r="L63" s="108" t="s">
        <v>1178</v>
      </c>
      <c r="M63" s="114"/>
      <c r="N63" s="114"/>
      <c r="O63" s="114"/>
    </row>
    <row r="64" spans="1:15" ht="98">
      <c r="A64" s="108">
        <f t="shared" si="0"/>
        <v>60</v>
      </c>
      <c r="B64" s="109" t="s">
        <v>2299</v>
      </c>
      <c r="C64" s="109" t="s">
        <v>2300</v>
      </c>
      <c r="D64" s="110" t="s">
        <v>2493</v>
      </c>
      <c r="E64" s="111"/>
      <c r="F64" s="111" t="s">
        <v>2494</v>
      </c>
      <c r="G64" s="112" t="s">
        <v>2495</v>
      </c>
      <c r="H64" s="113" t="s">
        <v>371</v>
      </c>
      <c r="I64" s="116"/>
      <c r="J64" s="109"/>
      <c r="K64" s="365">
        <v>46113</v>
      </c>
      <c r="L64" s="108" t="s">
        <v>1178</v>
      </c>
      <c r="M64" s="114"/>
      <c r="N64" s="114"/>
      <c r="O64" s="114"/>
    </row>
    <row r="65" spans="1:15" ht="396">
      <c r="A65" s="108">
        <f t="shared" si="0"/>
        <v>61</v>
      </c>
      <c r="B65" s="109" t="s">
        <v>2299</v>
      </c>
      <c r="C65" s="109" t="s">
        <v>2300</v>
      </c>
      <c r="D65" s="110" t="s">
        <v>2496</v>
      </c>
      <c r="E65" s="111"/>
      <c r="F65" s="111" t="s">
        <v>2497</v>
      </c>
      <c r="G65" s="346" t="s">
        <v>2498</v>
      </c>
      <c r="H65" s="113" t="s">
        <v>371</v>
      </c>
      <c r="I65" s="457" t="s">
        <v>2499</v>
      </c>
      <c r="J65" s="109"/>
      <c r="K65" s="365">
        <v>46113</v>
      </c>
      <c r="L65" s="108" t="s">
        <v>1178</v>
      </c>
      <c r="M65" s="114"/>
      <c r="N65" s="114"/>
      <c r="O65" s="114"/>
    </row>
    <row r="66" spans="1:15" ht="189.75" customHeight="1">
      <c r="A66" s="108">
        <f t="shared" si="0"/>
        <v>62</v>
      </c>
      <c r="B66" s="109" t="s">
        <v>2299</v>
      </c>
      <c r="C66" s="109" t="s">
        <v>2300</v>
      </c>
      <c r="D66" s="110" t="s">
        <v>2500</v>
      </c>
      <c r="E66" s="111"/>
      <c r="F66" s="111" t="s">
        <v>2501</v>
      </c>
      <c r="G66" s="112" t="s">
        <v>2502</v>
      </c>
      <c r="H66" s="113" t="s">
        <v>386</v>
      </c>
      <c r="I66" s="459"/>
      <c r="J66" s="109"/>
      <c r="K66" s="366"/>
      <c r="L66" s="108" t="s">
        <v>388</v>
      </c>
      <c r="M66" s="114"/>
      <c r="N66" s="114"/>
      <c r="O66" s="114"/>
    </row>
    <row r="67" spans="1:15" ht="138" customHeight="1">
      <c r="A67" s="108">
        <f t="shared" si="0"/>
        <v>63</v>
      </c>
      <c r="B67" s="109" t="s">
        <v>2299</v>
      </c>
      <c r="C67" s="109" t="s">
        <v>2300</v>
      </c>
      <c r="D67" s="110" t="s">
        <v>2503</v>
      </c>
      <c r="E67" s="111"/>
      <c r="F67" s="111" t="s">
        <v>2504</v>
      </c>
      <c r="G67" s="112" t="s">
        <v>2505</v>
      </c>
      <c r="H67" s="113" t="s">
        <v>386</v>
      </c>
      <c r="I67" s="459"/>
      <c r="J67" s="109"/>
      <c r="K67" s="366"/>
      <c r="L67" s="108" t="s">
        <v>1178</v>
      </c>
      <c r="M67" s="114"/>
      <c r="N67" s="114"/>
      <c r="O67" s="114"/>
    </row>
    <row r="68" spans="1:15" ht="211.5" customHeight="1">
      <c r="A68" s="108">
        <f t="shared" si="0"/>
        <v>64</v>
      </c>
      <c r="B68" s="109" t="s">
        <v>2299</v>
      </c>
      <c r="C68" s="109" t="s">
        <v>2300</v>
      </c>
      <c r="D68" s="110"/>
      <c r="E68" s="111" t="s">
        <v>2506</v>
      </c>
      <c r="F68" s="111" t="s">
        <v>2507</v>
      </c>
      <c r="G68" s="112" t="s">
        <v>2508</v>
      </c>
      <c r="H68" s="113" t="s">
        <v>386</v>
      </c>
      <c r="I68" s="459"/>
      <c r="J68" s="109" t="s">
        <v>2509</v>
      </c>
      <c r="K68" s="366"/>
      <c r="L68" s="108" t="s">
        <v>388</v>
      </c>
      <c r="M68" s="114"/>
      <c r="N68" s="114"/>
      <c r="O68" s="114"/>
    </row>
    <row r="69" spans="1:15" ht="197.25" customHeight="1">
      <c r="A69" s="108">
        <f t="shared" si="0"/>
        <v>65</v>
      </c>
      <c r="B69" s="109" t="s">
        <v>2299</v>
      </c>
      <c r="C69" s="109" t="s">
        <v>2300</v>
      </c>
      <c r="D69" s="110"/>
      <c r="E69" s="111"/>
      <c r="F69" s="111" t="s">
        <v>2510</v>
      </c>
      <c r="G69" s="112" t="s">
        <v>2511</v>
      </c>
      <c r="H69" s="113" t="s">
        <v>386</v>
      </c>
      <c r="I69" s="459"/>
      <c r="J69" s="109" t="s">
        <v>491</v>
      </c>
      <c r="K69" s="367"/>
      <c r="L69" s="108" t="s">
        <v>1178</v>
      </c>
      <c r="M69" s="114"/>
      <c r="N69" s="114"/>
      <c r="O69" s="114"/>
    </row>
    <row r="70" spans="1:15" ht="409.5" customHeight="1">
      <c r="A70" s="108">
        <f t="shared" ref="A70:A133" si="1">ROW()-4</f>
        <v>66</v>
      </c>
      <c r="B70" s="109" t="s">
        <v>2299</v>
      </c>
      <c r="C70" s="109" t="s">
        <v>2300</v>
      </c>
      <c r="D70" s="110" t="s">
        <v>2512</v>
      </c>
      <c r="E70" s="111"/>
      <c r="F70" s="111" t="s">
        <v>2513</v>
      </c>
      <c r="G70" s="112" t="s">
        <v>2514</v>
      </c>
      <c r="H70" s="113" t="s">
        <v>371</v>
      </c>
      <c r="I70" s="459"/>
      <c r="J70" s="109"/>
      <c r="K70" s="365">
        <v>46113</v>
      </c>
      <c r="L70" s="108" t="s">
        <v>1178</v>
      </c>
      <c r="M70" s="114"/>
      <c r="N70" s="114"/>
      <c r="O70" s="114"/>
    </row>
    <row r="71" spans="1:15" ht="408.75" customHeight="1">
      <c r="A71" s="108">
        <f t="shared" si="1"/>
        <v>67</v>
      </c>
      <c r="B71" s="109" t="s">
        <v>2299</v>
      </c>
      <c r="C71" s="109" t="s">
        <v>2300</v>
      </c>
      <c r="D71" s="110" t="s">
        <v>2515</v>
      </c>
      <c r="E71" s="111"/>
      <c r="F71" s="111" t="s">
        <v>2516</v>
      </c>
      <c r="G71" s="112" t="s">
        <v>2517</v>
      </c>
      <c r="H71" s="113" t="s">
        <v>371</v>
      </c>
      <c r="I71" s="459"/>
      <c r="J71" s="109"/>
      <c r="K71" s="365">
        <v>46113</v>
      </c>
      <c r="L71" s="108" t="s">
        <v>1178</v>
      </c>
      <c r="M71" s="114"/>
      <c r="N71" s="114"/>
      <c r="O71" s="114"/>
    </row>
    <row r="72" spans="1:15" ht="152.25" customHeight="1">
      <c r="A72" s="108">
        <f t="shared" si="1"/>
        <v>68</v>
      </c>
      <c r="B72" s="109" t="s">
        <v>2299</v>
      </c>
      <c r="C72" s="109" t="s">
        <v>2300</v>
      </c>
      <c r="D72" s="110" t="s">
        <v>2518</v>
      </c>
      <c r="E72" s="111"/>
      <c r="F72" s="111" t="s">
        <v>2519</v>
      </c>
      <c r="G72" s="112" t="s">
        <v>2520</v>
      </c>
      <c r="H72" s="113" t="s">
        <v>386</v>
      </c>
      <c r="I72" s="459"/>
      <c r="J72" s="109"/>
      <c r="K72" s="366"/>
      <c r="L72" s="108" t="s">
        <v>388</v>
      </c>
      <c r="M72" s="114"/>
      <c r="N72" s="114"/>
      <c r="O72" s="114"/>
    </row>
    <row r="73" spans="1:15" ht="409.5" customHeight="1">
      <c r="A73" s="108">
        <f t="shared" si="1"/>
        <v>69</v>
      </c>
      <c r="B73" s="109" t="s">
        <v>2299</v>
      </c>
      <c r="C73" s="109" t="s">
        <v>2300</v>
      </c>
      <c r="D73" s="110" t="s">
        <v>2521</v>
      </c>
      <c r="E73" s="111"/>
      <c r="F73" s="111" t="s">
        <v>2522</v>
      </c>
      <c r="G73" s="112" t="s">
        <v>2523</v>
      </c>
      <c r="H73" s="113" t="s">
        <v>371</v>
      </c>
      <c r="I73" s="459"/>
      <c r="J73" s="109"/>
      <c r="K73" s="365">
        <v>46113</v>
      </c>
      <c r="L73" s="108" t="s">
        <v>1178</v>
      </c>
      <c r="M73" s="114"/>
      <c r="N73" s="114"/>
      <c r="O73" s="114"/>
    </row>
    <row r="74" spans="1:15" ht="291.75" customHeight="1">
      <c r="A74" s="108">
        <f t="shared" si="1"/>
        <v>70</v>
      </c>
      <c r="B74" s="109" t="s">
        <v>2299</v>
      </c>
      <c r="C74" s="109" t="s">
        <v>2300</v>
      </c>
      <c r="D74" s="110" t="s">
        <v>2524</v>
      </c>
      <c r="E74" s="111"/>
      <c r="F74" s="111" t="s">
        <v>2525</v>
      </c>
      <c r="G74" s="112" t="s">
        <v>2526</v>
      </c>
      <c r="H74" s="113" t="s">
        <v>371</v>
      </c>
      <c r="I74" s="459"/>
      <c r="J74" s="109"/>
      <c r="K74" s="365">
        <v>46113</v>
      </c>
      <c r="L74" s="108" t="s">
        <v>1178</v>
      </c>
      <c r="M74" s="114"/>
      <c r="N74" s="114"/>
      <c r="O74" s="114"/>
    </row>
    <row r="75" spans="1:15" ht="192.75" customHeight="1">
      <c r="A75" s="108">
        <f t="shared" si="1"/>
        <v>71</v>
      </c>
      <c r="B75" s="109" t="s">
        <v>2299</v>
      </c>
      <c r="C75" s="109" t="s">
        <v>2300</v>
      </c>
      <c r="D75" s="110" t="s">
        <v>2527</v>
      </c>
      <c r="E75" s="111"/>
      <c r="F75" s="111" t="s">
        <v>2528</v>
      </c>
      <c r="G75" s="112" t="s">
        <v>2529</v>
      </c>
      <c r="H75" s="113" t="s">
        <v>371</v>
      </c>
      <c r="I75" s="459"/>
      <c r="J75" s="109"/>
      <c r="K75" s="365">
        <v>46113</v>
      </c>
      <c r="L75" s="108" t="s">
        <v>1178</v>
      </c>
      <c r="M75" s="114"/>
      <c r="N75" s="114"/>
      <c r="O75" s="114"/>
    </row>
    <row r="76" spans="1:15" ht="272.25" customHeight="1">
      <c r="A76" s="108">
        <f t="shared" si="1"/>
        <v>72</v>
      </c>
      <c r="B76" s="109" t="s">
        <v>2299</v>
      </c>
      <c r="C76" s="109" t="s">
        <v>2300</v>
      </c>
      <c r="D76" s="110" t="s">
        <v>2530</v>
      </c>
      <c r="E76" s="111"/>
      <c r="F76" s="111" t="s">
        <v>2531</v>
      </c>
      <c r="G76" s="112" t="s">
        <v>2532</v>
      </c>
      <c r="H76" s="113" t="s">
        <v>371</v>
      </c>
      <c r="I76" s="459"/>
      <c r="J76" s="109" t="s">
        <v>2533</v>
      </c>
      <c r="K76" s="365">
        <v>46113</v>
      </c>
      <c r="L76" s="108" t="s">
        <v>1178</v>
      </c>
      <c r="M76" s="114"/>
      <c r="N76" s="114"/>
      <c r="O76" s="114"/>
    </row>
    <row r="77" spans="1:15" ht="171.75" customHeight="1">
      <c r="A77" s="108">
        <f t="shared" si="1"/>
        <v>73</v>
      </c>
      <c r="B77" s="109" t="s">
        <v>2299</v>
      </c>
      <c r="C77" s="109" t="s">
        <v>2300</v>
      </c>
      <c r="D77" s="110" t="s">
        <v>2534</v>
      </c>
      <c r="E77" s="111"/>
      <c r="F77" s="111" t="s">
        <v>2535</v>
      </c>
      <c r="G77" s="112" t="s">
        <v>2536</v>
      </c>
      <c r="H77" s="113" t="s">
        <v>371</v>
      </c>
      <c r="I77" s="459"/>
      <c r="J77" s="109"/>
      <c r="K77" s="365">
        <v>46113</v>
      </c>
      <c r="L77" s="108" t="s">
        <v>1178</v>
      </c>
      <c r="M77" s="114"/>
      <c r="N77" s="114"/>
      <c r="O77" s="114"/>
    </row>
    <row r="78" spans="1:15" ht="99.75" customHeight="1">
      <c r="A78" s="108">
        <f t="shared" si="1"/>
        <v>74</v>
      </c>
      <c r="B78" s="109" t="s">
        <v>2299</v>
      </c>
      <c r="C78" s="109" t="s">
        <v>2300</v>
      </c>
      <c r="D78" s="110" t="s">
        <v>2534</v>
      </c>
      <c r="E78" s="111"/>
      <c r="F78" s="111" t="s">
        <v>2537</v>
      </c>
      <c r="G78" s="112" t="s">
        <v>2538</v>
      </c>
      <c r="H78" s="113" t="s">
        <v>386</v>
      </c>
      <c r="I78" s="459"/>
      <c r="J78" s="109"/>
      <c r="K78" s="366"/>
      <c r="L78" s="108" t="s">
        <v>388</v>
      </c>
      <c r="M78" s="114"/>
      <c r="N78" s="114"/>
      <c r="O78" s="114"/>
    </row>
    <row r="79" spans="1:15" ht="273.75" customHeight="1">
      <c r="A79" s="108">
        <f t="shared" si="1"/>
        <v>75</v>
      </c>
      <c r="B79" s="109" t="s">
        <v>2299</v>
      </c>
      <c r="C79" s="109" t="s">
        <v>2300</v>
      </c>
      <c r="D79" s="110" t="s">
        <v>2539</v>
      </c>
      <c r="E79" s="111"/>
      <c r="F79" s="111" t="s">
        <v>2540</v>
      </c>
      <c r="G79" s="112" t="s">
        <v>2541</v>
      </c>
      <c r="H79" s="113" t="s">
        <v>371</v>
      </c>
      <c r="I79" s="458"/>
      <c r="J79" s="109" t="s">
        <v>2542</v>
      </c>
      <c r="K79" s="365">
        <v>46113</v>
      </c>
      <c r="L79" s="108" t="s">
        <v>1178</v>
      </c>
      <c r="M79" s="114"/>
      <c r="N79" s="114"/>
      <c r="O79" s="114"/>
    </row>
    <row r="80" spans="1:15" ht="215.25" customHeight="1">
      <c r="A80" s="108">
        <f t="shared" si="1"/>
        <v>76</v>
      </c>
      <c r="B80" s="109" t="s">
        <v>2299</v>
      </c>
      <c r="C80" s="109" t="s">
        <v>2300</v>
      </c>
      <c r="D80" s="110" t="s">
        <v>2543</v>
      </c>
      <c r="E80" s="111"/>
      <c r="F80" s="111" t="s">
        <v>2544</v>
      </c>
      <c r="G80" s="112" t="s">
        <v>2545</v>
      </c>
      <c r="H80" s="113" t="s">
        <v>386</v>
      </c>
      <c r="I80" s="112" t="s">
        <v>2546</v>
      </c>
      <c r="J80" s="109"/>
      <c r="K80" s="366"/>
      <c r="L80" s="108" t="s">
        <v>1178</v>
      </c>
      <c r="M80" s="114"/>
      <c r="N80" s="114"/>
      <c r="O80" s="114"/>
    </row>
    <row r="81" spans="1:15" ht="409.5" customHeight="1">
      <c r="A81" s="108">
        <f t="shared" si="1"/>
        <v>77</v>
      </c>
      <c r="B81" s="109" t="s">
        <v>2299</v>
      </c>
      <c r="C81" s="109" t="s">
        <v>2300</v>
      </c>
      <c r="D81" s="110" t="s">
        <v>2547</v>
      </c>
      <c r="E81" s="111"/>
      <c r="F81" s="111" t="s">
        <v>2548</v>
      </c>
      <c r="G81" s="118" t="s">
        <v>2549</v>
      </c>
      <c r="H81" s="113" t="s">
        <v>376</v>
      </c>
      <c r="I81" s="116" t="s">
        <v>2550</v>
      </c>
      <c r="J81" s="109"/>
      <c r="K81" s="366"/>
      <c r="L81" s="108" t="s">
        <v>388</v>
      </c>
      <c r="M81" s="114"/>
      <c r="N81" s="114"/>
      <c r="O81" s="114"/>
    </row>
    <row r="82" spans="1:15" ht="301.5" customHeight="1">
      <c r="A82" s="108">
        <f t="shared" si="1"/>
        <v>78</v>
      </c>
      <c r="B82" s="109" t="s">
        <v>2299</v>
      </c>
      <c r="C82" s="109" t="s">
        <v>2300</v>
      </c>
      <c r="D82" s="110" t="s">
        <v>2551</v>
      </c>
      <c r="E82" s="111"/>
      <c r="F82" s="111" t="s">
        <v>2552</v>
      </c>
      <c r="G82" s="112" t="s">
        <v>2553</v>
      </c>
      <c r="H82" s="113" t="s">
        <v>371</v>
      </c>
      <c r="I82" s="116" t="s">
        <v>2554</v>
      </c>
      <c r="J82" s="109"/>
      <c r="K82" s="365">
        <v>46113</v>
      </c>
      <c r="L82" s="108" t="s">
        <v>1178</v>
      </c>
      <c r="M82" s="114"/>
      <c r="N82" s="114"/>
      <c r="O82" s="114"/>
    </row>
    <row r="83" spans="1:15" ht="214.5" customHeight="1">
      <c r="A83" s="108">
        <f t="shared" si="1"/>
        <v>79</v>
      </c>
      <c r="B83" s="109" t="s">
        <v>2299</v>
      </c>
      <c r="C83" s="109" t="s">
        <v>2300</v>
      </c>
      <c r="D83" s="110" t="s">
        <v>2555</v>
      </c>
      <c r="E83" s="111"/>
      <c r="F83" s="111" t="s">
        <v>2556</v>
      </c>
      <c r="G83" s="112" t="s">
        <v>2557</v>
      </c>
      <c r="H83" s="113" t="s">
        <v>371</v>
      </c>
      <c r="I83" s="116"/>
      <c r="J83" s="109"/>
      <c r="K83" s="365">
        <v>46113</v>
      </c>
      <c r="L83" s="108" t="s">
        <v>1178</v>
      </c>
      <c r="M83" s="114"/>
      <c r="N83" s="114"/>
      <c r="O83" s="114"/>
    </row>
    <row r="84" spans="1:15" ht="246.75" customHeight="1">
      <c r="A84" s="108">
        <f t="shared" si="1"/>
        <v>80</v>
      </c>
      <c r="B84" s="109" t="s">
        <v>2299</v>
      </c>
      <c r="C84" s="109" t="s">
        <v>2300</v>
      </c>
      <c r="D84" s="110" t="s">
        <v>2558</v>
      </c>
      <c r="E84" s="111"/>
      <c r="F84" s="111" t="s">
        <v>2559</v>
      </c>
      <c r="G84" s="112" t="s">
        <v>2560</v>
      </c>
      <c r="H84" s="113" t="s">
        <v>371</v>
      </c>
      <c r="I84" s="116" t="s">
        <v>2561</v>
      </c>
      <c r="J84" s="109"/>
      <c r="K84" s="365">
        <v>46113</v>
      </c>
      <c r="L84" s="108" t="s">
        <v>1178</v>
      </c>
      <c r="M84" s="114"/>
      <c r="N84" s="114"/>
      <c r="O84" s="114"/>
    </row>
    <row r="85" spans="1:15" ht="144.75" customHeight="1">
      <c r="A85" s="108">
        <f t="shared" si="1"/>
        <v>81</v>
      </c>
      <c r="B85" s="109" t="s">
        <v>2299</v>
      </c>
      <c r="C85" s="109" t="s">
        <v>2300</v>
      </c>
      <c r="D85" s="110" t="s">
        <v>2562</v>
      </c>
      <c r="E85" s="111"/>
      <c r="F85" s="111" t="s">
        <v>2563</v>
      </c>
      <c r="G85" s="112" t="s">
        <v>2564</v>
      </c>
      <c r="H85" s="113" t="s">
        <v>371</v>
      </c>
      <c r="I85" s="116" t="s">
        <v>2565</v>
      </c>
      <c r="J85" s="109"/>
      <c r="K85" s="365">
        <v>46113</v>
      </c>
      <c r="L85" s="108" t="s">
        <v>1178</v>
      </c>
      <c r="M85" s="114"/>
      <c r="N85" s="114"/>
      <c r="O85" s="114"/>
    </row>
    <row r="86" spans="1:15" ht="136.5" customHeight="1">
      <c r="A86" s="108">
        <f t="shared" si="1"/>
        <v>82</v>
      </c>
      <c r="B86" s="109" t="s">
        <v>2299</v>
      </c>
      <c r="C86" s="109" t="s">
        <v>2300</v>
      </c>
      <c r="D86" s="110" t="s">
        <v>2566</v>
      </c>
      <c r="E86" s="111"/>
      <c r="F86" s="111" t="s">
        <v>2567</v>
      </c>
      <c r="G86" s="112" t="s">
        <v>2568</v>
      </c>
      <c r="H86" s="113" t="s">
        <v>386</v>
      </c>
      <c r="I86" s="462" t="s">
        <v>2569</v>
      </c>
      <c r="J86" s="109"/>
      <c r="K86" s="366"/>
      <c r="L86" s="108" t="s">
        <v>388</v>
      </c>
      <c r="M86" s="114"/>
      <c r="N86" s="114"/>
      <c r="O86" s="114"/>
    </row>
    <row r="87" spans="1:15" ht="201.75" customHeight="1">
      <c r="A87" s="108">
        <f t="shared" si="1"/>
        <v>83</v>
      </c>
      <c r="B87" s="109" t="s">
        <v>2299</v>
      </c>
      <c r="C87" s="109" t="s">
        <v>2300</v>
      </c>
      <c r="D87" s="110" t="s">
        <v>2570</v>
      </c>
      <c r="E87" s="111"/>
      <c r="F87" s="111" t="s">
        <v>2571</v>
      </c>
      <c r="G87" s="112" t="s">
        <v>2572</v>
      </c>
      <c r="H87" s="113" t="s">
        <v>386</v>
      </c>
      <c r="I87" s="463"/>
      <c r="J87" s="109"/>
      <c r="K87" s="366"/>
      <c r="L87" s="108" t="s">
        <v>388</v>
      </c>
      <c r="M87" s="114"/>
      <c r="N87" s="114"/>
      <c r="O87" s="114"/>
    </row>
    <row r="88" spans="1:15" ht="306.75" customHeight="1">
      <c r="A88" s="108">
        <f t="shared" si="1"/>
        <v>84</v>
      </c>
      <c r="B88" s="109" t="s">
        <v>2299</v>
      </c>
      <c r="C88" s="109" t="s">
        <v>2300</v>
      </c>
      <c r="D88" s="110" t="s">
        <v>2573</v>
      </c>
      <c r="E88" s="111"/>
      <c r="F88" s="111" t="s">
        <v>2574</v>
      </c>
      <c r="G88" s="112" t="s">
        <v>2575</v>
      </c>
      <c r="H88" s="113" t="s">
        <v>371</v>
      </c>
      <c r="I88" s="116"/>
      <c r="J88" s="109"/>
      <c r="K88" s="365">
        <v>46113</v>
      </c>
      <c r="L88" s="108" t="s">
        <v>1178</v>
      </c>
      <c r="M88" s="114"/>
      <c r="N88" s="114"/>
      <c r="O88" s="114"/>
    </row>
    <row r="89" spans="1:15" ht="397.5" customHeight="1">
      <c r="A89" s="108">
        <f t="shared" si="1"/>
        <v>85</v>
      </c>
      <c r="B89" s="109" t="s">
        <v>2299</v>
      </c>
      <c r="C89" s="109" t="s">
        <v>2300</v>
      </c>
      <c r="D89" s="110" t="s">
        <v>2576</v>
      </c>
      <c r="E89" s="111"/>
      <c r="F89" s="111" t="s">
        <v>2577</v>
      </c>
      <c r="G89" s="112" t="s">
        <v>2578</v>
      </c>
      <c r="H89" s="113" t="s">
        <v>386</v>
      </c>
      <c r="I89" s="116"/>
      <c r="J89" s="109"/>
      <c r="K89" s="366"/>
      <c r="L89" s="108" t="s">
        <v>1178</v>
      </c>
      <c r="M89" s="114"/>
      <c r="N89" s="114"/>
      <c r="O89" s="114"/>
    </row>
    <row r="90" spans="1:15" ht="154">
      <c r="A90" s="108">
        <f t="shared" si="1"/>
        <v>86</v>
      </c>
      <c r="B90" s="109" t="s">
        <v>2299</v>
      </c>
      <c r="C90" s="109" t="s">
        <v>2300</v>
      </c>
      <c r="D90" s="110" t="s">
        <v>2579</v>
      </c>
      <c r="E90" s="111"/>
      <c r="F90" s="111" t="s">
        <v>2580</v>
      </c>
      <c r="G90" s="112" t="s">
        <v>2581</v>
      </c>
      <c r="H90" s="113" t="s">
        <v>371</v>
      </c>
      <c r="I90" s="116"/>
      <c r="J90" s="109"/>
      <c r="K90" s="365">
        <v>46113</v>
      </c>
      <c r="L90" s="108" t="s">
        <v>1178</v>
      </c>
      <c r="M90" s="114"/>
      <c r="N90" s="114"/>
      <c r="O90" s="114"/>
    </row>
    <row r="91" spans="1:15" ht="325">
      <c r="A91" s="108">
        <f t="shared" si="1"/>
        <v>87</v>
      </c>
      <c r="B91" s="109" t="s">
        <v>2299</v>
      </c>
      <c r="C91" s="109" t="s">
        <v>2300</v>
      </c>
      <c r="D91" s="110" t="s">
        <v>2582</v>
      </c>
      <c r="E91" s="121"/>
      <c r="F91" s="111" t="s">
        <v>290</v>
      </c>
      <c r="G91" s="118" t="s">
        <v>2583</v>
      </c>
      <c r="H91" s="113" t="s">
        <v>371</v>
      </c>
      <c r="I91" s="116" t="s">
        <v>2584</v>
      </c>
      <c r="J91" s="109" t="s">
        <v>2585</v>
      </c>
      <c r="K91" s="365">
        <v>46113</v>
      </c>
      <c r="L91" s="108" t="s">
        <v>1178</v>
      </c>
      <c r="M91" s="114"/>
      <c r="N91" s="114"/>
      <c r="O91" s="114"/>
    </row>
    <row r="92" spans="1:15" ht="348" customHeight="1">
      <c r="A92" s="108">
        <f t="shared" si="1"/>
        <v>88</v>
      </c>
      <c r="B92" s="109" t="s">
        <v>2299</v>
      </c>
      <c r="C92" s="109" t="s">
        <v>2300</v>
      </c>
      <c r="D92" s="110"/>
      <c r="E92" s="121"/>
      <c r="F92" s="111" t="s">
        <v>2586</v>
      </c>
      <c r="G92" s="112" t="s">
        <v>2587</v>
      </c>
      <c r="H92" s="113" t="s">
        <v>376</v>
      </c>
      <c r="I92" s="116" t="s">
        <v>2588</v>
      </c>
      <c r="J92" s="109" t="s">
        <v>2589</v>
      </c>
      <c r="K92" s="365"/>
      <c r="L92" s="108" t="s">
        <v>1178</v>
      </c>
      <c r="M92" s="114"/>
      <c r="N92" s="114"/>
      <c r="O92" s="114"/>
    </row>
    <row r="93" spans="1:15" ht="238">
      <c r="A93" s="108">
        <f t="shared" si="1"/>
        <v>89</v>
      </c>
      <c r="B93" s="109" t="s">
        <v>2299</v>
      </c>
      <c r="C93" s="109" t="s">
        <v>2300</v>
      </c>
      <c r="D93" s="110"/>
      <c r="E93" s="111"/>
      <c r="F93" s="111" t="s">
        <v>2590</v>
      </c>
      <c r="G93" s="112" t="s">
        <v>2591</v>
      </c>
      <c r="H93" s="113" t="s">
        <v>376</v>
      </c>
      <c r="I93" s="116" t="s">
        <v>2592</v>
      </c>
      <c r="J93" s="109" t="s">
        <v>2593</v>
      </c>
      <c r="K93" s="367"/>
      <c r="L93" s="108" t="s">
        <v>388</v>
      </c>
      <c r="M93" s="114"/>
      <c r="N93" s="114"/>
      <c r="O93" s="114"/>
    </row>
    <row r="94" spans="1:15" ht="223.5" customHeight="1">
      <c r="A94" s="108">
        <f t="shared" si="1"/>
        <v>90</v>
      </c>
      <c r="B94" s="109" t="s">
        <v>2594</v>
      </c>
      <c r="C94" s="109" t="s">
        <v>2300</v>
      </c>
      <c r="D94" s="110"/>
      <c r="E94" s="111"/>
      <c r="F94" s="121" t="s">
        <v>2595</v>
      </c>
      <c r="G94" s="112" t="s">
        <v>2596</v>
      </c>
      <c r="H94" s="113" t="s">
        <v>376</v>
      </c>
      <c r="I94" s="112" t="s">
        <v>2597</v>
      </c>
      <c r="J94" s="109" t="s">
        <v>2598</v>
      </c>
      <c r="K94" s="367"/>
      <c r="L94" s="108" t="s">
        <v>388</v>
      </c>
      <c r="M94" s="114"/>
      <c r="N94" s="114"/>
      <c r="O94" s="114"/>
    </row>
    <row r="95" spans="1:15" ht="225.75" customHeight="1">
      <c r="A95" s="108">
        <f t="shared" si="1"/>
        <v>91</v>
      </c>
      <c r="B95" s="109" t="s">
        <v>2594</v>
      </c>
      <c r="C95" s="109" t="s">
        <v>2300</v>
      </c>
      <c r="D95" s="110"/>
      <c r="E95" s="111"/>
      <c r="F95" s="121" t="s">
        <v>2599</v>
      </c>
      <c r="G95" s="112" t="s">
        <v>2600</v>
      </c>
      <c r="H95" s="113" t="s">
        <v>376</v>
      </c>
      <c r="I95" s="112" t="s">
        <v>2601</v>
      </c>
      <c r="J95" s="109" t="s">
        <v>2598</v>
      </c>
      <c r="K95" s="367"/>
      <c r="L95" s="108" t="s">
        <v>388</v>
      </c>
      <c r="M95" s="114"/>
      <c r="N95" s="114"/>
      <c r="O95" s="114"/>
    </row>
    <row r="96" spans="1:15" ht="98">
      <c r="A96" s="108">
        <f t="shared" si="1"/>
        <v>92</v>
      </c>
      <c r="B96" s="109" t="s">
        <v>2594</v>
      </c>
      <c r="C96" s="109" t="s">
        <v>2300</v>
      </c>
      <c r="D96" s="110"/>
      <c r="E96" s="111" t="s">
        <v>837</v>
      </c>
      <c r="F96" s="121" t="s">
        <v>2602</v>
      </c>
      <c r="G96" s="112" t="s">
        <v>2603</v>
      </c>
      <c r="H96" s="113" t="s">
        <v>376</v>
      </c>
      <c r="I96" s="112" t="s">
        <v>2604</v>
      </c>
      <c r="J96" s="109" t="s">
        <v>841</v>
      </c>
      <c r="K96" s="365"/>
      <c r="L96" s="108" t="s">
        <v>388</v>
      </c>
      <c r="M96" s="114"/>
      <c r="N96" s="114"/>
      <c r="O96" s="114"/>
    </row>
    <row r="97" spans="1:15" ht="237" customHeight="1">
      <c r="A97" s="108">
        <f t="shared" si="1"/>
        <v>93</v>
      </c>
      <c r="B97" s="109" t="s">
        <v>2594</v>
      </c>
      <c r="C97" s="109" t="s">
        <v>2300</v>
      </c>
      <c r="D97" s="110"/>
      <c r="E97" s="111" t="s">
        <v>837</v>
      </c>
      <c r="F97" s="121" t="s">
        <v>2605</v>
      </c>
      <c r="G97" s="112" t="s">
        <v>2606</v>
      </c>
      <c r="H97" s="113" t="s">
        <v>376</v>
      </c>
      <c r="I97" s="112" t="s">
        <v>2607</v>
      </c>
      <c r="J97" s="109" t="s">
        <v>841</v>
      </c>
      <c r="K97" s="365"/>
      <c r="L97" s="108" t="s">
        <v>388</v>
      </c>
      <c r="M97" s="114"/>
      <c r="N97" s="114"/>
      <c r="O97" s="114"/>
    </row>
    <row r="98" spans="1:15" ht="408.75" customHeight="1">
      <c r="A98" s="108">
        <f t="shared" si="1"/>
        <v>94</v>
      </c>
      <c r="B98" s="109" t="s">
        <v>2594</v>
      </c>
      <c r="C98" s="109" t="s">
        <v>2300</v>
      </c>
      <c r="D98" s="110"/>
      <c r="E98" s="111" t="s">
        <v>837</v>
      </c>
      <c r="F98" s="121" t="s">
        <v>2608</v>
      </c>
      <c r="G98" s="112" t="s">
        <v>2609</v>
      </c>
      <c r="H98" s="113" t="s">
        <v>340</v>
      </c>
      <c r="I98" s="112" t="s">
        <v>2610</v>
      </c>
      <c r="J98" s="359" t="s">
        <v>2611</v>
      </c>
      <c r="K98" s="365">
        <v>46478</v>
      </c>
      <c r="L98" s="108" t="s">
        <v>1178</v>
      </c>
      <c r="M98" s="114"/>
      <c r="N98" s="114"/>
      <c r="O98" s="114"/>
    </row>
    <row r="99" spans="1:15" ht="404.25" customHeight="1">
      <c r="A99" s="108">
        <f t="shared" si="1"/>
        <v>95</v>
      </c>
      <c r="B99" s="109" t="s">
        <v>2594</v>
      </c>
      <c r="C99" s="109" t="s">
        <v>2300</v>
      </c>
      <c r="D99" s="110"/>
      <c r="E99" s="111" t="s">
        <v>837</v>
      </c>
      <c r="F99" s="121" t="s">
        <v>2612</v>
      </c>
      <c r="G99" s="112" t="s">
        <v>2613</v>
      </c>
      <c r="H99" s="113" t="s">
        <v>376</v>
      </c>
      <c r="I99" s="112" t="s">
        <v>2614</v>
      </c>
      <c r="J99" s="109" t="s">
        <v>841</v>
      </c>
      <c r="K99" s="365"/>
      <c r="L99" s="108" t="s">
        <v>388</v>
      </c>
      <c r="M99" s="114"/>
      <c r="N99" s="114"/>
      <c r="O99" s="114"/>
    </row>
    <row r="100" spans="1:15" ht="385">
      <c r="A100" s="108">
        <f t="shared" si="1"/>
        <v>96</v>
      </c>
      <c r="B100" s="109" t="s">
        <v>2299</v>
      </c>
      <c r="C100" s="109" t="s">
        <v>2300</v>
      </c>
      <c r="D100" s="110" t="s">
        <v>2615</v>
      </c>
      <c r="E100" s="111"/>
      <c r="F100" s="111" t="s">
        <v>2616</v>
      </c>
      <c r="G100" s="360" t="s">
        <v>2617</v>
      </c>
      <c r="H100" s="113" t="s">
        <v>371</v>
      </c>
      <c r="I100" s="116"/>
      <c r="J100" s="109"/>
      <c r="K100" s="365">
        <v>46113</v>
      </c>
      <c r="L100" s="108" t="s">
        <v>1178</v>
      </c>
      <c r="M100" s="114"/>
      <c r="N100" s="114"/>
      <c r="O100" s="114"/>
    </row>
    <row r="101" spans="1:15" ht="144" customHeight="1">
      <c r="A101" s="108">
        <f t="shared" si="1"/>
        <v>97</v>
      </c>
      <c r="B101" s="109" t="s">
        <v>2299</v>
      </c>
      <c r="C101" s="109" t="s">
        <v>2300</v>
      </c>
      <c r="D101" s="110" t="s">
        <v>2615</v>
      </c>
      <c r="E101" s="111"/>
      <c r="F101" s="111" t="s">
        <v>2618</v>
      </c>
      <c r="G101" s="112" t="s">
        <v>2619</v>
      </c>
      <c r="H101" s="113" t="s">
        <v>376</v>
      </c>
      <c r="I101" s="116" t="s">
        <v>2620</v>
      </c>
      <c r="J101" s="109"/>
      <c r="K101" s="367"/>
      <c r="L101" s="108" t="s">
        <v>388</v>
      </c>
      <c r="M101" s="114"/>
      <c r="N101" s="114"/>
      <c r="O101" s="114"/>
    </row>
    <row r="102" spans="1:15" ht="372">
      <c r="A102" s="108">
        <f t="shared" si="1"/>
        <v>98</v>
      </c>
      <c r="B102" s="109" t="s">
        <v>2299</v>
      </c>
      <c r="C102" s="109" t="s">
        <v>2300</v>
      </c>
      <c r="D102" s="110" t="s">
        <v>2621</v>
      </c>
      <c r="E102" s="111"/>
      <c r="F102" s="111" t="s">
        <v>2622</v>
      </c>
      <c r="G102" s="346" t="s">
        <v>2623</v>
      </c>
      <c r="H102" s="113" t="s">
        <v>371</v>
      </c>
      <c r="I102" s="116"/>
      <c r="J102" s="109"/>
      <c r="K102" s="365">
        <v>46113</v>
      </c>
      <c r="L102" s="108" t="s">
        <v>1178</v>
      </c>
      <c r="M102" s="114"/>
      <c r="N102" s="114"/>
      <c r="O102" s="114"/>
    </row>
    <row r="103" spans="1:15" ht="98">
      <c r="A103" s="108">
        <f t="shared" si="1"/>
        <v>99</v>
      </c>
      <c r="B103" s="109" t="s">
        <v>2299</v>
      </c>
      <c r="C103" s="109" t="s">
        <v>2300</v>
      </c>
      <c r="D103" s="110" t="s">
        <v>2624</v>
      </c>
      <c r="E103" s="111"/>
      <c r="F103" s="111" t="s">
        <v>2625</v>
      </c>
      <c r="G103" s="112" t="s">
        <v>2626</v>
      </c>
      <c r="H103" s="113" t="s">
        <v>386</v>
      </c>
      <c r="I103" s="116"/>
      <c r="J103" s="109"/>
      <c r="K103" s="366"/>
      <c r="L103" s="108" t="s">
        <v>388</v>
      </c>
      <c r="M103" s="114"/>
      <c r="N103" s="114"/>
      <c r="O103" s="114"/>
    </row>
    <row r="104" spans="1:15" ht="98">
      <c r="A104" s="108">
        <f t="shared" si="1"/>
        <v>100</v>
      </c>
      <c r="B104" s="109" t="s">
        <v>2299</v>
      </c>
      <c r="C104" s="109" t="s">
        <v>2300</v>
      </c>
      <c r="D104" s="110" t="s">
        <v>2627</v>
      </c>
      <c r="E104" s="111"/>
      <c r="F104" s="111" t="s">
        <v>2628</v>
      </c>
      <c r="G104" s="112" t="s">
        <v>2629</v>
      </c>
      <c r="H104" s="113" t="s">
        <v>386</v>
      </c>
      <c r="I104" s="116"/>
      <c r="J104" s="109"/>
      <c r="K104" s="366"/>
      <c r="L104" s="108" t="s">
        <v>388</v>
      </c>
      <c r="M104" s="114"/>
      <c r="N104" s="114"/>
      <c r="O104" s="114"/>
    </row>
    <row r="105" spans="1:15" ht="196">
      <c r="A105" s="108">
        <f t="shared" si="1"/>
        <v>101</v>
      </c>
      <c r="B105" s="109" t="s">
        <v>2299</v>
      </c>
      <c r="C105" s="109" t="s">
        <v>2300</v>
      </c>
      <c r="D105" s="110" t="s">
        <v>2630</v>
      </c>
      <c r="E105" s="111"/>
      <c r="F105" s="111" t="s">
        <v>2631</v>
      </c>
      <c r="G105" s="112" t="s">
        <v>2632</v>
      </c>
      <c r="H105" s="113" t="s">
        <v>371</v>
      </c>
      <c r="I105" s="116"/>
      <c r="J105" s="109"/>
      <c r="K105" s="365">
        <v>46113</v>
      </c>
      <c r="L105" s="108" t="s">
        <v>1178</v>
      </c>
      <c r="M105" s="114"/>
      <c r="N105" s="114"/>
      <c r="O105" s="114"/>
    </row>
    <row r="106" spans="1:15" ht="394.5" customHeight="1">
      <c r="A106" s="108">
        <f t="shared" si="1"/>
        <v>102</v>
      </c>
      <c r="B106" s="109" t="s">
        <v>2299</v>
      </c>
      <c r="C106" s="109" t="s">
        <v>2300</v>
      </c>
      <c r="D106" s="110" t="s">
        <v>2633</v>
      </c>
      <c r="E106" s="111"/>
      <c r="F106" s="111" t="s">
        <v>2634</v>
      </c>
      <c r="G106" s="112" t="s">
        <v>2635</v>
      </c>
      <c r="H106" s="113" t="s">
        <v>371</v>
      </c>
      <c r="I106" s="116"/>
      <c r="J106" s="109"/>
      <c r="K106" s="365">
        <v>46113</v>
      </c>
      <c r="L106" s="108" t="s">
        <v>1178</v>
      </c>
      <c r="M106" s="114"/>
      <c r="N106" s="114"/>
      <c r="O106" s="114"/>
    </row>
    <row r="107" spans="1:15" ht="294">
      <c r="A107" s="108">
        <f t="shared" si="1"/>
        <v>103</v>
      </c>
      <c r="B107" s="109" t="s">
        <v>2299</v>
      </c>
      <c r="C107" s="109" t="s">
        <v>2300</v>
      </c>
      <c r="D107" s="110" t="s">
        <v>2636</v>
      </c>
      <c r="E107" s="111"/>
      <c r="F107" s="111" t="s">
        <v>2637</v>
      </c>
      <c r="G107" s="112" t="s">
        <v>2638</v>
      </c>
      <c r="H107" s="113" t="s">
        <v>371</v>
      </c>
      <c r="I107" s="116" t="s">
        <v>2639</v>
      </c>
      <c r="J107" s="109"/>
      <c r="K107" s="365">
        <v>46113</v>
      </c>
      <c r="L107" s="108" t="s">
        <v>1178</v>
      </c>
      <c r="M107" s="114"/>
      <c r="N107" s="114"/>
      <c r="O107" s="114"/>
    </row>
    <row r="108" spans="1:15" ht="390">
      <c r="A108" s="108">
        <f t="shared" si="1"/>
        <v>104</v>
      </c>
      <c r="B108" s="109" t="s">
        <v>2299</v>
      </c>
      <c r="C108" s="109" t="s">
        <v>2300</v>
      </c>
      <c r="D108" s="110" t="s">
        <v>2640</v>
      </c>
      <c r="E108" s="111"/>
      <c r="F108" s="111" t="s">
        <v>2641</v>
      </c>
      <c r="G108" s="118" t="s">
        <v>2642</v>
      </c>
      <c r="H108" s="113" t="s">
        <v>371</v>
      </c>
      <c r="I108" s="116" t="s">
        <v>2639</v>
      </c>
      <c r="J108" s="109"/>
      <c r="K108" s="365">
        <v>46113</v>
      </c>
      <c r="L108" s="108" t="s">
        <v>1178</v>
      </c>
      <c r="M108" s="114"/>
      <c r="N108" s="114"/>
      <c r="O108" s="114"/>
    </row>
    <row r="109" spans="1:15" ht="408.75" customHeight="1">
      <c r="A109" s="108">
        <f t="shared" si="1"/>
        <v>105</v>
      </c>
      <c r="B109" s="109" t="s">
        <v>2299</v>
      </c>
      <c r="C109" s="109" t="s">
        <v>2300</v>
      </c>
      <c r="D109" s="110" t="s">
        <v>2643</v>
      </c>
      <c r="E109" s="111"/>
      <c r="F109" s="111" t="s">
        <v>2644</v>
      </c>
      <c r="G109" s="346" t="s">
        <v>2645</v>
      </c>
      <c r="H109" s="113" t="s">
        <v>371</v>
      </c>
      <c r="I109" s="116"/>
      <c r="J109" s="109"/>
      <c r="K109" s="365">
        <v>46113</v>
      </c>
      <c r="L109" s="108" t="s">
        <v>1178</v>
      </c>
      <c r="M109" s="114"/>
      <c r="N109" s="114"/>
      <c r="O109" s="114"/>
    </row>
    <row r="110" spans="1:15" ht="98">
      <c r="A110" s="108">
        <f t="shared" si="1"/>
        <v>106</v>
      </c>
      <c r="B110" s="109" t="s">
        <v>2299</v>
      </c>
      <c r="C110" s="109" t="s">
        <v>2300</v>
      </c>
      <c r="D110" s="110" t="s">
        <v>2646</v>
      </c>
      <c r="E110" s="111"/>
      <c r="F110" s="111" t="s">
        <v>2647</v>
      </c>
      <c r="G110" s="112" t="s">
        <v>2648</v>
      </c>
      <c r="H110" s="113" t="s">
        <v>371</v>
      </c>
      <c r="I110" s="116"/>
      <c r="J110" s="109"/>
      <c r="K110" s="365">
        <v>46113</v>
      </c>
      <c r="L110" s="108" t="s">
        <v>1178</v>
      </c>
      <c r="M110" s="114"/>
      <c r="N110" s="114"/>
      <c r="O110" s="114"/>
    </row>
    <row r="111" spans="1:15" ht="98">
      <c r="A111" s="108">
        <f t="shared" si="1"/>
        <v>107</v>
      </c>
      <c r="B111" s="109" t="s">
        <v>2299</v>
      </c>
      <c r="C111" s="109" t="s">
        <v>2300</v>
      </c>
      <c r="D111" s="110" t="s">
        <v>2649</v>
      </c>
      <c r="E111" s="111"/>
      <c r="F111" s="111" t="s">
        <v>2650</v>
      </c>
      <c r="G111" s="112" t="s">
        <v>2651</v>
      </c>
      <c r="H111" s="113" t="s">
        <v>371</v>
      </c>
      <c r="I111" s="116"/>
      <c r="J111" s="109"/>
      <c r="K111" s="365">
        <v>46113</v>
      </c>
      <c r="L111" s="108" t="s">
        <v>1178</v>
      </c>
      <c r="M111" s="114"/>
      <c r="N111" s="114"/>
      <c r="O111" s="114"/>
    </row>
    <row r="112" spans="1:15" ht="167.25" customHeight="1">
      <c r="A112" s="108">
        <f t="shared" si="1"/>
        <v>108</v>
      </c>
      <c r="B112" s="109" t="s">
        <v>2299</v>
      </c>
      <c r="C112" s="109" t="s">
        <v>2300</v>
      </c>
      <c r="D112" s="110" t="s">
        <v>2652</v>
      </c>
      <c r="E112" s="111"/>
      <c r="F112" s="111" t="s">
        <v>2653</v>
      </c>
      <c r="G112" s="112" t="s">
        <v>2654</v>
      </c>
      <c r="H112" s="113" t="s">
        <v>386</v>
      </c>
      <c r="I112" s="116" t="s">
        <v>2655</v>
      </c>
      <c r="J112" s="109"/>
      <c r="K112" s="366"/>
      <c r="L112" s="108" t="s">
        <v>388</v>
      </c>
      <c r="M112" s="114"/>
      <c r="N112" s="114"/>
      <c r="O112" s="114"/>
    </row>
    <row r="113" spans="1:15" ht="123" customHeight="1">
      <c r="A113" s="108">
        <f t="shared" si="1"/>
        <v>109</v>
      </c>
      <c r="B113" s="109" t="s">
        <v>2299</v>
      </c>
      <c r="C113" s="109" t="s">
        <v>2300</v>
      </c>
      <c r="D113" s="110" t="s">
        <v>2656</v>
      </c>
      <c r="E113" s="111"/>
      <c r="F113" s="111" t="s">
        <v>2657</v>
      </c>
      <c r="G113" s="112" t="s">
        <v>2658</v>
      </c>
      <c r="H113" s="113" t="s">
        <v>386</v>
      </c>
      <c r="I113" s="116" t="s">
        <v>2659</v>
      </c>
      <c r="J113" s="109"/>
      <c r="K113" s="366"/>
      <c r="L113" s="108" t="s">
        <v>388</v>
      </c>
      <c r="M113" s="114"/>
      <c r="N113" s="114"/>
      <c r="O113" s="114"/>
    </row>
    <row r="114" spans="1:15" ht="98">
      <c r="A114" s="108">
        <f t="shared" si="1"/>
        <v>110</v>
      </c>
      <c r="B114" s="109" t="s">
        <v>2299</v>
      </c>
      <c r="C114" s="109" t="s">
        <v>2300</v>
      </c>
      <c r="D114" s="110" t="s">
        <v>2660</v>
      </c>
      <c r="E114" s="111"/>
      <c r="F114" s="111" t="s">
        <v>2661</v>
      </c>
      <c r="G114" s="112" t="s">
        <v>2662</v>
      </c>
      <c r="H114" s="113" t="s">
        <v>386</v>
      </c>
      <c r="I114" s="116" t="s">
        <v>2663</v>
      </c>
      <c r="J114" s="109"/>
      <c r="K114" s="366"/>
      <c r="L114" s="108" t="s">
        <v>388</v>
      </c>
      <c r="M114" s="114"/>
      <c r="N114" s="114"/>
      <c r="O114" s="114"/>
    </row>
    <row r="115" spans="1:15" ht="238">
      <c r="A115" s="108">
        <f t="shared" si="1"/>
        <v>111</v>
      </c>
      <c r="B115" s="109" t="s">
        <v>2299</v>
      </c>
      <c r="C115" s="109" t="s">
        <v>2300</v>
      </c>
      <c r="D115" s="110" t="s">
        <v>2664</v>
      </c>
      <c r="E115" s="111"/>
      <c r="F115" s="111" t="s">
        <v>2665</v>
      </c>
      <c r="G115" s="112" t="s">
        <v>2666</v>
      </c>
      <c r="H115" s="113" t="s">
        <v>386</v>
      </c>
      <c r="I115" s="112" t="s">
        <v>2667</v>
      </c>
      <c r="J115" s="109"/>
      <c r="K115" s="366"/>
      <c r="L115" s="108" t="s">
        <v>1178</v>
      </c>
      <c r="M115" s="114"/>
      <c r="N115" s="114"/>
      <c r="O115" s="114"/>
    </row>
    <row r="116" spans="1:15" ht="127.5" customHeight="1">
      <c r="A116" s="108">
        <f t="shared" si="1"/>
        <v>112</v>
      </c>
      <c r="B116" s="109" t="s">
        <v>2299</v>
      </c>
      <c r="C116" s="109" t="s">
        <v>2300</v>
      </c>
      <c r="D116" s="110" t="s">
        <v>2668</v>
      </c>
      <c r="E116" s="111"/>
      <c r="F116" s="111" t="s">
        <v>2669</v>
      </c>
      <c r="G116" s="112" t="s">
        <v>2670</v>
      </c>
      <c r="H116" s="113" t="s">
        <v>371</v>
      </c>
      <c r="I116" s="112"/>
      <c r="J116" s="109"/>
      <c r="K116" s="365">
        <v>46113</v>
      </c>
      <c r="L116" s="108" t="s">
        <v>1178</v>
      </c>
      <c r="M116" s="114"/>
      <c r="N116" s="114"/>
      <c r="O116" s="114"/>
    </row>
    <row r="117" spans="1:15" ht="153.75" customHeight="1">
      <c r="A117" s="108">
        <f t="shared" si="1"/>
        <v>113</v>
      </c>
      <c r="B117" s="109" t="s">
        <v>2299</v>
      </c>
      <c r="C117" s="109" t="s">
        <v>2300</v>
      </c>
      <c r="D117" s="110" t="s">
        <v>2671</v>
      </c>
      <c r="E117" s="111"/>
      <c r="F117" s="111" t="s">
        <v>2672</v>
      </c>
      <c r="G117" s="112" t="s">
        <v>2673</v>
      </c>
      <c r="H117" s="113" t="s">
        <v>371</v>
      </c>
      <c r="I117" s="112"/>
      <c r="J117" s="109"/>
      <c r="K117" s="365">
        <v>46113</v>
      </c>
      <c r="L117" s="108" t="s">
        <v>1178</v>
      </c>
      <c r="M117" s="114"/>
      <c r="N117" s="114"/>
      <c r="O117" s="114"/>
    </row>
    <row r="118" spans="1:15" ht="142.5" customHeight="1">
      <c r="A118" s="108">
        <f t="shared" si="1"/>
        <v>114</v>
      </c>
      <c r="B118" s="109" t="s">
        <v>2299</v>
      </c>
      <c r="C118" s="109" t="s">
        <v>2300</v>
      </c>
      <c r="D118" s="110" t="s">
        <v>2674</v>
      </c>
      <c r="E118" s="111"/>
      <c r="F118" s="111" t="s">
        <v>2675</v>
      </c>
      <c r="G118" s="346" t="s">
        <v>2676</v>
      </c>
      <c r="H118" s="113" t="s">
        <v>386</v>
      </c>
      <c r="I118" s="112"/>
      <c r="J118" s="109"/>
      <c r="K118" s="366"/>
      <c r="L118" s="108" t="s">
        <v>388</v>
      </c>
      <c r="M118" s="114"/>
      <c r="N118" s="114"/>
      <c r="O118" s="114"/>
    </row>
    <row r="119" spans="1:15" ht="98">
      <c r="A119" s="108">
        <f t="shared" si="1"/>
        <v>115</v>
      </c>
      <c r="B119" s="109" t="s">
        <v>2299</v>
      </c>
      <c r="C119" s="109" t="s">
        <v>2677</v>
      </c>
      <c r="D119" s="110" t="s">
        <v>2678</v>
      </c>
      <c r="E119" s="111"/>
      <c r="F119" s="111" t="s">
        <v>2679</v>
      </c>
      <c r="G119" s="112" t="s">
        <v>2680</v>
      </c>
      <c r="H119" s="113" t="s">
        <v>371</v>
      </c>
      <c r="I119" s="116"/>
      <c r="J119" s="109"/>
      <c r="K119" s="365">
        <v>46113</v>
      </c>
      <c r="L119" s="108" t="s">
        <v>1178</v>
      </c>
      <c r="M119" s="114"/>
      <c r="N119" s="114"/>
      <c r="O119" s="114"/>
    </row>
    <row r="120" spans="1:15" ht="98">
      <c r="A120" s="108">
        <f t="shared" si="1"/>
        <v>116</v>
      </c>
      <c r="B120" s="109" t="s">
        <v>2299</v>
      </c>
      <c r="C120" s="109" t="s">
        <v>2677</v>
      </c>
      <c r="D120" s="110" t="s">
        <v>2681</v>
      </c>
      <c r="E120" s="111"/>
      <c r="F120" s="111" t="s">
        <v>2682</v>
      </c>
      <c r="G120" s="112" t="s">
        <v>2683</v>
      </c>
      <c r="H120" s="113" t="s">
        <v>371</v>
      </c>
      <c r="I120" s="116"/>
      <c r="J120" s="109"/>
      <c r="K120" s="365">
        <v>46113</v>
      </c>
      <c r="L120" s="108" t="s">
        <v>1178</v>
      </c>
      <c r="M120" s="114"/>
      <c r="N120" s="114"/>
      <c r="O120" s="114"/>
    </row>
    <row r="121" spans="1:15" ht="98">
      <c r="A121" s="108">
        <f t="shared" si="1"/>
        <v>117</v>
      </c>
      <c r="B121" s="109" t="s">
        <v>2299</v>
      </c>
      <c r="C121" s="109" t="s">
        <v>2677</v>
      </c>
      <c r="D121" s="110" t="s">
        <v>2684</v>
      </c>
      <c r="E121" s="111"/>
      <c r="F121" s="111" t="s">
        <v>2685</v>
      </c>
      <c r="G121" s="112" t="s">
        <v>2686</v>
      </c>
      <c r="H121" s="113" t="s">
        <v>371</v>
      </c>
      <c r="I121" s="116"/>
      <c r="J121" s="109"/>
      <c r="K121" s="365">
        <v>46113</v>
      </c>
      <c r="L121" s="108" t="s">
        <v>1178</v>
      </c>
      <c r="M121" s="114"/>
      <c r="N121" s="114"/>
      <c r="O121" s="114"/>
    </row>
    <row r="122" spans="1:15" ht="147" customHeight="1">
      <c r="A122" s="108">
        <f t="shared" si="1"/>
        <v>118</v>
      </c>
      <c r="B122" s="109" t="s">
        <v>2299</v>
      </c>
      <c r="C122" s="109" t="s">
        <v>2677</v>
      </c>
      <c r="D122" s="110" t="s">
        <v>2687</v>
      </c>
      <c r="E122" s="111"/>
      <c r="F122" s="111" t="s">
        <v>2688</v>
      </c>
      <c r="G122" s="112" t="s">
        <v>2689</v>
      </c>
      <c r="H122" s="113" t="s">
        <v>376</v>
      </c>
      <c r="I122" s="116"/>
      <c r="J122" s="109"/>
      <c r="K122" s="366"/>
      <c r="L122" s="108" t="s">
        <v>388</v>
      </c>
      <c r="M122" s="114"/>
      <c r="N122" s="114"/>
      <c r="O122" s="114"/>
    </row>
    <row r="123" spans="1:15" ht="375" customHeight="1">
      <c r="A123" s="108">
        <f t="shared" si="1"/>
        <v>119</v>
      </c>
      <c r="B123" s="109" t="s">
        <v>2299</v>
      </c>
      <c r="C123" s="109" t="s">
        <v>2677</v>
      </c>
      <c r="D123" s="110" t="s">
        <v>2690</v>
      </c>
      <c r="E123" s="111"/>
      <c r="F123" s="111" t="s">
        <v>2691</v>
      </c>
      <c r="G123" s="112" t="s">
        <v>2692</v>
      </c>
      <c r="H123" s="113" t="s">
        <v>371</v>
      </c>
      <c r="I123" s="116" t="s">
        <v>2693</v>
      </c>
      <c r="J123" s="109"/>
      <c r="K123" s="365">
        <v>46113</v>
      </c>
      <c r="L123" s="108" t="s">
        <v>1178</v>
      </c>
      <c r="M123" s="114"/>
      <c r="N123" s="114"/>
      <c r="O123" s="114"/>
    </row>
    <row r="124" spans="1:15" ht="177.75" customHeight="1">
      <c r="A124" s="108">
        <f t="shared" si="1"/>
        <v>120</v>
      </c>
      <c r="B124" s="109" t="s">
        <v>2299</v>
      </c>
      <c r="C124" s="109" t="s">
        <v>2677</v>
      </c>
      <c r="D124" s="110" t="s">
        <v>2694</v>
      </c>
      <c r="E124" s="111"/>
      <c r="F124" s="111" t="s">
        <v>2695</v>
      </c>
      <c r="G124" s="112" t="s">
        <v>2696</v>
      </c>
      <c r="H124" s="113" t="s">
        <v>386</v>
      </c>
      <c r="I124" s="116"/>
      <c r="J124" s="109"/>
      <c r="K124" s="366"/>
      <c r="L124" s="108" t="s">
        <v>388</v>
      </c>
      <c r="M124" s="114"/>
      <c r="N124" s="114"/>
      <c r="O124" s="114"/>
    </row>
    <row r="125" spans="1:15" ht="163.5" customHeight="1">
      <c r="A125" s="108">
        <f t="shared" si="1"/>
        <v>121</v>
      </c>
      <c r="B125" s="109" t="s">
        <v>2299</v>
      </c>
      <c r="C125" s="109" t="s">
        <v>2677</v>
      </c>
      <c r="D125" s="110" t="s">
        <v>2697</v>
      </c>
      <c r="E125" s="111"/>
      <c r="F125" s="111" t="s">
        <v>2698</v>
      </c>
      <c r="G125" s="112" t="s">
        <v>2699</v>
      </c>
      <c r="H125" s="113" t="s">
        <v>371</v>
      </c>
      <c r="I125" s="116"/>
      <c r="J125" s="109"/>
      <c r="K125" s="365">
        <v>46113</v>
      </c>
      <c r="L125" s="108" t="s">
        <v>1178</v>
      </c>
      <c r="M125" s="114"/>
      <c r="N125" s="114"/>
      <c r="O125" s="114"/>
    </row>
    <row r="126" spans="1:15" ht="171.75" customHeight="1">
      <c r="A126" s="108">
        <f t="shared" si="1"/>
        <v>122</v>
      </c>
      <c r="B126" s="109" t="s">
        <v>2299</v>
      </c>
      <c r="C126" s="109" t="s">
        <v>2677</v>
      </c>
      <c r="D126" s="110" t="s">
        <v>2700</v>
      </c>
      <c r="E126" s="111"/>
      <c r="F126" s="111" t="s">
        <v>2701</v>
      </c>
      <c r="G126" s="112" t="s">
        <v>2702</v>
      </c>
      <c r="H126" s="113" t="s">
        <v>386</v>
      </c>
      <c r="I126" s="112" t="s">
        <v>2703</v>
      </c>
      <c r="J126" s="109"/>
      <c r="K126" s="366"/>
      <c r="L126" s="108" t="s">
        <v>1178</v>
      </c>
      <c r="M126" s="114"/>
      <c r="N126" s="114"/>
      <c r="O126" s="114"/>
    </row>
    <row r="127" spans="1:15" ht="212.25" customHeight="1">
      <c r="A127" s="108">
        <f t="shared" si="1"/>
        <v>123</v>
      </c>
      <c r="B127" s="109" t="s">
        <v>2299</v>
      </c>
      <c r="C127" s="109" t="s">
        <v>2677</v>
      </c>
      <c r="D127" s="110" t="s">
        <v>2704</v>
      </c>
      <c r="E127" s="111"/>
      <c r="F127" s="111" t="s">
        <v>2705</v>
      </c>
      <c r="G127" s="112" t="s">
        <v>2706</v>
      </c>
      <c r="H127" s="113" t="s">
        <v>386</v>
      </c>
      <c r="I127" s="456" t="s">
        <v>2707</v>
      </c>
      <c r="J127" s="109"/>
      <c r="K127" s="365">
        <v>46113</v>
      </c>
      <c r="L127" s="108" t="s">
        <v>388</v>
      </c>
      <c r="M127" s="114"/>
      <c r="N127" s="114"/>
      <c r="O127" s="114"/>
    </row>
    <row r="128" spans="1:15" ht="212.25" customHeight="1">
      <c r="A128" s="108">
        <f t="shared" si="1"/>
        <v>124</v>
      </c>
      <c r="B128" s="109" t="s">
        <v>2299</v>
      </c>
      <c r="C128" s="109" t="s">
        <v>2677</v>
      </c>
      <c r="D128" s="110" t="s">
        <v>2708</v>
      </c>
      <c r="E128" s="111"/>
      <c r="F128" s="111" t="s">
        <v>2709</v>
      </c>
      <c r="G128" s="112" t="s">
        <v>2710</v>
      </c>
      <c r="H128" s="113" t="s">
        <v>386</v>
      </c>
      <c r="I128" s="456"/>
      <c r="J128" s="109"/>
      <c r="K128" s="366"/>
      <c r="L128" s="108" t="s">
        <v>388</v>
      </c>
      <c r="M128" s="114"/>
      <c r="N128" s="114"/>
      <c r="O128" s="114"/>
    </row>
    <row r="129" spans="1:15" ht="165" customHeight="1">
      <c r="A129" s="108">
        <f t="shared" si="1"/>
        <v>125</v>
      </c>
      <c r="B129" s="109" t="s">
        <v>2299</v>
      </c>
      <c r="C129" s="109" t="s">
        <v>2677</v>
      </c>
      <c r="D129" s="110" t="s">
        <v>2711</v>
      </c>
      <c r="E129" s="111"/>
      <c r="F129" s="111" t="s">
        <v>2712</v>
      </c>
      <c r="G129" s="112" t="s">
        <v>2713</v>
      </c>
      <c r="H129" s="113" t="s">
        <v>386</v>
      </c>
      <c r="I129" s="456"/>
      <c r="J129" s="109"/>
      <c r="K129" s="365">
        <v>46113</v>
      </c>
      <c r="L129" s="108" t="s">
        <v>388</v>
      </c>
      <c r="M129" s="114"/>
      <c r="N129" s="114"/>
      <c r="O129" s="114"/>
    </row>
    <row r="130" spans="1:15" ht="168">
      <c r="A130" s="108">
        <f t="shared" si="1"/>
        <v>126</v>
      </c>
      <c r="B130" s="109" t="s">
        <v>2299</v>
      </c>
      <c r="C130" s="109" t="s">
        <v>2677</v>
      </c>
      <c r="D130" s="110" t="s">
        <v>2714</v>
      </c>
      <c r="E130" s="111"/>
      <c r="F130" s="111" t="s">
        <v>2715</v>
      </c>
      <c r="G130" s="112" t="s">
        <v>2716</v>
      </c>
      <c r="H130" s="113" t="s">
        <v>386</v>
      </c>
      <c r="I130" s="456"/>
      <c r="J130" s="109"/>
      <c r="K130" s="366"/>
      <c r="L130" s="108" t="s">
        <v>388</v>
      </c>
      <c r="M130" s="114"/>
      <c r="N130" s="114"/>
      <c r="O130" s="114"/>
    </row>
    <row r="131" spans="1:15" ht="98">
      <c r="A131" s="108">
        <f t="shared" si="1"/>
        <v>127</v>
      </c>
      <c r="B131" s="109" t="s">
        <v>2299</v>
      </c>
      <c r="C131" s="109" t="s">
        <v>2677</v>
      </c>
      <c r="D131" s="110" t="s">
        <v>2717</v>
      </c>
      <c r="E131" s="111"/>
      <c r="F131" s="111" t="s">
        <v>2718</v>
      </c>
      <c r="G131" s="112" t="s">
        <v>2719</v>
      </c>
      <c r="H131" s="113" t="s">
        <v>386</v>
      </c>
      <c r="I131" s="456"/>
      <c r="J131" s="109"/>
      <c r="K131" s="365">
        <v>46113</v>
      </c>
      <c r="L131" s="108" t="s">
        <v>388</v>
      </c>
      <c r="M131" s="114"/>
      <c r="N131" s="114"/>
      <c r="O131" s="114"/>
    </row>
    <row r="132" spans="1:15" ht="127.5" customHeight="1">
      <c r="A132" s="108">
        <f t="shared" si="1"/>
        <v>128</v>
      </c>
      <c r="B132" s="109" t="s">
        <v>2299</v>
      </c>
      <c r="C132" s="109" t="s">
        <v>2677</v>
      </c>
      <c r="D132" s="110" t="s">
        <v>2720</v>
      </c>
      <c r="E132" s="111"/>
      <c r="F132" s="111" t="s">
        <v>2721</v>
      </c>
      <c r="G132" s="112" t="s">
        <v>2722</v>
      </c>
      <c r="H132" s="113" t="s">
        <v>386</v>
      </c>
      <c r="I132" s="456"/>
      <c r="J132" s="109"/>
      <c r="K132" s="366"/>
      <c r="L132" s="108" t="s">
        <v>388</v>
      </c>
      <c r="M132" s="114"/>
      <c r="N132" s="114"/>
      <c r="O132" s="114"/>
    </row>
    <row r="133" spans="1:15" ht="224">
      <c r="A133" s="108">
        <f t="shared" si="1"/>
        <v>129</v>
      </c>
      <c r="B133" s="109" t="s">
        <v>2299</v>
      </c>
      <c r="C133" s="109" t="s">
        <v>2677</v>
      </c>
      <c r="D133" s="110" t="s">
        <v>2723</v>
      </c>
      <c r="E133" s="111"/>
      <c r="F133" s="111" t="s">
        <v>2724</v>
      </c>
      <c r="G133" s="112" t="s">
        <v>2725</v>
      </c>
      <c r="H133" s="113" t="s">
        <v>371</v>
      </c>
      <c r="I133" s="116"/>
      <c r="J133" s="109"/>
      <c r="K133" s="365">
        <v>46113</v>
      </c>
      <c r="L133" s="108" t="s">
        <v>1178</v>
      </c>
      <c r="M133" s="114"/>
      <c r="N133" s="114"/>
      <c r="O133" s="114"/>
    </row>
    <row r="134" spans="1:15" ht="295.5" customHeight="1">
      <c r="A134" s="108">
        <f t="shared" ref="A134:A197" si="2">ROW()-4</f>
        <v>130</v>
      </c>
      <c r="B134" s="109" t="s">
        <v>2299</v>
      </c>
      <c r="C134" s="109" t="s">
        <v>2677</v>
      </c>
      <c r="D134" s="110" t="s">
        <v>2726</v>
      </c>
      <c r="E134" s="111"/>
      <c r="F134" s="111" t="s">
        <v>2727</v>
      </c>
      <c r="G134" s="112" t="s">
        <v>2728</v>
      </c>
      <c r="H134" s="113" t="s">
        <v>386</v>
      </c>
      <c r="I134" s="116" t="s">
        <v>2729</v>
      </c>
      <c r="J134" s="109"/>
      <c r="K134" s="365">
        <v>46113</v>
      </c>
      <c r="L134" s="108" t="s">
        <v>388</v>
      </c>
      <c r="M134" s="114"/>
      <c r="N134" s="114"/>
      <c r="O134" s="114"/>
    </row>
    <row r="135" spans="1:15" ht="314.25" customHeight="1">
      <c r="A135" s="108">
        <f t="shared" si="2"/>
        <v>131</v>
      </c>
      <c r="B135" s="109" t="s">
        <v>2299</v>
      </c>
      <c r="C135" s="109" t="s">
        <v>134</v>
      </c>
      <c r="D135" s="110" t="s">
        <v>2730</v>
      </c>
      <c r="E135" s="111"/>
      <c r="F135" s="111" t="s">
        <v>2731</v>
      </c>
      <c r="G135" s="112" t="s">
        <v>2732</v>
      </c>
      <c r="H135" s="113" t="s">
        <v>371</v>
      </c>
      <c r="I135" s="116"/>
      <c r="J135" s="109"/>
      <c r="K135" s="365">
        <v>46113</v>
      </c>
      <c r="L135" s="108" t="s">
        <v>1178</v>
      </c>
      <c r="M135" s="114"/>
      <c r="N135" s="114"/>
      <c r="O135" s="114"/>
    </row>
    <row r="136" spans="1:15" ht="280">
      <c r="A136" s="108">
        <f t="shared" si="2"/>
        <v>132</v>
      </c>
      <c r="B136" s="109" t="s">
        <v>2299</v>
      </c>
      <c r="C136" s="109" t="s">
        <v>134</v>
      </c>
      <c r="D136" s="110" t="s">
        <v>2733</v>
      </c>
      <c r="E136" s="111"/>
      <c r="F136" s="111" t="s">
        <v>2734</v>
      </c>
      <c r="G136" s="112" t="s">
        <v>2735</v>
      </c>
      <c r="H136" s="113" t="s">
        <v>371</v>
      </c>
      <c r="I136" s="116" t="s">
        <v>2736</v>
      </c>
      <c r="J136" s="109"/>
      <c r="K136" s="365">
        <v>46113</v>
      </c>
      <c r="L136" s="108" t="s">
        <v>1178</v>
      </c>
      <c r="M136" s="114"/>
      <c r="N136" s="114"/>
      <c r="O136" s="114"/>
    </row>
    <row r="137" spans="1:15" ht="98">
      <c r="A137" s="108">
        <f t="shared" si="2"/>
        <v>133</v>
      </c>
      <c r="B137" s="109" t="s">
        <v>2299</v>
      </c>
      <c r="C137" s="109" t="s">
        <v>134</v>
      </c>
      <c r="D137" s="110" t="s">
        <v>2737</v>
      </c>
      <c r="E137" s="111"/>
      <c r="F137" s="111" t="s">
        <v>2738</v>
      </c>
      <c r="G137" s="112" t="s">
        <v>2739</v>
      </c>
      <c r="H137" s="113" t="s">
        <v>371</v>
      </c>
      <c r="I137" s="116"/>
      <c r="J137" s="109"/>
      <c r="K137" s="365">
        <v>46113</v>
      </c>
      <c r="L137" s="108" t="s">
        <v>1178</v>
      </c>
      <c r="M137" s="114"/>
      <c r="N137" s="114"/>
      <c r="O137" s="114"/>
    </row>
    <row r="138" spans="1:15" ht="98">
      <c r="A138" s="108">
        <f t="shared" si="2"/>
        <v>134</v>
      </c>
      <c r="B138" s="109" t="s">
        <v>2299</v>
      </c>
      <c r="C138" s="109" t="s">
        <v>134</v>
      </c>
      <c r="D138" s="110" t="s">
        <v>2740</v>
      </c>
      <c r="E138" s="111"/>
      <c r="F138" s="111" t="s">
        <v>2741</v>
      </c>
      <c r="G138" s="112" t="s">
        <v>2742</v>
      </c>
      <c r="H138" s="113" t="s">
        <v>371</v>
      </c>
      <c r="I138" s="116"/>
      <c r="J138" s="109"/>
      <c r="K138" s="365">
        <v>46113</v>
      </c>
      <c r="L138" s="108" t="s">
        <v>1178</v>
      </c>
      <c r="M138" s="114"/>
      <c r="N138" s="114"/>
      <c r="O138" s="114"/>
    </row>
    <row r="139" spans="1:15" ht="210">
      <c r="A139" s="108">
        <f t="shared" si="2"/>
        <v>135</v>
      </c>
      <c r="B139" s="109" t="s">
        <v>2299</v>
      </c>
      <c r="C139" s="109" t="s">
        <v>134</v>
      </c>
      <c r="D139" s="110" t="s">
        <v>2743</v>
      </c>
      <c r="E139" s="111"/>
      <c r="F139" s="111" t="s">
        <v>2744</v>
      </c>
      <c r="G139" s="112" t="s">
        <v>2745</v>
      </c>
      <c r="H139" s="113" t="s">
        <v>386</v>
      </c>
      <c r="I139" s="116" t="s">
        <v>2746</v>
      </c>
      <c r="J139" s="109"/>
      <c r="K139" s="366"/>
      <c r="L139" s="108" t="s">
        <v>1178</v>
      </c>
      <c r="M139" s="114"/>
      <c r="N139" s="114"/>
      <c r="O139" s="114"/>
    </row>
    <row r="140" spans="1:15" ht="208.5" customHeight="1">
      <c r="A140" s="108">
        <f t="shared" si="2"/>
        <v>136</v>
      </c>
      <c r="B140" s="109" t="s">
        <v>2299</v>
      </c>
      <c r="C140" s="109" t="s">
        <v>134</v>
      </c>
      <c r="D140" s="110" t="s">
        <v>2747</v>
      </c>
      <c r="E140" s="111"/>
      <c r="F140" s="111" t="s">
        <v>2748</v>
      </c>
      <c r="G140" s="112" t="s">
        <v>2749</v>
      </c>
      <c r="H140" s="113" t="s">
        <v>371</v>
      </c>
      <c r="I140" s="116"/>
      <c r="J140" s="109"/>
      <c r="K140" s="365">
        <v>46113</v>
      </c>
      <c r="L140" s="108" t="s">
        <v>1178</v>
      </c>
      <c r="M140" s="114"/>
      <c r="N140" s="114"/>
      <c r="O140" s="114"/>
    </row>
    <row r="141" spans="1:15" ht="112">
      <c r="A141" s="108">
        <f t="shared" si="2"/>
        <v>137</v>
      </c>
      <c r="B141" s="109" t="s">
        <v>2299</v>
      </c>
      <c r="C141" s="109" t="s">
        <v>134</v>
      </c>
      <c r="D141" s="110" t="s">
        <v>2750</v>
      </c>
      <c r="E141" s="111"/>
      <c r="F141" s="111" t="s">
        <v>2751</v>
      </c>
      <c r="G141" s="112" t="s">
        <v>2752</v>
      </c>
      <c r="H141" s="113" t="s">
        <v>386</v>
      </c>
      <c r="I141" s="116" t="s">
        <v>2753</v>
      </c>
      <c r="J141" s="109"/>
      <c r="K141" s="366"/>
      <c r="L141" s="108" t="s">
        <v>388</v>
      </c>
      <c r="M141" s="114"/>
      <c r="N141" s="114"/>
      <c r="O141" s="114"/>
    </row>
    <row r="142" spans="1:15" ht="98">
      <c r="A142" s="108">
        <f t="shared" si="2"/>
        <v>138</v>
      </c>
      <c r="B142" s="109" t="s">
        <v>2299</v>
      </c>
      <c r="C142" s="109" t="s">
        <v>134</v>
      </c>
      <c r="D142" s="110" t="s">
        <v>2754</v>
      </c>
      <c r="E142" s="111"/>
      <c r="F142" s="111" t="s">
        <v>2755</v>
      </c>
      <c r="G142" s="112" t="s">
        <v>2756</v>
      </c>
      <c r="H142" s="113" t="s">
        <v>386</v>
      </c>
      <c r="I142" s="457" t="s">
        <v>2757</v>
      </c>
      <c r="J142" s="109"/>
      <c r="K142" s="366"/>
      <c r="L142" s="108" t="s">
        <v>388</v>
      </c>
      <c r="M142" s="114"/>
      <c r="N142" s="114"/>
      <c r="O142" s="114"/>
    </row>
    <row r="143" spans="1:15" ht="98">
      <c r="A143" s="108">
        <f t="shared" si="2"/>
        <v>139</v>
      </c>
      <c r="B143" s="109" t="s">
        <v>2299</v>
      </c>
      <c r="C143" s="109" t="s">
        <v>134</v>
      </c>
      <c r="D143" s="110" t="s">
        <v>2758</v>
      </c>
      <c r="E143" s="111"/>
      <c r="F143" s="111" t="s">
        <v>2759</v>
      </c>
      <c r="G143" s="112" t="s">
        <v>2760</v>
      </c>
      <c r="H143" s="113" t="s">
        <v>386</v>
      </c>
      <c r="I143" s="458"/>
      <c r="J143" s="109"/>
      <c r="K143" s="366"/>
      <c r="L143" s="108" t="s">
        <v>388</v>
      </c>
      <c r="M143" s="114"/>
      <c r="N143" s="114"/>
      <c r="O143" s="114"/>
    </row>
    <row r="144" spans="1:15" ht="98">
      <c r="A144" s="108">
        <f t="shared" si="2"/>
        <v>140</v>
      </c>
      <c r="B144" s="109" t="s">
        <v>2299</v>
      </c>
      <c r="C144" s="109" t="s">
        <v>134</v>
      </c>
      <c r="D144" s="110" t="s">
        <v>2761</v>
      </c>
      <c r="E144" s="111"/>
      <c r="F144" s="111" t="s">
        <v>2762</v>
      </c>
      <c r="G144" s="112" t="s">
        <v>2763</v>
      </c>
      <c r="H144" s="113" t="s">
        <v>386</v>
      </c>
      <c r="I144" s="457" t="s">
        <v>2764</v>
      </c>
      <c r="J144" s="109"/>
      <c r="K144" s="366"/>
      <c r="L144" s="108" t="s">
        <v>388</v>
      </c>
      <c r="M144" s="114"/>
      <c r="N144" s="114"/>
      <c r="O144" s="114"/>
    </row>
    <row r="145" spans="1:15" ht="98">
      <c r="A145" s="108">
        <f t="shared" si="2"/>
        <v>141</v>
      </c>
      <c r="B145" s="109" t="s">
        <v>2299</v>
      </c>
      <c r="C145" s="109" t="s">
        <v>134</v>
      </c>
      <c r="D145" s="110" t="s">
        <v>2765</v>
      </c>
      <c r="E145" s="111"/>
      <c r="F145" s="111" t="s">
        <v>2766</v>
      </c>
      <c r="G145" s="112" t="s">
        <v>2767</v>
      </c>
      <c r="H145" s="113" t="s">
        <v>386</v>
      </c>
      <c r="I145" s="459"/>
      <c r="J145" s="109"/>
      <c r="K145" s="366"/>
      <c r="L145" s="108" t="s">
        <v>388</v>
      </c>
      <c r="M145" s="114"/>
      <c r="N145" s="114"/>
      <c r="O145" s="114"/>
    </row>
    <row r="146" spans="1:15" ht="196">
      <c r="A146" s="108">
        <f t="shared" si="2"/>
        <v>142</v>
      </c>
      <c r="B146" s="109" t="s">
        <v>2299</v>
      </c>
      <c r="C146" s="109" t="s">
        <v>134</v>
      </c>
      <c r="D146" s="110" t="s">
        <v>2768</v>
      </c>
      <c r="E146" s="111"/>
      <c r="F146" s="111" t="s">
        <v>2769</v>
      </c>
      <c r="G146" s="112" t="s">
        <v>2770</v>
      </c>
      <c r="H146" s="113" t="s">
        <v>386</v>
      </c>
      <c r="I146" s="459"/>
      <c r="J146" s="109"/>
      <c r="K146" s="366"/>
      <c r="L146" s="108" t="s">
        <v>388</v>
      </c>
      <c r="M146" s="114"/>
      <c r="N146" s="114"/>
      <c r="O146" s="114"/>
    </row>
    <row r="147" spans="1:15" ht="144" customHeight="1">
      <c r="A147" s="108">
        <f t="shared" si="2"/>
        <v>143</v>
      </c>
      <c r="B147" s="109" t="s">
        <v>2299</v>
      </c>
      <c r="C147" s="109" t="s">
        <v>134</v>
      </c>
      <c r="D147" s="110" t="s">
        <v>2771</v>
      </c>
      <c r="E147" s="111"/>
      <c r="F147" s="111" t="s">
        <v>2772</v>
      </c>
      <c r="G147" s="112" t="s">
        <v>2773</v>
      </c>
      <c r="H147" s="113" t="s">
        <v>386</v>
      </c>
      <c r="I147" s="459"/>
      <c r="J147" s="109"/>
      <c r="K147" s="366"/>
      <c r="L147" s="108" t="s">
        <v>388</v>
      </c>
      <c r="M147" s="114"/>
      <c r="N147" s="114"/>
      <c r="O147" s="114"/>
    </row>
    <row r="148" spans="1:15" ht="98">
      <c r="A148" s="108">
        <f t="shared" si="2"/>
        <v>144</v>
      </c>
      <c r="B148" s="109" t="s">
        <v>2299</v>
      </c>
      <c r="C148" s="109" t="s">
        <v>134</v>
      </c>
      <c r="D148" s="110" t="s">
        <v>2774</v>
      </c>
      <c r="E148" s="111"/>
      <c r="F148" s="111" t="s">
        <v>2775</v>
      </c>
      <c r="G148" s="112" t="s">
        <v>2776</v>
      </c>
      <c r="H148" s="113" t="s">
        <v>386</v>
      </c>
      <c r="I148" s="452"/>
      <c r="J148" s="109"/>
      <c r="K148" s="366"/>
      <c r="L148" s="108" t="s">
        <v>388</v>
      </c>
      <c r="M148" s="114"/>
      <c r="N148" s="114"/>
      <c r="O148" s="114"/>
    </row>
    <row r="149" spans="1:15" ht="98">
      <c r="A149" s="108">
        <f t="shared" si="2"/>
        <v>145</v>
      </c>
      <c r="B149" s="109" t="s">
        <v>2299</v>
      </c>
      <c r="C149" s="109" t="s">
        <v>134</v>
      </c>
      <c r="D149" s="110" t="s">
        <v>2777</v>
      </c>
      <c r="E149" s="111"/>
      <c r="F149" s="111" t="s">
        <v>2778</v>
      </c>
      <c r="G149" s="112" t="s">
        <v>2779</v>
      </c>
      <c r="H149" s="113" t="s">
        <v>386</v>
      </c>
      <c r="I149" s="452"/>
      <c r="J149" s="109"/>
      <c r="K149" s="366"/>
      <c r="L149" s="108" t="s">
        <v>388</v>
      </c>
      <c r="M149" s="114"/>
      <c r="N149" s="114"/>
      <c r="O149" s="114"/>
    </row>
    <row r="150" spans="1:15" ht="196">
      <c r="A150" s="108">
        <f t="shared" si="2"/>
        <v>146</v>
      </c>
      <c r="B150" s="109" t="s">
        <v>2299</v>
      </c>
      <c r="C150" s="109" t="s">
        <v>134</v>
      </c>
      <c r="D150" s="110" t="s">
        <v>2780</v>
      </c>
      <c r="E150" s="111"/>
      <c r="F150" s="111" t="s">
        <v>2781</v>
      </c>
      <c r="G150" s="112" t="s">
        <v>2782</v>
      </c>
      <c r="H150" s="113" t="s">
        <v>386</v>
      </c>
      <c r="I150" s="452"/>
      <c r="J150" s="109"/>
      <c r="K150" s="366"/>
      <c r="L150" s="108" t="s">
        <v>388</v>
      </c>
      <c r="M150" s="114"/>
      <c r="N150" s="114"/>
      <c r="O150" s="114"/>
    </row>
    <row r="151" spans="1:15" ht="124.5" customHeight="1">
      <c r="A151" s="108">
        <f t="shared" si="2"/>
        <v>147</v>
      </c>
      <c r="B151" s="109" t="s">
        <v>2299</v>
      </c>
      <c r="C151" s="109" t="s">
        <v>134</v>
      </c>
      <c r="D151" s="110" t="s">
        <v>2783</v>
      </c>
      <c r="E151" s="111"/>
      <c r="F151" s="111" t="s">
        <v>2784</v>
      </c>
      <c r="G151" s="112" t="s">
        <v>2785</v>
      </c>
      <c r="H151" s="113" t="s">
        <v>386</v>
      </c>
      <c r="I151" s="460"/>
      <c r="J151" s="109"/>
      <c r="K151" s="366"/>
      <c r="L151" s="108" t="s">
        <v>388</v>
      </c>
      <c r="M151" s="114"/>
      <c r="N151" s="114"/>
      <c r="O151" s="114"/>
    </row>
    <row r="152" spans="1:15" ht="98">
      <c r="A152" s="108">
        <f t="shared" si="2"/>
        <v>148</v>
      </c>
      <c r="B152" s="109" t="s">
        <v>2299</v>
      </c>
      <c r="C152" s="109" t="s">
        <v>134</v>
      </c>
      <c r="D152" s="110" t="s">
        <v>2786</v>
      </c>
      <c r="E152" s="111"/>
      <c r="F152" s="111" t="s">
        <v>2787</v>
      </c>
      <c r="G152" s="112" t="s">
        <v>2788</v>
      </c>
      <c r="H152" s="113" t="s">
        <v>386</v>
      </c>
      <c r="I152" s="109" t="s">
        <v>2789</v>
      </c>
      <c r="J152" s="109"/>
      <c r="K152" s="366"/>
      <c r="L152" s="108" t="s">
        <v>388</v>
      </c>
      <c r="M152" s="114"/>
      <c r="N152" s="114"/>
      <c r="O152" s="114"/>
    </row>
    <row r="153" spans="1:15" ht="98">
      <c r="A153" s="108">
        <f t="shared" si="2"/>
        <v>149</v>
      </c>
      <c r="B153" s="109" t="s">
        <v>2299</v>
      </c>
      <c r="C153" s="109" t="s">
        <v>134</v>
      </c>
      <c r="D153" s="110" t="s">
        <v>2790</v>
      </c>
      <c r="E153" s="111"/>
      <c r="F153" s="111" t="s">
        <v>2791</v>
      </c>
      <c r="G153" s="112" t="s">
        <v>2792</v>
      </c>
      <c r="H153" s="113" t="s">
        <v>386</v>
      </c>
      <c r="I153" s="109" t="s">
        <v>2793</v>
      </c>
      <c r="J153" s="109"/>
      <c r="K153" s="366"/>
      <c r="L153" s="108" t="s">
        <v>388</v>
      </c>
      <c r="M153" s="114"/>
      <c r="N153" s="114"/>
      <c r="O153" s="114"/>
    </row>
    <row r="154" spans="1:15" ht="196">
      <c r="A154" s="108">
        <f t="shared" si="2"/>
        <v>150</v>
      </c>
      <c r="B154" s="109" t="s">
        <v>2299</v>
      </c>
      <c r="C154" s="109" t="s">
        <v>136</v>
      </c>
      <c r="D154" s="110" t="s">
        <v>2794</v>
      </c>
      <c r="E154" s="111"/>
      <c r="F154" s="111" t="s">
        <v>2795</v>
      </c>
      <c r="G154" s="112" t="s">
        <v>2796</v>
      </c>
      <c r="H154" s="113" t="s">
        <v>371</v>
      </c>
      <c r="I154" s="116"/>
      <c r="J154" s="109"/>
      <c r="K154" s="365">
        <v>46113</v>
      </c>
      <c r="L154" s="108" t="s">
        <v>1178</v>
      </c>
      <c r="M154" s="114"/>
      <c r="N154" s="114"/>
      <c r="O154" s="114"/>
    </row>
    <row r="155" spans="1:15" ht="243.75" customHeight="1">
      <c r="A155" s="108">
        <f t="shared" si="2"/>
        <v>151</v>
      </c>
      <c r="B155" s="109" t="s">
        <v>2299</v>
      </c>
      <c r="C155" s="109" t="s">
        <v>136</v>
      </c>
      <c r="D155" s="110" t="s">
        <v>2797</v>
      </c>
      <c r="E155" s="111"/>
      <c r="F155" s="111" t="s">
        <v>2798</v>
      </c>
      <c r="G155" s="112" t="s">
        <v>2799</v>
      </c>
      <c r="H155" s="113" t="s">
        <v>376</v>
      </c>
      <c r="I155" s="116"/>
      <c r="J155" s="109"/>
      <c r="K155" s="366"/>
      <c r="L155" s="108" t="s">
        <v>388</v>
      </c>
      <c r="M155" s="114"/>
      <c r="N155" s="114"/>
      <c r="O155" s="114"/>
    </row>
    <row r="156" spans="1:15" ht="392">
      <c r="A156" s="108">
        <f t="shared" si="2"/>
        <v>152</v>
      </c>
      <c r="B156" s="109" t="s">
        <v>2299</v>
      </c>
      <c r="C156" s="109" t="s">
        <v>136</v>
      </c>
      <c r="D156" s="110" t="s">
        <v>2800</v>
      </c>
      <c r="E156" s="111"/>
      <c r="F156" s="111" t="s">
        <v>2801</v>
      </c>
      <c r="G156" s="112" t="s">
        <v>2802</v>
      </c>
      <c r="H156" s="113" t="s">
        <v>376</v>
      </c>
      <c r="I156" s="116"/>
      <c r="J156" s="109"/>
      <c r="K156" s="366"/>
      <c r="L156" s="108" t="s">
        <v>388</v>
      </c>
      <c r="M156" s="114"/>
      <c r="N156" s="114"/>
      <c r="O156" s="114"/>
    </row>
    <row r="157" spans="1:15" ht="98">
      <c r="A157" s="108">
        <f t="shared" si="2"/>
        <v>153</v>
      </c>
      <c r="B157" s="109" t="s">
        <v>2299</v>
      </c>
      <c r="C157" s="109" t="s">
        <v>136</v>
      </c>
      <c r="D157" s="110" t="s">
        <v>2803</v>
      </c>
      <c r="E157" s="111"/>
      <c r="F157" s="111" t="s">
        <v>2804</v>
      </c>
      <c r="G157" s="112" t="s">
        <v>2805</v>
      </c>
      <c r="H157" s="113" t="s">
        <v>371</v>
      </c>
      <c r="I157" s="116"/>
      <c r="J157" s="109"/>
      <c r="K157" s="365">
        <v>46113</v>
      </c>
      <c r="L157" s="108" t="s">
        <v>1178</v>
      </c>
      <c r="M157" s="114"/>
      <c r="N157" s="114"/>
      <c r="O157" s="114"/>
    </row>
    <row r="158" spans="1:15" ht="200.25" customHeight="1">
      <c r="A158" s="108">
        <f t="shared" si="2"/>
        <v>154</v>
      </c>
      <c r="B158" s="109" t="s">
        <v>2299</v>
      </c>
      <c r="C158" s="109" t="s">
        <v>136</v>
      </c>
      <c r="D158" s="110" t="s">
        <v>2806</v>
      </c>
      <c r="E158" s="111"/>
      <c r="F158" s="111" t="s">
        <v>2807</v>
      </c>
      <c r="G158" s="112" t="s">
        <v>2808</v>
      </c>
      <c r="H158" s="113" t="s">
        <v>431</v>
      </c>
      <c r="I158" s="116" t="s">
        <v>2809</v>
      </c>
      <c r="J158" s="109"/>
      <c r="K158" s="366"/>
      <c r="L158" s="108" t="s">
        <v>382</v>
      </c>
      <c r="M158" s="114"/>
      <c r="N158" s="114"/>
      <c r="O158" s="114"/>
    </row>
    <row r="159" spans="1:15" ht="165" customHeight="1">
      <c r="A159" s="108">
        <f t="shared" si="2"/>
        <v>155</v>
      </c>
      <c r="B159" s="109" t="s">
        <v>2299</v>
      </c>
      <c r="C159" s="109" t="s">
        <v>136</v>
      </c>
      <c r="D159" s="110" t="s">
        <v>2810</v>
      </c>
      <c r="E159" s="111"/>
      <c r="F159" s="111" t="s">
        <v>2811</v>
      </c>
      <c r="G159" s="112" t="s">
        <v>2812</v>
      </c>
      <c r="H159" s="113" t="s">
        <v>386</v>
      </c>
      <c r="I159" s="116" t="s">
        <v>2813</v>
      </c>
      <c r="J159" s="109"/>
      <c r="K159" s="366"/>
      <c r="L159" s="108" t="s">
        <v>388</v>
      </c>
      <c r="M159" s="114"/>
      <c r="N159" s="114"/>
      <c r="O159" s="114"/>
    </row>
    <row r="160" spans="1:15" ht="366.75" customHeight="1">
      <c r="A160" s="108">
        <f t="shared" si="2"/>
        <v>156</v>
      </c>
      <c r="B160" s="109" t="s">
        <v>2299</v>
      </c>
      <c r="C160" s="109" t="s">
        <v>2814</v>
      </c>
      <c r="D160" s="110" t="s">
        <v>2815</v>
      </c>
      <c r="E160" s="111"/>
      <c r="F160" s="111" t="s">
        <v>2816</v>
      </c>
      <c r="G160" s="112" t="s">
        <v>2817</v>
      </c>
      <c r="H160" s="113" t="s">
        <v>386</v>
      </c>
      <c r="I160" s="116" t="s">
        <v>2818</v>
      </c>
      <c r="J160" s="109" t="s">
        <v>2819</v>
      </c>
      <c r="K160" s="366"/>
      <c r="L160" s="108" t="s">
        <v>1178</v>
      </c>
      <c r="M160" s="114"/>
      <c r="N160" s="114"/>
      <c r="O160" s="114"/>
    </row>
    <row r="161" spans="1:15" ht="408.75" customHeight="1">
      <c r="A161" s="108">
        <f t="shared" si="2"/>
        <v>157</v>
      </c>
      <c r="B161" s="109" t="s">
        <v>2299</v>
      </c>
      <c r="C161" s="109" t="s">
        <v>2814</v>
      </c>
      <c r="D161" s="110" t="s">
        <v>2815</v>
      </c>
      <c r="E161" s="111" t="s">
        <v>837</v>
      </c>
      <c r="F161" s="111" t="s">
        <v>2820</v>
      </c>
      <c r="G161" s="112" t="s">
        <v>2821</v>
      </c>
      <c r="H161" s="113" t="s">
        <v>386</v>
      </c>
      <c r="I161" s="116" t="s">
        <v>2822</v>
      </c>
      <c r="J161" s="359" t="s">
        <v>2823</v>
      </c>
      <c r="K161" s="366"/>
      <c r="L161" s="108" t="s">
        <v>388</v>
      </c>
      <c r="M161" s="114"/>
      <c r="N161" s="114"/>
      <c r="O161" s="114"/>
    </row>
    <row r="162" spans="1:15" ht="409.5" customHeight="1">
      <c r="A162" s="108">
        <f t="shared" si="2"/>
        <v>158</v>
      </c>
      <c r="B162" s="109" t="s">
        <v>2299</v>
      </c>
      <c r="C162" s="109" t="s">
        <v>2814</v>
      </c>
      <c r="D162" s="110" t="s">
        <v>2824</v>
      </c>
      <c r="E162" s="111"/>
      <c r="F162" s="111" t="s">
        <v>2825</v>
      </c>
      <c r="G162" s="112" t="s">
        <v>2826</v>
      </c>
      <c r="H162" s="113" t="s">
        <v>386</v>
      </c>
      <c r="I162" s="446" t="s">
        <v>2827</v>
      </c>
      <c r="J162" s="109"/>
      <c r="K162" s="366"/>
      <c r="L162" s="108" t="s">
        <v>388</v>
      </c>
      <c r="M162" s="114"/>
      <c r="N162" s="114"/>
      <c r="O162" s="114"/>
    </row>
    <row r="163" spans="1:15" ht="408.75" customHeight="1">
      <c r="A163" s="108">
        <f t="shared" si="2"/>
        <v>159</v>
      </c>
      <c r="B163" s="109" t="s">
        <v>2299</v>
      </c>
      <c r="C163" s="109" t="s">
        <v>2814</v>
      </c>
      <c r="D163" s="110" t="s">
        <v>2828</v>
      </c>
      <c r="E163" s="111"/>
      <c r="F163" s="111" t="s">
        <v>2829</v>
      </c>
      <c r="G163" s="112" t="s">
        <v>2830</v>
      </c>
      <c r="H163" s="113" t="s">
        <v>386</v>
      </c>
      <c r="I163" s="446"/>
      <c r="J163" s="109"/>
      <c r="K163" s="366"/>
      <c r="L163" s="108" t="s">
        <v>388</v>
      </c>
      <c r="M163" s="114"/>
      <c r="N163" s="114"/>
      <c r="O163" s="114"/>
    </row>
    <row r="164" spans="1:15" ht="194.25" customHeight="1">
      <c r="A164" s="108">
        <f t="shared" si="2"/>
        <v>160</v>
      </c>
      <c r="B164" s="109" t="s">
        <v>2299</v>
      </c>
      <c r="C164" s="109" t="s">
        <v>2814</v>
      </c>
      <c r="D164" s="110" t="s">
        <v>2831</v>
      </c>
      <c r="E164" s="111"/>
      <c r="F164" s="111" t="s">
        <v>2832</v>
      </c>
      <c r="G164" s="112" t="s">
        <v>2833</v>
      </c>
      <c r="H164" s="113" t="s">
        <v>386</v>
      </c>
      <c r="I164" s="446"/>
      <c r="J164" s="109"/>
      <c r="K164" s="366"/>
      <c r="L164" s="108" t="s">
        <v>388</v>
      </c>
      <c r="M164" s="114"/>
      <c r="N164" s="114"/>
      <c r="O164" s="114"/>
    </row>
    <row r="165" spans="1:15" ht="196">
      <c r="A165" s="108">
        <f t="shared" si="2"/>
        <v>161</v>
      </c>
      <c r="B165" s="109" t="s">
        <v>2299</v>
      </c>
      <c r="C165" s="109" t="s">
        <v>2814</v>
      </c>
      <c r="D165" s="110" t="s">
        <v>2834</v>
      </c>
      <c r="E165" s="111"/>
      <c r="F165" s="111" t="s">
        <v>2835</v>
      </c>
      <c r="G165" s="112" t="s">
        <v>2836</v>
      </c>
      <c r="H165" s="113" t="s">
        <v>386</v>
      </c>
      <c r="I165" s="446"/>
      <c r="J165" s="109"/>
      <c r="K165" s="366"/>
      <c r="L165" s="108" t="s">
        <v>388</v>
      </c>
      <c r="M165" s="114"/>
      <c r="N165" s="114"/>
      <c r="O165" s="114"/>
    </row>
    <row r="166" spans="1:15" ht="182">
      <c r="A166" s="108">
        <f t="shared" si="2"/>
        <v>162</v>
      </c>
      <c r="B166" s="109" t="s">
        <v>2299</v>
      </c>
      <c r="C166" s="109" t="s">
        <v>2814</v>
      </c>
      <c r="D166" s="110" t="s">
        <v>2837</v>
      </c>
      <c r="E166" s="111"/>
      <c r="F166" s="111" t="s">
        <v>2838</v>
      </c>
      <c r="G166" s="112" t="s">
        <v>2839</v>
      </c>
      <c r="H166" s="113" t="s">
        <v>386</v>
      </c>
      <c r="I166" s="446"/>
      <c r="J166" s="109"/>
      <c r="K166" s="366"/>
      <c r="L166" s="108" t="s">
        <v>388</v>
      </c>
      <c r="M166" s="114"/>
      <c r="N166" s="114"/>
      <c r="O166" s="114"/>
    </row>
    <row r="167" spans="1:15" ht="154">
      <c r="A167" s="108">
        <f t="shared" si="2"/>
        <v>163</v>
      </c>
      <c r="B167" s="109" t="s">
        <v>2299</v>
      </c>
      <c r="C167" s="109" t="s">
        <v>2814</v>
      </c>
      <c r="D167" s="110" t="s">
        <v>2840</v>
      </c>
      <c r="E167" s="111"/>
      <c r="F167" s="111" t="s">
        <v>2841</v>
      </c>
      <c r="G167" s="112" t="s">
        <v>2842</v>
      </c>
      <c r="H167" s="113" t="s">
        <v>371</v>
      </c>
      <c r="I167" s="116"/>
      <c r="J167" s="109"/>
      <c r="K167" s="365">
        <v>46113</v>
      </c>
      <c r="L167" s="108" t="s">
        <v>1178</v>
      </c>
      <c r="M167" s="114"/>
      <c r="N167" s="114"/>
      <c r="O167" s="114"/>
    </row>
    <row r="168" spans="1:15" ht="221.25" customHeight="1">
      <c r="A168" s="108">
        <f t="shared" si="2"/>
        <v>164</v>
      </c>
      <c r="B168" s="109" t="s">
        <v>2299</v>
      </c>
      <c r="C168" s="109" t="s">
        <v>2814</v>
      </c>
      <c r="D168" s="110" t="s">
        <v>2843</v>
      </c>
      <c r="E168" s="111"/>
      <c r="F168" s="111" t="s">
        <v>2844</v>
      </c>
      <c r="G168" s="112" t="s">
        <v>2845</v>
      </c>
      <c r="H168" s="113" t="s">
        <v>371</v>
      </c>
      <c r="I168" s="116" t="s">
        <v>2846</v>
      </c>
      <c r="J168" s="109"/>
      <c r="K168" s="365">
        <v>46113</v>
      </c>
      <c r="L168" s="108" t="s">
        <v>1178</v>
      </c>
      <c r="M168" s="114"/>
      <c r="N168" s="114"/>
      <c r="O168" s="114"/>
    </row>
    <row r="169" spans="1:15" ht="222.75" customHeight="1">
      <c r="A169" s="108">
        <f t="shared" si="2"/>
        <v>165</v>
      </c>
      <c r="B169" s="109" t="s">
        <v>2299</v>
      </c>
      <c r="C169" s="109" t="s">
        <v>2814</v>
      </c>
      <c r="D169" s="110" t="s">
        <v>2847</v>
      </c>
      <c r="E169" s="111"/>
      <c r="F169" s="111" t="s">
        <v>2848</v>
      </c>
      <c r="G169" s="112" t="s">
        <v>2849</v>
      </c>
      <c r="H169" s="113" t="s">
        <v>371</v>
      </c>
      <c r="I169" s="456" t="s">
        <v>2850</v>
      </c>
      <c r="J169" s="109"/>
      <c r="K169" s="365">
        <v>46113</v>
      </c>
      <c r="L169" s="108" t="s">
        <v>1178</v>
      </c>
      <c r="M169" s="114"/>
      <c r="N169" s="114"/>
      <c r="O169" s="114"/>
    </row>
    <row r="170" spans="1:15" ht="222" customHeight="1">
      <c r="A170" s="108">
        <f t="shared" si="2"/>
        <v>166</v>
      </c>
      <c r="B170" s="109" t="s">
        <v>2299</v>
      </c>
      <c r="C170" s="109" t="s">
        <v>2814</v>
      </c>
      <c r="D170" s="110" t="s">
        <v>2847</v>
      </c>
      <c r="E170" s="111"/>
      <c r="F170" s="111" t="s">
        <v>2851</v>
      </c>
      <c r="G170" s="112" t="s">
        <v>2852</v>
      </c>
      <c r="H170" s="113" t="s">
        <v>386</v>
      </c>
      <c r="I170" s="455"/>
      <c r="J170" s="109"/>
      <c r="K170" s="366"/>
      <c r="L170" s="108" t="s">
        <v>388</v>
      </c>
      <c r="M170" s="114"/>
      <c r="N170" s="114"/>
      <c r="O170" s="114"/>
    </row>
    <row r="171" spans="1:15" ht="299.25" customHeight="1">
      <c r="A171" s="108">
        <f t="shared" si="2"/>
        <v>167</v>
      </c>
      <c r="B171" s="109" t="s">
        <v>2299</v>
      </c>
      <c r="C171" s="109" t="s">
        <v>2814</v>
      </c>
      <c r="D171" s="110" t="s">
        <v>2853</v>
      </c>
      <c r="E171" s="111"/>
      <c r="F171" s="111" t="s">
        <v>2854</v>
      </c>
      <c r="G171" s="112" t="s">
        <v>2855</v>
      </c>
      <c r="H171" s="113" t="s">
        <v>371</v>
      </c>
      <c r="I171" s="116" t="s">
        <v>2856</v>
      </c>
      <c r="J171" s="109"/>
      <c r="K171" s="365">
        <v>46113</v>
      </c>
      <c r="L171" s="108" t="s">
        <v>1178</v>
      </c>
      <c r="M171" s="114"/>
      <c r="N171" s="114"/>
      <c r="O171" s="114"/>
    </row>
    <row r="172" spans="1:15" ht="337.5" customHeight="1">
      <c r="A172" s="108">
        <f t="shared" si="2"/>
        <v>168</v>
      </c>
      <c r="B172" s="109" t="s">
        <v>2299</v>
      </c>
      <c r="C172" s="109" t="s">
        <v>2814</v>
      </c>
      <c r="D172" s="110" t="s">
        <v>2857</v>
      </c>
      <c r="E172" s="111"/>
      <c r="F172" s="111" t="s">
        <v>2858</v>
      </c>
      <c r="G172" s="112" t="s">
        <v>2859</v>
      </c>
      <c r="H172" s="113" t="s">
        <v>371</v>
      </c>
      <c r="I172" s="116" t="s">
        <v>2860</v>
      </c>
      <c r="J172" s="109"/>
      <c r="K172" s="365">
        <v>46113</v>
      </c>
      <c r="L172" s="108" t="s">
        <v>1178</v>
      </c>
      <c r="M172" s="114"/>
      <c r="N172" s="114"/>
      <c r="O172" s="114"/>
    </row>
    <row r="173" spans="1:15" ht="204.75" customHeight="1">
      <c r="A173" s="108">
        <f t="shared" si="2"/>
        <v>169</v>
      </c>
      <c r="B173" s="109" t="s">
        <v>2299</v>
      </c>
      <c r="C173" s="109" t="s">
        <v>2814</v>
      </c>
      <c r="D173" s="110" t="s">
        <v>2861</v>
      </c>
      <c r="E173" s="111"/>
      <c r="F173" s="111" t="s">
        <v>2862</v>
      </c>
      <c r="G173" s="112" t="s">
        <v>2863</v>
      </c>
      <c r="H173" s="113" t="s">
        <v>371</v>
      </c>
      <c r="I173" s="446" t="s">
        <v>7613</v>
      </c>
      <c r="J173" s="109"/>
      <c r="K173" s="365">
        <v>46113</v>
      </c>
      <c r="L173" s="108" t="s">
        <v>1178</v>
      </c>
      <c r="M173" s="114"/>
      <c r="N173" s="114"/>
      <c r="O173" s="114"/>
    </row>
    <row r="174" spans="1:15" ht="236.25" customHeight="1">
      <c r="A174" s="108">
        <f t="shared" si="2"/>
        <v>170</v>
      </c>
      <c r="B174" s="109" t="s">
        <v>2299</v>
      </c>
      <c r="C174" s="109" t="s">
        <v>2814</v>
      </c>
      <c r="D174" s="110" t="s">
        <v>2861</v>
      </c>
      <c r="E174" s="111"/>
      <c r="F174" s="111" t="s">
        <v>2864</v>
      </c>
      <c r="G174" s="112" t="s">
        <v>2865</v>
      </c>
      <c r="H174" s="113" t="s">
        <v>386</v>
      </c>
      <c r="I174" s="461"/>
      <c r="J174" s="109"/>
      <c r="K174" s="366"/>
      <c r="L174" s="108" t="s">
        <v>388</v>
      </c>
      <c r="M174" s="114"/>
      <c r="N174" s="114"/>
      <c r="O174" s="114"/>
    </row>
    <row r="175" spans="1:15" ht="267.75" customHeight="1">
      <c r="A175" s="108">
        <f t="shared" si="2"/>
        <v>171</v>
      </c>
      <c r="B175" s="109" t="s">
        <v>2299</v>
      </c>
      <c r="C175" s="109" t="s">
        <v>2814</v>
      </c>
      <c r="D175" s="110" t="s">
        <v>2866</v>
      </c>
      <c r="E175" s="111"/>
      <c r="F175" s="111" t="s">
        <v>2867</v>
      </c>
      <c r="G175" s="112" t="s">
        <v>2868</v>
      </c>
      <c r="H175" s="113" t="s">
        <v>371</v>
      </c>
      <c r="I175" s="116" t="s">
        <v>2869</v>
      </c>
      <c r="J175" s="109"/>
      <c r="K175" s="365">
        <v>46113</v>
      </c>
      <c r="L175" s="108" t="s">
        <v>1178</v>
      </c>
      <c r="M175" s="114"/>
      <c r="N175" s="114"/>
      <c r="O175" s="114"/>
    </row>
    <row r="176" spans="1:15" ht="333" customHeight="1">
      <c r="A176" s="108">
        <f t="shared" si="2"/>
        <v>172</v>
      </c>
      <c r="B176" s="109" t="s">
        <v>2299</v>
      </c>
      <c r="C176" s="109" t="s">
        <v>2814</v>
      </c>
      <c r="D176" s="110" t="s">
        <v>2870</v>
      </c>
      <c r="E176" s="111"/>
      <c r="F176" s="111" t="s">
        <v>2871</v>
      </c>
      <c r="G176" s="112" t="s">
        <v>2872</v>
      </c>
      <c r="H176" s="113" t="s">
        <v>371</v>
      </c>
      <c r="I176" s="116"/>
      <c r="J176" s="109"/>
      <c r="K176" s="365">
        <v>46113</v>
      </c>
      <c r="L176" s="108" t="s">
        <v>1178</v>
      </c>
      <c r="M176" s="114"/>
      <c r="N176" s="114"/>
      <c r="O176" s="114"/>
    </row>
    <row r="177" spans="1:15" ht="321.75" customHeight="1">
      <c r="A177" s="108">
        <f t="shared" si="2"/>
        <v>173</v>
      </c>
      <c r="B177" s="109" t="s">
        <v>2299</v>
      </c>
      <c r="C177" s="109" t="s">
        <v>2814</v>
      </c>
      <c r="D177" s="110" t="s">
        <v>2873</v>
      </c>
      <c r="E177" s="111"/>
      <c r="F177" s="111" t="s">
        <v>2874</v>
      </c>
      <c r="G177" s="112" t="s">
        <v>2875</v>
      </c>
      <c r="H177" s="113" t="s">
        <v>371</v>
      </c>
      <c r="I177" s="116"/>
      <c r="J177" s="109"/>
      <c r="K177" s="365">
        <v>46113</v>
      </c>
      <c r="L177" s="108" t="s">
        <v>1178</v>
      </c>
      <c r="M177" s="114"/>
      <c r="N177" s="114"/>
      <c r="O177" s="114"/>
    </row>
    <row r="178" spans="1:15" ht="267" customHeight="1">
      <c r="A178" s="108">
        <f t="shared" si="2"/>
        <v>174</v>
      </c>
      <c r="B178" s="109" t="s">
        <v>2299</v>
      </c>
      <c r="C178" s="109" t="s">
        <v>2814</v>
      </c>
      <c r="D178" s="110" t="s">
        <v>2876</v>
      </c>
      <c r="E178" s="111"/>
      <c r="F178" s="111" t="s">
        <v>2877</v>
      </c>
      <c r="G178" s="112" t="s">
        <v>2878</v>
      </c>
      <c r="H178" s="113" t="s">
        <v>371</v>
      </c>
      <c r="I178" s="116"/>
      <c r="J178" s="109"/>
      <c r="K178" s="365">
        <v>46113</v>
      </c>
      <c r="L178" s="108" t="s">
        <v>1178</v>
      </c>
      <c r="M178" s="114"/>
      <c r="N178" s="114"/>
      <c r="O178" s="114"/>
    </row>
    <row r="179" spans="1:15" ht="168">
      <c r="A179" s="108">
        <f t="shared" si="2"/>
        <v>175</v>
      </c>
      <c r="B179" s="109" t="s">
        <v>2299</v>
      </c>
      <c r="C179" s="109" t="s">
        <v>2814</v>
      </c>
      <c r="D179" s="110" t="s">
        <v>2879</v>
      </c>
      <c r="E179" s="111"/>
      <c r="F179" s="111" t="s">
        <v>2880</v>
      </c>
      <c r="G179" s="112" t="s">
        <v>2881</v>
      </c>
      <c r="H179" s="113" t="s">
        <v>386</v>
      </c>
      <c r="I179" s="116" t="s">
        <v>2882</v>
      </c>
      <c r="J179" s="109"/>
      <c r="K179" s="366"/>
      <c r="L179" s="108" t="s">
        <v>388</v>
      </c>
      <c r="M179" s="114"/>
      <c r="N179" s="114"/>
      <c r="O179" s="114"/>
    </row>
    <row r="180" spans="1:15" ht="288" customHeight="1">
      <c r="A180" s="108">
        <f t="shared" si="2"/>
        <v>176</v>
      </c>
      <c r="B180" s="109" t="s">
        <v>2299</v>
      </c>
      <c r="C180" s="109" t="s">
        <v>2814</v>
      </c>
      <c r="D180" s="110" t="s">
        <v>2883</v>
      </c>
      <c r="E180" s="111"/>
      <c r="F180" s="111" t="s">
        <v>2884</v>
      </c>
      <c r="G180" s="118" t="s">
        <v>2885</v>
      </c>
      <c r="H180" s="113" t="s">
        <v>371</v>
      </c>
      <c r="I180" s="116"/>
      <c r="J180" s="109"/>
      <c r="K180" s="365">
        <v>46113</v>
      </c>
      <c r="L180" s="108" t="s">
        <v>1178</v>
      </c>
      <c r="M180" s="114"/>
      <c r="N180" s="114"/>
      <c r="O180" s="114"/>
    </row>
    <row r="181" spans="1:15" ht="182">
      <c r="A181" s="108">
        <f t="shared" si="2"/>
        <v>177</v>
      </c>
      <c r="B181" s="109" t="s">
        <v>2299</v>
      </c>
      <c r="C181" s="109" t="s">
        <v>2814</v>
      </c>
      <c r="D181" s="110" t="s">
        <v>2886</v>
      </c>
      <c r="E181" s="111"/>
      <c r="F181" s="111" t="s">
        <v>2887</v>
      </c>
      <c r="G181" s="112" t="s">
        <v>2888</v>
      </c>
      <c r="H181" s="113" t="s">
        <v>371</v>
      </c>
      <c r="I181" s="116"/>
      <c r="J181" s="109"/>
      <c r="K181" s="365">
        <v>46113</v>
      </c>
      <c r="L181" s="108" t="s">
        <v>1178</v>
      </c>
      <c r="M181" s="114"/>
      <c r="N181" s="114"/>
      <c r="O181" s="114"/>
    </row>
    <row r="182" spans="1:15" ht="182">
      <c r="A182" s="108">
        <f t="shared" si="2"/>
        <v>178</v>
      </c>
      <c r="B182" s="109" t="s">
        <v>2299</v>
      </c>
      <c r="C182" s="109" t="s">
        <v>2814</v>
      </c>
      <c r="D182" s="110" t="s">
        <v>2889</v>
      </c>
      <c r="E182" s="111"/>
      <c r="F182" s="111" t="s">
        <v>2890</v>
      </c>
      <c r="G182" s="112" t="s">
        <v>2891</v>
      </c>
      <c r="H182" s="113" t="s">
        <v>371</v>
      </c>
      <c r="I182" s="116"/>
      <c r="J182" s="109"/>
      <c r="K182" s="365">
        <v>46113</v>
      </c>
      <c r="L182" s="108" t="s">
        <v>1178</v>
      </c>
      <c r="M182" s="114"/>
      <c r="N182" s="114"/>
      <c r="O182" s="114"/>
    </row>
    <row r="183" spans="1:15" ht="168">
      <c r="A183" s="108">
        <f t="shared" si="2"/>
        <v>179</v>
      </c>
      <c r="B183" s="109" t="s">
        <v>2299</v>
      </c>
      <c r="C183" s="109" t="s">
        <v>2814</v>
      </c>
      <c r="D183" s="110" t="s">
        <v>2892</v>
      </c>
      <c r="E183" s="111"/>
      <c r="F183" s="111" t="s">
        <v>2893</v>
      </c>
      <c r="G183" s="112" t="s">
        <v>2894</v>
      </c>
      <c r="H183" s="113" t="s">
        <v>371</v>
      </c>
      <c r="I183" s="116"/>
      <c r="J183" s="109"/>
      <c r="K183" s="365">
        <v>46113</v>
      </c>
      <c r="L183" s="108" t="s">
        <v>1178</v>
      </c>
      <c r="M183" s="114"/>
      <c r="N183" s="114"/>
      <c r="O183" s="114"/>
    </row>
    <row r="184" spans="1:15" ht="311.25" customHeight="1">
      <c r="A184" s="108">
        <f t="shared" si="2"/>
        <v>180</v>
      </c>
      <c r="B184" s="109" t="s">
        <v>2299</v>
      </c>
      <c r="C184" s="109" t="s">
        <v>2814</v>
      </c>
      <c r="D184" s="110" t="s">
        <v>2895</v>
      </c>
      <c r="E184" s="111"/>
      <c r="F184" s="111" t="s">
        <v>2896</v>
      </c>
      <c r="G184" s="112" t="s">
        <v>2897</v>
      </c>
      <c r="H184" s="113" t="s">
        <v>386</v>
      </c>
      <c r="I184" s="446" t="s">
        <v>2898</v>
      </c>
      <c r="J184" s="109"/>
      <c r="K184" s="366"/>
      <c r="L184" s="108" t="s">
        <v>388</v>
      </c>
      <c r="M184" s="114"/>
      <c r="N184" s="114"/>
      <c r="O184" s="114"/>
    </row>
    <row r="185" spans="1:15" ht="281.25" customHeight="1">
      <c r="A185" s="108">
        <f t="shared" si="2"/>
        <v>181</v>
      </c>
      <c r="B185" s="109" t="s">
        <v>2299</v>
      </c>
      <c r="C185" s="109" t="s">
        <v>2814</v>
      </c>
      <c r="D185" s="110" t="s">
        <v>2899</v>
      </c>
      <c r="E185" s="111"/>
      <c r="F185" s="111" t="s">
        <v>2900</v>
      </c>
      <c r="G185" s="112" t="s">
        <v>2901</v>
      </c>
      <c r="H185" s="113" t="s">
        <v>386</v>
      </c>
      <c r="I185" s="446"/>
      <c r="J185" s="109"/>
      <c r="K185" s="366"/>
      <c r="L185" s="108" t="s">
        <v>388</v>
      </c>
      <c r="M185" s="114"/>
      <c r="N185" s="114"/>
      <c r="O185" s="114"/>
    </row>
    <row r="186" spans="1:15" ht="154.5" customHeight="1">
      <c r="A186" s="108">
        <f t="shared" si="2"/>
        <v>182</v>
      </c>
      <c r="B186" s="109" t="s">
        <v>2299</v>
      </c>
      <c r="C186" s="109" t="s">
        <v>2814</v>
      </c>
      <c r="D186" s="110" t="s">
        <v>2902</v>
      </c>
      <c r="E186" s="111"/>
      <c r="F186" s="111" t="s">
        <v>2903</v>
      </c>
      <c r="G186" s="112" t="s">
        <v>2904</v>
      </c>
      <c r="H186" s="113" t="s">
        <v>386</v>
      </c>
      <c r="I186" s="446"/>
      <c r="J186" s="109"/>
      <c r="K186" s="366"/>
      <c r="L186" s="108" t="s">
        <v>388</v>
      </c>
      <c r="M186" s="114"/>
      <c r="N186" s="114"/>
      <c r="O186" s="114"/>
    </row>
    <row r="187" spans="1:15" ht="174.75" customHeight="1">
      <c r="A187" s="108">
        <f t="shared" si="2"/>
        <v>183</v>
      </c>
      <c r="B187" s="109" t="s">
        <v>2299</v>
      </c>
      <c r="C187" s="109" t="s">
        <v>2814</v>
      </c>
      <c r="D187" s="110" t="s">
        <v>2905</v>
      </c>
      <c r="E187" s="111"/>
      <c r="F187" s="111" t="s">
        <v>2906</v>
      </c>
      <c r="G187" s="112" t="s">
        <v>2907</v>
      </c>
      <c r="H187" s="113" t="s">
        <v>386</v>
      </c>
      <c r="I187" s="446" t="s">
        <v>2908</v>
      </c>
      <c r="J187" s="109"/>
      <c r="K187" s="366"/>
      <c r="L187" s="108" t="s">
        <v>388</v>
      </c>
      <c r="M187" s="114"/>
      <c r="N187" s="114"/>
      <c r="O187" s="114"/>
    </row>
    <row r="188" spans="1:15" ht="364">
      <c r="A188" s="108">
        <f t="shared" si="2"/>
        <v>184</v>
      </c>
      <c r="B188" s="109" t="s">
        <v>2299</v>
      </c>
      <c r="C188" s="109" t="s">
        <v>2814</v>
      </c>
      <c r="D188" s="110" t="s">
        <v>2909</v>
      </c>
      <c r="E188" s="111"/>
      <c r="F188" s="111" t="s">
        <v>2910</v>
      </c>
      <c r="G188" s="112" t="s">
        <v>2911</v>
      </c>
      <c r="H188" s="113" t="s">
        <v>386</v>
      </c>
      <c r="I188" s="446"/>
      <c r="J188" s="109"/>
      <c r="K188" s="366"/>
      <c r="L188" s="108" t="s">
        <v>388</v>
      </c>
      <c r="M188" s="114"/>
      <c r="N188" s="114"/>
      <c r="O188" s="114"/>
    </row>
    <row r="189" spans="1:15" ht="225" customHeight="1">
      <c r="A189" s="108">
        <f t="shared" si="2"/>
        <v>185</v>
      </c>
      <c r="B189" s="109" t="s">
        <v>2299</v>
      </c>
      <c r="C189" s="109" t="s">
        <v>2814</v>
      </c>
      <c r="D189" s="110" t="s">
        <v>2912</v>
      </c>
      <c r="E189" s="111"/>
      <c r="F189" s="111" t="s">
        <v>2913</v>
      </c>
      <c r="G189" s="112" t="s">
        <v>2914</v>
      </c>
      <c r="H189" s="113" t="s">
        <v>386</v>
      </c>
      <c r="I189" s="116" t="s">
        <v>2898</v>
      </c>
      <c r="J189" s="109"/>
      <c r="K189" s="366"/>
      <c r="L189" s="108" t="s">
        <v>388</v>
      </c>
      <c r="M189" s="114"/>
      <c r="N189" s="114"/>
      <c r="O189" s="114"/>
    </row>
    <row r="190" spans="1:15" ht="126">
      <c r="A190" s="108">
        <f t="shared" si="2"/>
        <v>186</v>
      </c>
      <c r="B190" s="109" t="s">
        <v>2299</v>
      </c>
      <c r="C190" s="109" t="s">
        <v>2814</v>
      </c>
      <c r="D190" s="110" t="s">
        <v>2915</v>
      </c>
      <c r="E190" s="111"/>
      <c r="F190" s="111" t="s">
        <v>2916</v>
      </c>
      <c r="G190" s="112" t="s">
        <v>2917</v>
      </c>
      <c r="H190" s="113" t="s">
        <v>386</v>
      </c>
      <c r="I190" s="446" t="s">
        <v>2918</v>
      </c>
      <c r="J190" s="109"/>
      <c r="K190" s="365">
        <v>46113</v>
      </c>
      <c r="L190" s="108" t="s">
        <v>388</v>
      </c>
      <c r="M190" s="114"/>
      <c r="N190" s="114"/>
      <c r="O190" s="114"/>
    </row>
    <row r="191" spans="1:15" ht="146.25" customHeight="1">
      <c r="A191" s="108">
        <f t="shared" si="2"/>
        <v>187</v>
      </c>
      <c r="B191" s="109" t="s">
        <v>2299</v>
      </c>
      <c r="C191" s="109" t="s">
        <v>2814</v>
      </c>
      <c r="D191" s="110" t="s">
        <v>2919</v>
      </c>
      <c r="E191" s="111"/>
      <c r="F191" s="111" t="s">
        <v>2920</v>
      </c>
      <c r="G191" s="112" t="s">
        <v>2921</v>
      </c>
      <c r="H191" s="113" t="s">
        <v>386</v>
      </c>
      <c r="I191" s="446"/>
      <c r="J191" s="109"/>
      <c r="K191" s="366"/>
      <c r="L191" s="108" t="s">
        <v>388</v>
      </c>
      <c r="M191" s="114"/>
      <c r="N191" s="114"/>
      <c r="O191" s="114"/>
    </row>
    <row r="192" spans="1:15" ht="98">
      <c r="A192" s="108">
        <f t="shared" si="2"/>
        <v>188</v>
      </c>
      <c r="B192" s="109" t="s">
        <v>2299</v>
      </c>
      <c r="C192" s="109" t="s">
        <v>2814</v>
      </c>
      <c r="D192" s="110" t="s">
        <v>2922</v>
      </c>
      <c r="E192" s="111"/>
      <c r="F192" s="111" t="s">
        <v>2923</v>
      </c>
      <c r="G192" s="112" t="s">
        <v>2924</v>
      </c>
      <c r="H192" s="113" t="s">
        <v>386</v>
      </c>
      <c r="I192" s="446"/>
      <c r="J192" s="109"/>
      <c r="K192" s="366"/>
      <c r="L192" s="108" t="s">
        <v>388</v>
      </c>
      <c r="M192" s="114"/>
      <c r="N192" s="114"/>
      <c r="O192" s="114"/>
    </row>
    <row r="193" spans="1:15" ht="126">
      <c r="A193" s="108">
        <f t="shared" si="2"/>
        <v>189</v>
      </c>
      <c r="B193" s="109" t="s">
        <v>2299</v>
      </c>
      <c r="C193" s="109" t="s">
        <v>2814</v>
      </c>
      <c r="D193" s="110" t="s">
        <v>2925</v>
      </c>
      <c r="E193" s="111"/>
      <c r="F193" s="111" t="s">
        <v>2926</v>
      </c>
      <c r="G193" s="112" t="s">
        <v>2927</v>
      </c>
      <c r="H193" s="113" t="s">
        <v>386</v>
      </c>
      <c r="I193" s="446"/>
      <c r="J193" s="109"/>
      <c r="K193" s="365">
        <v>46113</v>
      </c>
      <c r="L193" s="108" t="s">
        <v>388</v>
      </c>
      <c r="M193" s="114"/>
      <c r="N193" s="114"/>
      <c r="O193" s="114"/>
    </row>
    <row r="194" spans="1:15" ht="98">
      <c r="A194" s="108">
        <f t="shared" si="2"/>
        <v>190</v>
      </c>
      <c r="B194" s="109" t="s">
        <v>2299</v>
      </c>
      <c r="C194" s="109" t="s">
        <v>2814</v>
      </c>
      <c r="D194" s="110" t="s">
        <v>2928</v>
      </c>
      <c r="E194" s="111"/>
      <c r="F194" s="111" t="s">
        <v>2929</v>
      </c>
      <c r="G194" s="112" t="s">
        <v>2930</v>
      </c>
      <c r="H194" s="113" t="s">
        <v>386</v>
      </c>
      <c r="I194" s="446"/>
      <c r="J194" s="109"/>
      <c r="K194" s="365">
        <v>46113</v>
      </c>
      <c r="L194" s="108" t="s">
        <v>388</v>
      </c>
      <c r="M194" s="114"/>
      <c r="N194" s="114"/>
      <c r="O194" s="114"/>
    </row>
    <row r="195" spans="1:15" ht="129.75" customHeight="1">
      <c r="A195" s="108">
        <f t="shared" si="2"/>
        <v>191</v>
      </c>
      <c r="B195" s="109" t="s">
        <v>2299</v>
      </c>
      <c r="C195" s="109" t="s">
        <v>2814</v>
      </c>
      <c r="D195" s="110" t="s">
        <v>2931</v>
      </c>
      <c r="E195" s="111"/>
      <c r="F195" s="111" t="s">
        <v>2932</v>
      </c>
      <c r="G195" s="118" t="s">
        <v>2933</v>
      </c>
      <c r="H195" s="113" t="s">
        <v>386</v>
      </c>
      <c r="I195" s="446"/>
      <c r="J195" s="109"/>
      <c r="K195" s="366"/>
      <c r="L195" s="108" t="s">
        <v>388</v>
      </c>
      <c r="M195" s="114"/>
      <c r="N195" s="114"/>
      <c r="O195" s="114"/>
    </row>
    <row r="196" spans="1:15" ht="98">
      <c r="A196" s="108">
        <f t="shared" si="2"/>
        <v>192</v>
      </c>
      <c r="B196" s="109" t="s">
        <v>2299</v>
      </c>
      <c r="C196" s="109" t="s">
        <v>2814</v>
      </c>
      <c r="D196" s="110" t="s">
        <v>2934</v>
      </c>
      <c r="E196" s="111"/>
      <c r="F196" s="111" t="s">
        <v>2935</v>
      </c>
      <c r="G196" s="112" t="s">
        <v>2936</v>
      </c>
      <c r="H196" s="113" t="s">
        <v>386</v>
      </c>
      <c r="I196" s="446"/>
      <c r="J196" s="109"/>
      <c r="K196" s="366"/>
      <c r="L196" s="108" t="s">
        <v>388</v>
      </c>
      <c r="M196" s="114"/>
      <c r="N196" s="114"/>
      <c r="O196" s="114"/>
    </row>
    <row r="197" spans="1:15" ht="111.75" customHeight="1">
      <c r="A197" s="108">
        <f t="shared" si="2"/>
        <v>193</v>
      </c>
      <c r="B197" s="109" t="s">
        <v>2299</v>
      </c>
      <c r="C197" s="109" t="s">
        <v>2814</v>
      </c>
      <c r="D197" s="110" t="s">
        <v>2937</v>
      </c>
      <c r="E197" s="111"/>
      <c r="F197" s="111" t="s">
        <v>2938</v>
      </c>
      <c r="G197" s="112" t="s">
        <v>2939</v>
      </c>
      <c r="H197" s="113" t="s">
        <v>386</v>
      </c>
      <c r="I197" s="446"/>
      <c r="J197" s="109"/>
      <c r="K197" s="365">
        <v>46113</v>
      </c>
      <c r="L197" s="108" t="s">
        <v>388</v>
      </c>
      <c r="M197" s="114"/>
      <c r="N197" s="114"/>
      <c r="O197" s="114"/>
    </row>
    <row r="198" spans="1:15" ht="308">
      <c r="A198" s="108">
        <f t="shared" ref="A198:A221" si="3">ROW()-4</f>
        <v>194</v>
      </c>
      <c r="B198" s="109" t="s">
        <v>2299</v>
      </c>
      <c r="C198" s="109" t="s">
        <v>2814</v>
      </c>
      <c r="D198" s="110" t="s">
        <v>2940</v>
      </c>
      <c r="E198" s="111"/>
      <c r="F198" s="111" t="s">
        <v>2941</v>
      </c>
      <c r="G198" s="112" t="s">
        <v>2942</v>
      </c>
      <c r="H198" s="113" t="s">
        <v>386</v>
      </c>
      <c r="I198" s="446"/>
      <c r="J198" s="109"/>
      <c r="K198" s="365">
        <v>46113</v>
      </c>
      <c r="L198" s="108" t="s">
        <v>388</v>
      </c>
      <c r="M198" s="114"/>
      <c r="N198" s="114"/>
      <c r="O198" s="114"/>
    </row>
    <row r="199" spans="1:15" ht="295.5" customHeight="1">
      <c r="A199" s="108">
        <f t="shared" si="3"/>
        <v>195</v>
      </c>
      <c r="B199" s="109" t="s">
        <v>2299</v>
      </c>
      <c r="C199" s="109" t="s">
        <v>2814</v>
      </c>
      <c r="D199" s="110" t="s">
        <v>2943</v>
      </c>
      <c r="E199" s="111"/>
      <c r="F199" s="111" t="s">
        <v>2944</v>
      </c>
      <c r="G199" s="118" t="s">
        <v>2945</v>
      </c>
      <c r="H199" s="113" t="s">
        <v>386</v>
      </c>
      <c r="I199" s="446"/>
      <c r="J199" s="109"/>
      <c r="K199" s="366"/>
      <c r="L199" s="108" t="s">
        <v>388</v>
      </c>
      <c r="M199" s="114"/>
      <c r="N199" s="114"/>
      <c r="O199" s="114"/>
    </row>
    <row r="200" spans="1:15" ht="224">
      <c r="A200" s="108">
        <f t="shared" si="3"/>
        <v>196</v>
      </c>
      <c r="B200" s="109" t="s">
        <v>2299</v>
      </c>
      <c r="C200" s="109" t="s">
        <v>2814</v>
      </c>
      <c r="D200" s="110" t="s">
        <v>2946</v>
      </c>
      <c r="E200" s="111"/>
      <c r="F200" s="111" t="s">
        <v>2947</v>
      </c>
      <c r="G200" s="112" t="s">
        <v>2948</v>
      </c>
      <c r="H200" s="113" t="s">
        <v>386</v>
      </c>
      <c r="I200" s="455"/>
      <c r="J200" s="109"/>
      <c r="K200" s="366"/>
      <c r="L200" s="108" t="s">
        <v>388</v>
      </c>
      <c r="M200" s="114"/>
      <c r="N200" s="114"/>
      <c r="O200" s="114"/>
    </row>
    <row r="201" spans="1:15" ht="98">
      <c r="A201" s="108">
        <f t="shared" si="3"/>
        <v>197</v>
      </c>
      <c r="B201" s="109" t="s">
        <v>2299</v>
      </c>
      <c r="C201" s="109" t="s">
        <v>2949</v>
      </c>
      <c r="D201" s="110" t="s">
        <v>2950</v>
      </c>
      <c r="E201" s="111"/>
      <c r="F201" s="111" t="s">
        <v>2951</v>
      </c>
      <c r="G201" s="112" t="s">
        <v>2952</v>
      </c>
      <c r="H201" s="113" t="s">
        <v>371</v>
      </c>
      <c r="I201" s="112"/>
      <c r="J201" s="109"/>
      <c r="K201" s="365">
        <v>46113</v>
      </c>
      <c r="L201" s="108" t="s">
        <v>1178</v>
      </c>
      <c r="M201" s="114"/>
      <c r="N201" s="114"/>
      <c r="O201" s="114"/>
    </row>
    <row r="202" spans="1:15" ht="98">
      <c r="A202" s="108">
        <f t="shared" si="3"/>
        <v>198</v>
      </c>
      <c r="B202" s="109" t="s">
        <v>2299</v>
      </c>
      <c r="C202" s="109" t="s">
        <v>2949</v>
      </c>
      <c r="D202" s="110" t="s">
        <v>2950</v>
      </c>
      <c r="E202" s="111"/>
      <c r="F202" s="111" t="s">
        <v>2953</v>
      </c>
      <c r="G202" s="112" t="s">
        <v>2954</v>
      </c>
      <c r="H202" s="113" t="s">
        <v>386</v>
      </c>
      <c r="I202" s="112"/>
      <c r="J202" s="109"/>
      <c r="K202" s="366"/>
      <c r="L202" s="108" t="s">
        <v>1178</v>
      </c>
      <c r="M202" s="114"/>
      <c r="N202" s="114"/>
      <c r="O202" s="114"/>
    </row>
    <row r="203" spans="1:15" ht="238">
      <c r="A203" s="108">
        <f t="shared" si="3"/>
        <v>199</v>
      </c>
      <c r="B203" s="109" t="s">
        <v>2299</v>
      </c>
      <c r="C203" s="109" t="s">
        <v>2949</v>
      </c>
      <c r="D203" s="110" t="s">
        <v>2955</v>
      </c>
      <c r="E203" s="111"/>
      <c r="F203" s="111" t="s">
        <v>2956</v>
      </c>
      <c r="G203" s="112" t="s">
        <v>2957</v>
      </c>
      <c r="H203" s="113" t="s">
        <v>371</v>
      </c>
      <c r="I203" s="112" t="s">
        <v>2958</v>
      </c>
      <c r="J203" s="109"/>
      <c r="K203" s="365">
        <v>46113</v>
      </c>
      <c r="L203" s="108" t="s">
        <v>1178</v>
      </c>
      <c r="M203" s="114"/>
      <c r="N203" s="114"/>
      <c r="O203" s="114"/>
    </row>
    <row r="204" spans="1:15" ht="98">
      <c r="A204" s="108">
        <f t="shared" si="3"/>
        <v>200</v>
      </c>
      <c r="B204" s="109" t="s">
        <v>2299</v>
      </c>
      <c r="C204" s="109" t="s">
        <v>2949</v>
      </c>
      <c r="D204" s="110" t="s">
        <v>2955</v>
      </c>
      <c r="E204" s="111"/>
      <c r="F204" s="111" t="s">
        <v>2959</v>
      </c>
      <c r="G204" s="112" t="s">
        <v>2960</v>
      </c>
      <c r="H204" s="113" t="s">
        <v>386</v>
      </c>
      <c r="I204" s="112"/>
      <c r="J204" s="109"/>
      <c r="K204" s="366"/>
      <c r="L204" s="108" t="s">
        <v>1178</v>
      </c>
      <c r="M204" s="114"/>
      <c r="N204" s="114"/>
      <c r="O204" s="114"/>
    </row>
    <row r="205" spans="1:15" ht="238">
      <c r="A205" s="108">
        <f t="shared" si="3"/>
        <v>201</v>
      </c>
      <c r="B205" s="109" t="s">
        <v>2299</v>
      </c>
      <c r="C205" s="109" t="s">
        <v>2949</v>
      </c>
      <c r="D205" s="110" t="s">
        <v>2961</v>
      </c>
      <c r="E205" s="111"/>
      <c r="F205" s="111" t="s">
        <v>2962</v>
      </c>
      <c r="G205" s="112" t="s">
        <v>2963</v>
      </c>
      <c r="H205" s="113" t="s">
        <v>371</v>
      </c>
      <c r="I205" s="112" t="s">
        <v>2958</v>
      </c>
      <c r="J205" s="109"/>
      <c r="K205" s="365">
        <v>46113</v>
      </c>
      <c r="L205" s="108" t="s">
        <v>1178</v>
      </c>
      <c r="M205" s="114"/>
      <c r="N205" s="114"/>
      <c r="O205" s="114"/>
    </row>
    <row r="206" spans="1:15" ht="98">
      <c r="A206" s="108">
        <f t="shared" si="3"/>
        <v>202</v>
      </c>
      <c r="B206" s="109" t="s">
        <v>2299</v>
      </c>
      <c r="C206" s="109" t="s">
        <v>2949</v>
      </c>
      <c r="D206" s="110" t="s">
        <v>2964</v>
      </c>
      <c r="E206" s="111"/>
      <c r="F206" s="111" t="s">
        <v>2965</v>
      </c>
      <c r="G206" s="112" t="s">
        <v>2966</v>
      </c>
      <c r="H206" s="113" t="s">
        <v>386</v>
      </c>
      <c r="I206" s="112"/>
      <c r="J206" s="109"/>
      <c r="K206" s="366"/>
      <c r="L206" s="108" t="s">
        <v>1178</v>
      </c>
      <c r="M206" s="114"/>
      <c r="N206" s="114"/>
      <c r="O206" s="114"/>
    </row>
    <row r="207" spans="1:15" ht="98">
      <c r="A207" s="108">
        <f t="shared" si="3"/>
        <v>203</v>
      </c>
      <c r="B207" s="109" t="s">
        <v>2299</v>
      </c>
      <c r="C207" s="109" t="s">
        <v>2949</v>
      </c>
      <c r="D207" s="110" t="s">
        <v>2967</v>
      </c>
      <c r="E207" s="111"/>
      <c r="F207" s="111" t="s">
        <v>2968</v>
      </c>
      <c r="G207" s="112" t="s">
        <v>2969</v>
      </c>
      <c r="H207" s="113" t="s">
        <v>371</v>
      </c>
      <c r="I207" s="112"/>
      <c r="J207" s="109"/>
      <c r="K207" s="365">
        <v>46113</v>
      </c>
      <c r="L207" s="108" t="s">
        <v>1178</v>
      </c>
      <c r="M207" s="114"/>
      <c r="N207" s="114"/>
      <c r="O207" s="114"/>
    </row>
    <row r="208" spans="1:15" ht="198" customHeight="1">
      <c r="A208" s="108">
        <f t="shared" si="3"/>
        <v>204</v>
      </c>
      <c r="B208" s="109" t="s">
        <v>2299</v>
      </c>
      <c r="C208" s="109" t="s">
        <v>2949</v>
      </c>
      <c r="D208" s="110" t="s">
        <v>2970</v>
      </c>
      <c r="E208" s="111"/>
      <c r="F208" s="111" t="s">
        <v>2971</v>
      </c>
      <c r="G208" s="112" t="s">
        <v>2972</v>
      </c>
      <c r="H208" s="113" t="s">
        <v>371</v>
      </c>
      <c r="I208" s="116"/>
      <c r="J208" s="109"/>
      <c r="K208" s="365">
        <v>46113</v>
      </c>
      <c r="L208" s="108" t="s">
        <v>1178</v>
      </c>
      <c r="M208" s="114"/>
      <c r="N208" s="114"/>
      <c r="O208" s="114"/>
    </row>
    <row r="209" spans="1:15" ht="164.25" customHeight="1">
      <c r="A209" s="108">
        <f t="shared" si="3"/>
        <v>205</v>
      </c>
      <c r="B209" s="109" t="s">
        <v>2299</v>
      </c>
      <c r="C209" s="109" t="s">
        <v>2949</v>
      </c>
      <c r="D209" s="110" t="s">
        <v>2970</v>
      </c>
      <c r="E209" s="111"/>
      <c r="F209" s="111" t="s">
        <v>2973</v>
      </c>
      <c r="G209" s="112" t="s">
        <v>2974</v>
      </c>
      <c r="H209" s="113" t="s">
        <v>386</v>
      </c>
      <c r="I209" s="116"/>
      <c r="J209" s="109"/>
      <c r="K209" s="366"/>
      <c r="L209" s="108" t="s">
        <v>1178</v>
      </c>
      <c r="M209" s="114"/>
      <c r="N209" s="114"/>
      <c r="O209" s="114"/>
    </row>
    <row r="210" spans="1:15" ht="159.75" customHeight="1">
      <c r="A210" s="108">
        <f t="shared" si="3"/>
        <v>206</v>
      </c>
      <c r="B210" s="109" t="s">
        <v>2299</v>
      </c>
      <c r="C210" s="109" t="s">
        <v>2949</v>
      </c>
      <c r="D210" s="110" t="s">
        <v>2975</v>
      </c>
      <c r="E210" s="111"/>
      <c r="F210" s="111" t="s">
        <v>2976</v>
      </c>
      <c r="G210" s="112" t="s">
        <v>2977</v>
      </c>
      <c r="H210" s="113" t="s">
        <v>386</v>
      </c>
      <c r="I210" s="456" t="s">
        <v>2978</v>
      </c>
      <c r="J210" s="109"/>
      <c r="K210" s="366"/>
      <c r="L210" s="108" t="s">
        <v>388</v>
      </c>
      <c r="M210" s="114"/>
      <c r="N210" s="114"/>
      <c r="O210" s="114"/>
    </row>
    <row r="211" spans="1:15" ht="188.25" customHeight="1">
      <c r="A211" s="108">
        <f t="shared" si="3"/>
        <v>207</v>
      </c>
      <c r="B211" s="109" t="s">
        <v>2299</v>
      </c>
      <c r="C211" s="109" t="s">
        <v>2949</v>
      </c>
      <c r="D211" s="110" t="s">
        <v>2979</v>
      </c>
      <c r="E211" s="111"/>
      <c r="F211" s="111" t="s">
        <v>2980</v>
      </c>
      <c r="G211" s="112" t="s">
        <v>2981</v>
      </c>
      <c r="H211" s="113" t="s">
        <v>386</v>
      </c>
      <c r="I211" s="455"/>
      <c r="J211" s="109"/>
      <c r="K211" s="366"/>
      <c r="L211" s="108" t="s">
        <v>388</v>
      </c>
      <c r="M211" s="114"/>
      <c r="N211" s="114"/>
      <c r="O211" s="114"/>
    </row>
    <row r="212" spans="1:15" ht="294">
      <c r="A212" s="108">
        <f t="shared" si="3"/>
        <v>208</v>
      </c>
      <c r="B212" s="109" t="s">
        <v>2299</v>
      </c>
      <c r="C212" s="109" t="s">
        <v>142</v>
      </c>
      <c r="D212" s="110" t="s">
        <v>2982</v>
      </c>
      <c r="E212" s="111"/>
      <c r="F212" s="111" t="s">
        <v>2983</v>
      </c>
      <c r="G212" s="112" t="s">
        <v>2984</v>
      </c>
      <c r="H212" s="113" t="s">
        <v>386</v>
      </c>
      <c r="I212" s="445" t="s">
        <v>2985</v>
      </c>
      <c r="J212" s="109"/>
      <c r="K212" s="365">
        <v>46113</v>
      </c>
      <c r="L212" s="108" t="s">
        <v>388</v>
      </c>
      <c r="M212" s="114"/>
      <c r="N212" s="114"/>
      <c r="O212" s="114"/>
    </row>
    <row r="213" spans="1:15" ht="294">
      <c r="A213" s="108">
        <f t="shared" si="3"/>
        <v>209</v>
      </c>
      <c r="B213" s="109" t="s">
        <v>2299</v>
      </c>
      <c r="C213" s="109" t="s">
        <v>142</v>
      </c>
      <c r="D213" s="110" t="s">
        <v>2986</v>
      </c>
      <c r="E213" s="111"/>
      <c r="F213" s="111" t="s">
        <v>2987</v>
      </c>
      <c r="G213" s="112" t="s">
        <v>2988</v>
      </c>
      <c r="H213" s="113" t="s">
        <v>386</v>
      </c>
      <c r="I213" s="446"/>
      <c r="J213" s="109"/>
      <c r="K213" s="365">
        <v>46113</v>
      </c>
      <c r="L213" s="108" t="s">
        <v>388</v>
      </c>
      <c r="M213" s="114"/>
      <c r="N213" s="114"/>
      <c r="O213" s="114"/>
    </row>
    <row r="214" spans="1:15" ht="308">
      <c r="A214" s="108">
        <f t="shared" si="3"/>
        <v>210</v>
      </c>
      <c r="B214" s="109" t="s">
        <v>2299</v>
      </c>
      <c r="C214" s="109" t="s">
        <v>142</v>
      </c>
      <c r="D214" s="110" t="s">
        <v>2989</v>
      </c>
      <c r="E214" s="111"/>
      <c r="F214" s="111" t="s">
        <v>2990</v>
      </c>
      <c r="G214" s="112" t="s">
        <v>2991</v>
      </c>
      <c r="H214" s="113" t="s">
        <v>386</v>
      </c>
      <c r="I214" s="446"/>
      <c r="J214" s="109"/>
      <c r="K214" s="365">
        <v>46113</v>
      </c>
      <c r="L214" s="108" t="s">
        <v>388</v>
      </c>
      <c r="M214" s="114"/>
      <c r="N214" s="114"/>
      <c r="O214" s="114"/>
    </row>
    <row r="215" spans="1:15" ht="308">
      <c r="A215" s="108">
        <f t="shared" si="3"/>
        <v>211</v>
      </c>
      <c r="B215" s="109" t="s">
        <v>2299</v>
      </c>
      <c r="C215" s="109" t="s">
        <v>142</v>
      </c>
      <c r="D215" s="110" t="s">
        <v>2992</v>
      </c>
      <c r="E215" s="111"/>
      <c r="F215" s="111" t="s">
        <v>2993</v>
      </c>
      <c r="G215" s="112" t="s">
        <v>2994</v>
      </c>
      <c r="H215" s="113" t="s">
        <v>386</v>
      </c>
      <c r="I215" s="446"/>
      <c r="J215" s="109"/>
      <c r="K215" s="365">
        <v>46113</v>
      </c>
      <c r="L215" s="108" t="s">
        <v>388</v>
      </c>
      <c r="M215" s="114"/>
      <c r="N215" s="114"/>
      <c r="O215" s="114"/>
    </row>
    <row r="216" spans="1:15" ht="392">
      <c r="A216" s="108">
        <f t="shared" si="3"/>
        <v>212</v>
      </c>
      <c r="B216" s="109" t="s">
        <v>2299</v>
      </c>
      <c r="C216" s="109" t="s">
        <v>142</v>
      </c>
      <c r="D216" s="110" t="s">
        <v>2995</v>
      </c>
      <c r="E216" s="111"/>
      <c r="F216" s="111" t="s">
        <v>2996</v>
      </c>
      <c r="G216" s="112" t="s">
        <v>2997</v>
      </c>
      <c r="H216" s="113" t="s">
        <v>386</v>
      </c>
      <c r="I216" s="446"/>
      <c r="J216" s="109"/>
      <c r="K216" s="365">
        <v>46113</v>
      </c>
      <c r="L216" s="108" t="s">
        <v>388</v>
      </c>
      <c r="M216" s="114"/>
      <c r="N216" s="114"/>
      <c r="O216" s="114"/>
    </row>
    <row r="217" spans="1:15" ht="406">
      <c r="A217" s="108">
        <f t="shared" si="3"/>
        <v>213</v>
      </c>
      <c r="B217" s="109" t="s">
        <v>2299</v>
      </c>
      <c r="C217" s="109" t="s">
        <v>142</v>
      </c>
      <c r="D217" s="110" t="s">
        <v>2998</v>
      </c>
      <c r="E217" s="111"/>
      <c r="F217" s="111" t="s">
        <v>2999</v>
      </c>
      <c r="G217" s="112" t="s">
        <v>3000</v>
      </c>
      <c r="H217" s="113" t="s">
        <v>386</v>
      </c>
      <c r="I217" s="446"/>
      <c r="J217" s="109"/>
      <c r="K217" s="365">
        <v>46113</v>
      </c>
      <c r="L217" s="108" t="s">
        <v>388</v>
      </c>
      <c r="M217" s="114"/>
      <c r="N217" s="114"/>
      <c r="O217" s="114"/>
    </row>
    <row r="218" spans="1:15" ht="182">
      <c r="A218" s="108">
        <f t="shared" si="3"/>
        <v>214</v>
      </c>
      <c r="B218" s="109" t="s">
        <v>2299</v>
      </c>
      <c r="C218" s="109" t="s">
        <v>142</v>
      </c>
      <c r="D218" s="110" t="s">
        <v>3001</v>
      </c>
      <c r="E218" s="111"/>
      <c r="F218" s="111" t="s">
        <v>3002</v>
      </c>
      <c r="G218" s="112" t="s">
        <v>3003</v>
      </c>
      <c r="H218" s="113" t="s">
        <v>386</v>
      </c>
      <c r="I218" s="446"/>
      <c r="J218" s="109"/>
      <c r="K218" s="365">
        <v>46113</v>
      </c>
      <c r="L218" s="108" t="s">
        <v>388</v>
      </c>
      <c r="M218" s="114"/>
      <c r="N218" s="114"/>
      <c r="O218" s="114"/>
    </row>
    <row r="219" spans="1:15" ht="308">
      <c r="A219" s="108">
        <f t="shared" si="3"/>
        <v>215</v>
      </c>
      <c r="B219" s="109" t="s">
        <v>2299</v>
      </c>
      <c r="C219" s="109" t="s">
        <v>142</v>
      </c>
      <c r="D219" s="110" t="s">
        <v>3004</v>
      </c>
      <c r="E219" s="111"/>
      <c r="F219" s="111" t="s">
        <v>3005</v>
      </c>
      <c r="G219" s="112" t="s">
        <v>3006</v>
      </c>
      <c r="H219" s="113" t="s">
        <v>386</v>
      </c>
      <c r="I219" s="446"/>
      <c r="J219" s="109"/>
      <c r="K219" s="365">
        <v>46113</v>
      </c>
      <c r="L219" s="108" t="s">
        <v>388</v>
      </c>
      <c r="M219" s="114"/>
      <c r="N219" s="114"/>
      <c r="O219" s="114"/>
    </row>
    <row r="220" spans="1:15" ht="208.5" customHeight="1">
      <c r="A220" s="108">
        <f t="shared" si="3"/>
        <v>216</v>
      </c>
      <c r="B220" s="109" t="s">
        <v>2299</v>
      </c>
      <c r="C220" s="109" t="s">
        <v>142</v>
      </c>
      <c r="D220" s="110" t="s">
        <v>3007</v>
      </c>
      <c r="E220" s="111"/>
      <c r="F220" s="111" t="s">
        <v>3008</v>
      </c>
      <c r="G220" s="112" t="s">
        <v>3009</v>
      </c>
      <c r="H220" s="113" t="s">
        <v>340</v>
      </c>
      <c r="I220" s="114"/>
      <c r="J220" s="109"/>
      <c r="K220" s="365">
        <v>46113</v>
      </c>
      <c r="L220" s="108" t="s">
        <v>1178</v>
      </c>
      <c r="M220" s="114"/>
      <c r="N220" s="114"/>
      <c r="O220" s="114"/>
    </row>
    <row r="221" spans="1:15" ht="98">
      <c r="A221" s="108">
        <f t="shared" si="3"/>
        <v>217</v>
      </c>
      <c r="B221" s="109" t="s">
        <v>2299</v>
      </c>
      <c r="C221" s="109" t="s">
        <v>142</v>
      </c>
      <c r="D221" s="110" t="s">
        <v>3010</v>
      </c>
      <c r="E221" s="111"/>
      <c r="F221" s="111" t="s">
        <v>3011</v>
      </c>
      <c r="G221" s="112" t="s">
        <v>3012</v>
      </c>
      <c r="H221" s="113" t="s">
        <v>376</v>
      </c>
      <c r="I221" s="114"/>
      <c r="J221" s="109"/>
      <c r="K221" s="366"/>
      <c r="L221" s="108" t="s">
        <v>388</v>
      </c>
      <c r="M221" s="114"/>
      <c r="N221" s="114"/>
      <c r="O221" s="114"/>
    </row>
  </sheetData>
  <autoFilter ref="A4:O221" xr:uid="{3643CA50-4B2D-4E9B-9D9D-146B63AE58A3}"/>
  <mergeCells count="28">
    <mergeCell ref="L3:M3"/>
    <mergeCell ref="N3:O3"/>
    <mergeCell ref="A3:A4"/>
    <mergeCell ref="B3:B4"/>
    <mergeCell ref="C3:C4"/>
    <mergeCell ref="D3:D4"/>
    <mergeCell ref="E3:E4"/>
    <mergeCell ref="F3:F4"/>
    <mergeCell ref="I127:I132"/>
    <mergeCell ref="G3:G4"/>
    <mergeCell ref="I3:I4"/>
    <mergeCell ref="J3:J4"/>
    <mergeCell ref="K3:K4"/>
    <mergeCell ref="I6:I7"/>
    <mergeCell ref="I40:I53"/>
    <mergeCell ref="I54:I55"/>
    <mergeCell ref="I65:I79"/>
    <mergeCell ref="I86:I87"/>
    <mergeCell ref="I187:I188"/>
    <mergeCell ref="I190:I200"/>
    <mergeCell ref="I210:I211"/>
    <mergeCell ref="I212:I219"/>
    <mergeCell ref="I142:I143"/>
    <mergeCell ref="I144:I151"/>
    <mergeCell ref="I162:I166"/>
    <mergeCell ref="I169:I170"/>
    <mergeCell ref="I173:I174"/>
    <mergeCell ref="I184:I186"/>
  </mergeCells>
  <phoneticPr fontId="2"/>
  <dataValidations count="2">
    <dataValidation type="list" allowBlank="1" showInputMessage="1" showErrorMessage="1" sqref="E5:E90 E93:E221" xr:uid="{D5623D96-4A55-467E-8053-A1B77E9CD85B}">
      <formula1>"削除,分割,新規追加,修正,訂正,補記"</formula1>
    </dataValidation>
    <dataValidation type="list" allowBlank="1" showInputMessage="1" showErrorMessage="1" sqref="H5:H221" xr:uid="{9921CEC9-6189-4E55-B8B1-DB583844EDF2}">
      <formula1>"◎,○,×"</formula1>
    </dataValidation>
  </dataValidations>
  <pageMargins left="0.19685039370078741" right="0.19685039370078741" top="0.59055118110236227" bottom="0.59055118110236227" header="0.19685039370078741" footer="0.19685039370078741"/>
  <pageSetup paperSize="9" scale="71" fitToHeight="0" orientation="landscape" r:id="rId1"/>
  <headerFooter>
    <oddHeader>&amp;L【様式第５号】&amp;C標準準拠対象業務　機能帳票要件一覧&amp;R標準仕様書5.0版</oddHeader>
  </headerFooter>
  <rowBreaks count="3" manualBreakCount="3">
    <brk id="28" max="14" man="1"/>
    <brk id="38" max="14" man="1"/>
    <brk id="42" max="1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19D190D-F9B6-413E-923B-55817B2CF9BD}">
          <x14:formula1>
            <xm:f>'様式５号_（機能要件記入要領）'!$B$24:$B$26</xm:f>
          </x14:formula1>
          <xm:sqref>N5:N221</xm:sqref>
        </x14:dataValidation>
      </x14:dataValidations>
    </ext>
  </extLst>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50</vt:i4>
      </vt:variant>
      <vt:variant>
        <vt:lpstr>名前付き一覧</vt:lpstr>
      </vt:variant>
      <vt:variant>
        <vt:i4>86</vt:i4>
      </vt:variant>
    </vt:vector>
  </HeadingPairs>
  <TitlesOfParts>
    <vt:vector size="136" baseType="lpstr">
      <vt:lpstr>様式４号_提案書記載項目対応表</vt:lpstr>
      <vt:lpstr>様式５号_ツリー図</vt:lpstr>
      <vt:lpstr>様式５号_（機能要件記入要領）</vt:lpstr>
      <vt:lpstr>様式５号_1.障害者福祉共通</vt:lpstr>
      <vt:lpstr>様式５号_2.身体障害者手帳</vt:lpstr>
      <vt:lpstr>様式５号_3.療育手帳</vt:lpstr>
      <vt:lpstr>様式５号_4.精神障害者保健福祉手帳</vt:lpstr>
      <vt:lpstr>様式５号_5.国制度手当</vt:lpstr>
      <vt:lpstr>様式５号_6.障害福祉サービス等（受給者管理）</vt:lpstr>
      <vt:lpstr>様式５号_7.障害福祉サービス等（給付管理）</vt:lpstr>
      <vt:lpstr>様式５号_8.自立支援医療（更生医療）</vt:lpstr>
      <vt:lpstr>様式５号_9.自立支援医療（育成医療）</vt:lpstr>
      <vt:lpstr>様式５号_10.自立支援医療（精神通院医療）</vt:lpstr>
      <vt:lpstr>様式５号_11. 補装具</vt:lpstr>
      <vt:lpstr>様式５号_12.特別児童扶養手当</vt:lpstr>
      <vt:lpstr>様式５号_ツリー図 (指定都市)</vt:lpstr>
      <vt:lpstr>様式５号_（機能要件記入要領）（指定都市）</vt:lpstr>
      <vt:lpstr>様式５号_1.障害者福祉共通（指定都市）</vt:lpstr>
      <vt:lpstr>様式５号_2.身体障害者手帳（指定都市）</vt:lpstr>
      <vt:lpstr>様式５号_3.療育手帳（指定都市）</vt:lpstr>
      <vt:lpstr>様式５号_4.精神障害者保健福祉手帳（指定都市）</vt:lpstr>
      <vt:lpstr>様式５号_5.国制度手当（指定都市）</vt:lpstr>
      <vt:lpstr>様式５号_6.障害福祉サービス等（受給者管理） （指定都市）</vt:lpstr>
      <vt:lpstr>様式５号_7.障害福祉サービス等（給付管理）（指定都市）</vt:lpstr>
      <vt:lpstr>様式５号_8.自立支援医療（更生医療）（指定都市）</vt:lpstr>
      <vt:lpstr>様式５号_9.自立支援医療（育成医療） （指定都市）</vt:lpstr>
      <vt:lpstr>様式５号_10.　自立支援医療（精神通院医療） （指定都市）</vt:lpstr>
      <vt:lpstr>様式５号_11. 補装具（指定都市）</vt:lpstr>
      <vt:lpstr>様式５号_12.特別児童扶養手当 （指定都市）</vt:lpstr>
      <vt:lpstr>様式５号_（機能要件記入要領） (標準化対象外)</vt:lpstr>
      <vt:lpstr>様式５号_1.日常生活用具 (標準化対象外)</vt:lpstr>
      <vt:lpstr>様式５号_2.障害者医療 (標準化対象外)</vt:lpstr>
      <vt:lpstr>様式５号_3.地域生活支援事業 (標準化対象外)</vt:lpstr>
      <vt:lpstr>様式５号4.総合上限 (標準化対象外)</vt:lpstr>
      <vt:lpstr>様式５号_5.児童入所 (標準化対象外)</vt:lpstr>
      <vt:lpstr>様式５号_6.特別対策 (標準化対象外)</vt:lpstr>
      <vt:lpstr>様式５号_7.外国籍 (標準化対象外)</vt:lpstr>
      <vt:lpstr>様式５号_8.老人医療 (標準化対象外)</vt:lpstr>
      <vt:lpstr>様式５号_9.子ども医療 (標準化対象外)</vt:lpstr>
      <vt:lpstr>様式５号_10.ひとり親医療 (標準化対象外)</vt:lpstr>
      <vt:lpstr>様式５号_11.健康管理費 (標準化対象外)</vt:lpstr>
      <vt:lpstr>Sheet1</vt:lpstr>
      <vt:lpstr>様式６号_記入要領</vt:lpstr>
      <vt:lpstr>様式６号_Ⅰ全庁的要求事項シート</vt:lpstr>
      <vt:lpstr>様式６号_Ⅱ業務主管部門要求事項シート</vt:lpstr>
      <vt:lpstr>様式６号_Ⅲ実現方法要求事項シート</vt:lpstr>
      <vt:lpstr>様式７号_システム構成図</vt:lpstr>
      <vt:lpstr>様式８号_ソフトウェア構成</vt:lpstr>
      <vt:lpstr>様式８号_【記載例】ソフトウェア構成</vt:lpstr>
      <vt:lpstr>様式９号_基幹系業務システムサーバ構成一覧表</vt:lpstr>
      <vt:lpstr>'様式５号_（機能要件記入要領）'!Print_Area</vt:lpstr>
      <vt:lpstr>'様式５号_（機能要件記入要領） (標準化対象外)'!Print_Area</vt:lpstr>
      <vt:lpstr>'様式５号_（機能要件記入要領）（指定都市）'!Print_Area</vt:lpstr>
      <vt:lpstr>様式５号_1.障害者福祉共通!Print_Area</vt:lpstr>
      <vt:lpstr>'様式５号_1.障害者福祉共通（指定都市）'!Print_Area</vt:lpstr>
      <vt:lpstr>'様式５号_1.日常生活用具 (標準化対象外)'!Print_Area</vt:lpstr>
      <vt:lpstr>'様式５号_10.　自立支援医療（精神通院医療） （指定都市）'!Print_Area</vt:lpstr>
      <vt:lpstr>'様式５号_10.ひとり親医療 (標準化対象外)'!Print_Area</vt:lpstr>
      <vt:lpstr>'様式５号_10.自立支援医療（精神通院医療）'!Print_Area</vt:lpstr>
      <vt:lpstr>'様式５号_11. 補装具'!Print_Area</vt:lpstr>
      <vt:lpstr>'様式５号_11. 補装具（指定都市）'!Print_Area</vt:lpstr>
      <vt:lpstr>'様式５号_11.健康管理費 (標準化対象外)'!Print_Area</vt:lpstr>
      <vt:lpstr>様式５号_12.特別児童扶養手当!Print_Area</vt:lpstr>
      <vt:lpstr>'様式５号_12.特別児童扶養手当 （指定都市）'!Print_Area</vt:lpstr>
      <vt:lpstr>'様式５号_2.障害者医療 (標準化対象外)'!Print_Area</vt:lpstr>
      <vt:lpstr>様式５号_2.身体障害者手帳!Print_Area</vt:lpstr>
      <vt:lpstr>'様式５号_2.身体障害者手帳（指定都市）'!Print_Area</vt:lpstr>
      <vt:lpstr>'様式５号_3.地域生活支援事業 (標準化対象外)'!Print_Area</vt:lpstr>
      <vt:lpstr>様式５号_3.療育手帳!Print_Area</vt:lpstr>
      <vt:lpstr>'様式５号_3.療育手帳（指定都市）'!Print_Area</vt:lpstr>
      <vt:lpstr>様式５号_4.精神障害者保健福祉手帳!Print_Area</vt:lpstr>
      <vt:lpstr>'様式５号_4.精神障害者保健福祉手帳（指定都市）'!Print_Area</vt:lpstr>
      <vt:lpstr>様式５号_5.国制度手当!Print_Area</vt:lpstr>
      <vt:lpstr>'様式５号_5.国制度手当（指定都市）'!Print_Area</vt:lpstr>
      <vt:lpstr>'様式５号_5.児童入所 (標準化対象外)'!Print_Area</vt:lpstr>
      <vt:lpstr>'様式５号_6.障害福祉サービス等（受給者管理）'!Print_Area</vt:lpstr>
      <vt:lpstr>'様式５号_6.障害福祉サービス等（受給者管理） （指定都市）'!Print_Area</vt:lpstr>
      <vt:lpstr>'様式５号_6.特別対策 (標準化対象外)'!Print_Area</vt:lpstr>
      <vt:lpstr>'様式５号_7.障害福祉サービス等（給付管理）'!Print_Area</vt:lpstr>
      <vt:lpstr>'様式５号_7.障害福祉サービス等（給付管理）（指定都市）'!Print_Area</vt:lpstr>
      <vt:lpstr>'様式５号_8.自立支援医療（更生医療）'!Print_Area</vt:lpstr>
      <vt:lpstr>'様式５号_8.自立支援医療（更生医療）（指定都市）'!Print_Area</vt:lpstr>
      <vt:lpstr>'様式５号_8.老人医療 (標準化対象外)'!Print_Area</vt:lpstr>
      <vt:lpstr>'様式５号_9.子ども医療 (標準化対象外)'!Print_Area</vt:lpstr>
      <vt:lpstr>'様式５号_9.自立支援医療（育成医療）'!Print_Area</vt:lpstr>
      <vt:lpstr>'様式５号_9.自立支援医療（育成医療） （指定都市）'!Print_Area</vt:lpstr>
      <vt:lpstr>様式５号_ツリー図!Print_Area</vt:lpstr>
      <vt:lpstr>'様式５号_ツリー図 (指定都市)'!Print_Area</vt:lpstr>
      <vt:lpstr>'様式５号4.総合上限 (標準化対象外)'!Print_Area</vt:lpstr>
      <vt:lpstr>様式６号_Ⅰ全庁的要求事項シート!Print_Area</vt:lpstr>
      <vt:lpstr>様式６号_Ⅱ業務主管部門要求事項シート!Print_Area</vt:lpstr>
      <vt:lpstr>様式６号_Ⅲ実現方法要求事項シート!Print_Area</vt:lpstr>
      <vt:lpstr>様式６号_記入要領!Print_Area</vt:lpstr>
      <vt:lpstr>様式８号_【記載例】ソフトウェア構成!Print_Area</vt:lpstr>
      <vt:lpstr>様式８号_ソフトウェア構成!Print_Area</vt:lpstr>
      <vt:lpstr>様式４号_提案書記載項目対応表!Print_Titles</vt:lpstr>
      <vt:lpstr>様式５号_1.障害者福祉共通!Print_Titles</vt:lpstr>
      <vt:lpstr>'様式５号_1.障害者福祉共通（指定都市）'!Print_Titles</vt:lpstr>
      <vt:lpstr>'様式５号_1.日常生活用具 (標準化対象外)'!Print_Titles</vt:lpstr>
      <vt:lpstr>'様式５号_10.　自立支援医療（精神通院医療） （指定都市）'!Print_Titles</vt:lpstr>
      <vt:lpstr>'様式５号_10.ひとり親医療 (標準化対象外)'!Print_Titles</vt:lpstr>
      <vt:lpstr>'様式５号_10.自立支援医療（精神通院医療）'!Print_Titles</vt:lpstr>
      <vt:lpstr>'様式５号_11. 補装具'!Print_Titles</vt:lpstr>
      <vt:lpstr>'様式５号_11. 補装具（指定都市）'!Print_Titles</vt:lpstr>
      <vt:lpstr>'様式５号_11.健康管理費 (標準化対象外)'!Print_Titles</vt:lpstr>
      <vt:lpstr>様式５号_12.特別児童扶養手当!Print_Titles</vt:lpstr>
      <vt:lpstr>'様式５号_12.特別児童扶養手当 （指定都市）'!Print_Titles</vt:lpstr>
      <vt:lpstr>'様式５号_2.障害者医療 (標準化対象外)'!Print_Titles</vt:lpstr>
      <vt:lpstr>様式５号_2.身体障害者手帳!Print_Titles</vt:lpstr>
      <vt:lpstr>'様式５号_2.身体障害者手帳（指定都市）'!Print_Titles</vt:lpstr>
      <vt:lpstr>'様式５号_3.地域生活支援事業 (標準化対象外)'!Print_Titles</vt:lpstr>
      <vt:lpstr>様式５号_3.療育手帳!Print_Titles</vt:lpstr>
      <vt:lpstr>'様式５号_3.療育手帳（指定都市）'!Print_Titles</vt:lpstr>
      <vt:lpstr>様式５号_4.精神障害者保健福祉手帳!Print_Titles</vt:lpstr>
      <vt:lpstr>'様式５号_4.精神障害者保健福祉手帳（指定都市）'!Print_Titles</vt:lpstr>
      <vt:lpstr>様式５号_5.国制度手当!Print_Titles</vt:lpstr>
      <vt:lpstr>'様式５号_5.国制度手当（指定都市）'!Print_Titles</vt:lpstr>
      <vt:lpstr>'様式５号_5.児童入所 (標準化対象外)'!Print_Titles</vt:lpstr>
      <vt:lpstr>'様式５号_6.障害福祉サービス等（受給者管理）'!Print_Titles</vt:lpstr>
      <vt:lpstr>'様式５号_6.障害福祉サービス等（受給者管理） （指定都市）'!Print_Titles</vt:lpstr>
      <vt:lpstr>'様式５号_6.特別対策 (標準化対象外)'!Print_Titles</vt:lpstr>
      <vt:lpstr>'様式５号_7.外国籍 (標準化対象外)'!Print_Titles</vt:lpstr>
      <vt:lpstr>'様式５号_7.障害福祉サービス等（給付管理）'!Print_Titles</vt:lpstr>
      <vt:lpstr>'様式５号_7.障害福祉サービス等（給付管理）（指定都市）'!Print_Titles</vt:lpstr>
      <vt:lpstr>'様式５号_8.自立支援医療（更生医療）'!Print_Titles</vt:lpstr>
      <vt:lpstr>'様式５号_8.自立支援医療（更生医療）（指定都市）'!Print_Titles</vt:lpstr>
      <vt:lpstr>'様式５号_8.老人医療 (標準化対象外)'!Print_Titles</vt:lpstr>
      <vt:lpstr>'様式５号_9.子ども医療 (標準化対象外)'!Print_Titles</vt:lpstr>
      <vt:lpstr>'様式５号_9.自立支援医療（育成医療）'!Print_Titles</vt:lpstr>
      <vt:lpstr>'様式５号_9.自立支援医療（育成医療） （指定都市）'!Print_Titles</vt:lpstr>
      <vt:lpstr>様式５号_ツリー図!Print_Titles</vt:lpstr>
      <vt:lpstr>'様式５号_ツリー図 (指定都市)'!Print_Titles</vt:lpstr>
      <vt:lpstr>'様式５号4.総合上限 (標準化対象外)'!Print_Titles</vt:lpstr>
      <vt:lpstr>様式６号_Ⅰ全庁的要求事項シート!Print_Titles</vt:lpstr>
      <vt:lpstr>様式６号_Ⅱ業務主管部門要求事項シート!Print_Titles</vt:lpstr>
      <vt:lpstr>様式６号_Ⅲ実現方法要求事項シート!Print_Titles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2010-03-24T10:48:33Z</cp:lastPrinted>
  <dcterms:created xsi:type="dcterms:W3CDTF">2010-03-24T10:48:33Z</dcterms:created>
  <dcterms:modified xsi:type="dcterms:W3CDTF">2026-03-19T01:50:58Z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2023-10-02T02:50:48Z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cf3ce906-349e-45a6-b79a-cc6443099320</vt:lpwstr>
  </property>
  <property fmtid="{D5CDD505-2E9C-101B-9397-08002B2CF9AE}" pid="8" name="MSIP_Label_ea60d57e-af5b-4752-ac57-3e4f28ca11dc_ContentBits">
    <vt:lpwstr>0</vt:lpwstr>
  </property>
</Properties>
</file>